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3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5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6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17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18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9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smh118\Documents\Shine Nitip\bahan skripsi\"/>
    </mc:Choice>
  </mc:AlternateContent>
  <xr:revisionPtr revIDLastSave="0" documentId="13_ncr:1_{688D3E31-986C-4388-8299-311CFC412D26}" xr6:coauthVersionLast="47" xr6:coauthVersionMax="47" xr10:uidLastSave="{00000000-0000-0000-0000-000000000000}"/>
  <bookViews>
    <workbookView xWindow="-110" yWindow="-110" windowWidth="19420" windowHeight="10300" firstSheet="25" activeTab="26" xr2:uid="{00000000-000D-0000-FFFF-FFFF00000000}"/>
  </bookViews>
  <sheets>
    <sheet name="rencana" sheetId="1" r:id="rId1"/>
    <sheet name="pos hujan" sheetId="2" r:id="rId2"/>
    <sheet name="Kenten" sheetId="3" r:id="rId3"/>
    <sheet name="Muara Padang" sheetId="4" r:id="rId4"/>
    <sheet name="Bayung Lencir" sheetId="5" r:id="rId5"/>
    <sheet name="Sekayu" sheetId="6" r:id="rId6"/>
    <sheet name=" Indralaya" sheetId="7" r:id="rId7"/>
    <sheet name="Belitang" sheetId="8" r:id="rId8"/>
    <sheet name="Pasar Lama" sheetId="9" r:id="rId9"/>
    <sheet name="Tulung Selapan" sheetId="10" r:id="rId10"/>
    <sheet name="Simpang Campang" sheetId="11" r:id="rId11"/>
    <sheet name="Gunung Dempo" sheetId="12" r:id="rId12"/>
    <sheet name="Lahat" sheetId="13" r:id="rId13"/>
    <sheet name="Muara Enim" sheetId="14" r:id="rId14"/>
    <sheet name="Lembak" sheetId="15" r:id="rId15"/>
    <sheet name="4Lawang Pendopo" sheetId="16" r:id="rId16"/>
    <sheet name="Lempuing Induk" sheetId="17" r:id="rId17"/>
    <sheet name="Purwodadi" sheetId="18" r:id="rId18"/>
    <sheet name="Karang Dapo" sheetId="19" r:id="rId19"/>
    <sheet name="% ch 2020" sheetId="20" r:id="rId20"/>
    <sheet name="% ch 2021" sheetId="21" r:id="rId21"/>
    <sheet name="% ch 2022" sheetId="22" r:id="rId22"/>
    <sheet name="% hh 2020" sheetId="23" r:id="rId23"/>
    <sheet name="% hh 2021" sheetId="24" r:id="rId24"/>
    <sheet name="% hh 2022" sheetId="25" r:id="rId25"/>
    <sheet name="ONI" sheetId="26" r:id="rId26"/>
    <sheet name="gabungan % ch" sheetId="27" r:id="rId27"/>
    <sheet name="% ch peta tahunan" sheetId="28" r:id="rId28"/>
    <sheet name="gabungan % hh" sheetId="29" r:id="rId29"/>
    <sheet name="% hh peta tahunan" sheetId="30" r:id="rId30"/>
  </sheets>
  <definedNames>
    <definedName name="_xlnm._FilterDatabase" localSheetId="6" hidden="1">' Indralaya'!$A$1:$A$406</definedName>
    <definedName name="_xlnm._FilterDatabase" localSheetId="15" hidden="1">'4Lawang Pendopo'!$A$1:$A$406</definedName>
    <definedName name="_xlnm._FilterDatabase" localSheetId="4" hidden="1">'Bayung Lencir'!$A$1:$A$406</definedName>
    <definedName name="_xlnm._FilterDatabase" localSheetId="7" hidden="1">Belitang!$A$1:$A$406</definedName>
    <definedName name="_xlnm._FilterDatabase" localSheetId="11" hidden="1">'Gunung Dempo'!$A$1:$A$406</definedName>
    <definedName name="_xlnm._FilterDatabase" localSheetId="18" hidden="1">'Karang Dapo'!$A$1:$A$406</definedName>
    <definedName name="_xlnm._FilterDatabase" localSheetId="2" hidden="1">Kenten!$A$1:$M$406</definedName>
    <definedName name="_xlnm._FilterDatabase" localSheetId="12" hidden="1">Lahat!$A$1:$A$406</definedName>
    <definedName name="_xlnm._FilterDatabase" localSheetId="14" hidden="1">Lembak!$A$1:$A$406</definedName>
    <definedName name="_xlnm._FilterDatabase" localSheetId="16" hidden="1">'Lempuing Induk'!$A$1:$A$406</definedName>
    <definedName name="_xlnm._FilterDatabase" localSheetId="13" hidden="1">'Muara Enim'!$A$1:$A$406</definedName>
    <definedName name="_xlnm._FilterDatabase" localSheetId="3" hidden="1">'Muara Padang'!$A$1:$A$406</definedName>
    <definedName name="_xlnm._FilterDatabase" localSheetId="8" hidden="1">'Pasar Lama'!$A$1:$A$406</definedName>
    <definedName name="_xlnm._FilterDatabase" localSheetId="17" hidden="1">Purwodadi!$A$1:$M$406</definedName>
    <definedName name="_xlnm._FilterDatabase" localSheetId="5" hidden="1">Sekayu!$A$1:$A$406</definedName>
    <definedName name="_xlnm._FilterDatabase" localSheetId="10" hidden="1">'Simpang Campang'!$A$1:$A$406</definedName>
    <definedName name="_xlnm._FilterDatabase" localSheetId="9" hidden="1">'Tulung Selapan'!$A$1:$A$406</definedName>
  </definedNames>
  <calcPr calcId="191029"/>
  <extLst>
    <ext uri="GoogleSheetsCustomDataVersion2">
      <go:sheetsCustomData xmlns:go="http://customooxmlschemas.google.com/" r:id="rId35" roundtripDataChecksum="VvPDC/kVITfMSWAPUtgO/t3Y0bbOYsiy79GT+hlstKI="/>
    </ext>
  </extLst>
</workbook>
</file>

<file path=xl/calcChain.xml><?xml version="1.0" encoding="utf-8"?>
<calcChain xmlns="http://schemas.openxmlformats.org/spreadsheetml/2006/main">
  <c r="AP19" i="29" l="1"/>
  <c r="AC19" i="29"/>
  <c r="P19" i="29"/>
  <c r="AP18" i="29"/>
  <c r="AC18" i="29"/>
  <c r="P18" i="29"/>
  <c r="AP17" i="29"/>
  <c r="AC17" i="29"/>
  <c r="P17" i="29"/>
  <c r="AP16" i="29"/>
  <c r="AC16" i="29"/>
  <c r="P16" i="29"/>
  <c r="AP15" i="29"/>
  <c r="AC15" i="29"/>
  <c r="P15" i="29"/>
  <c r="AP14" i="29"/>
  <c r="AC14" i="29"/>
  <c r="P14" i="29"/>
  <c r="AP13" i="29"/>
  <c r="AC13" i="29"/>
  <c r="P13" i="29"/>
  <c r="AP12" i="29"/>
  <c r="AC12" i="29"/>
  <c r="P12" i="29"/>
  <c r="AP11" i="29"/>
  <c r="AC11" i="29"/>
  <c r="P11" i="29"/>
  <c r="AP10" i="29"/>
  <c r="AC10" i="29"/>
  <c r="P10" i="29"/>
  <c r="AP9" i="29"/>
  <c r="AC9" i="29"/>
  <c r="P9" i="29"/>
  <c r="AP8" i="29"/>
  <c r="AC8" i="29"/>
  <c r="P8" i="29"/>
  <c r="AP7" i="29"/>
  <c r="AC7" i="29"/>
  <c r="P7" i="29"/>
  <c r="AP6" i="29"/>
  <c r="AC6" i="29"/>
  <c r="P6" i="29"/>
  <c r="AP5" i="29"/>
  <c r="AC5" i="29"/>
  <c r="P5" i="29"/>
  <c r="AP4" i="29"/>
  <c r="AC4" i="29"/>
  <c r="P4" i="29"/>
  <c r="AP3" i="29"/>
  <c r="AC3" i="29"/>
  <c r="P3" i="29"/>
  <c r="AP19" i="27"/>
  <c r="AC19" i="27"/>
  <c r="P19" i="27"/>
  <c r="AP18" i="27"/>
  <c r="AC18" i="27"/>
  <c r="P18" i="27"/>
  <c r="AP17" i="27"/>
  <c r="AC17" i="27"/>
  <c r="P17" i="27"/>
  <c r="AP16" i="27"/>
  <c r="AC16" i="27"/>
  <c r="P16" i="27"/>
  <c r="AP15" i="27"/>
  <c r="AC15" i="27"/>
  <c r="P15" i="27"/>
  <c r="AP14" i="27"/>
  <c r="AC14" i="27"/>
  <c r="P14" i="27"/>
  <c r="AP13" i="27"/>
  <c r="AC13" i="27"/>
  <c r="P13" i="27"/>
  <c r="AP12" i="27"/>
  <c r="AC12" i="27"/>
  <c r="P12" i="27"/>
  <c r="AP11" i="27"/>
  <c r="AC11" i="27"/>
  <c r="P11" i="27"/>
  <c r="AP10" i="27"/>
  <c r="AC10" i="27"/>
  <c r="P10" i="27"/>
  <c r="AP9" i="27"/>
  <c r="AC9" i="27"/>
  <c r="P9" i="27"/>
  <c r="AP8" i="27"/>
  <c r="AC8" i="27"/>
  <c r="P8" i="27"/>
  <c r="AP7" i="27"/>
  <c r="AC7" i="27"/>
  <c r="P7" i="27"/>
  <c r="AP6" i="27"/>
  <c r="AC6" i="27"/>
  <c r="P6" i="27"/>
  <c r="AP5" i="27"/>
  <c r="AC5" i="27"/>
  <c r="P5" i="27"/>
  <c r="AP4" i="27"/>
  <c r="AC4" i="27"/>
  <c r="P4" i="27"/>
  <c r="AP3" i="27"/>
  <c r="AC3" i="27"/>
  <c r="P3" i="27"/>
  <c r="AC35" i="19"/>
  <c r="AB35" i="19"/>
  <c r="Z35" i="19"/>
  <c r="AD35" i="19" s="1"/>
  <c r="AC34" i="19"/>
  <c r="Z34" i="19"/>
  <c r="AD34" i="19" s="1"/>
  <c r="AD33" i="19"/>
  <c r="AC33" i="19"/>
  <c r="AB33" i="19"/>
  <c r="Z33" i="19"/>
  <c r="AD32" i="19"/>
  <c r="AC32" i="19"/>
  <c r="AB32" i="19"/>
  <c r="Z32" i="19"/>
  <c r="AD31" i="19"/>
  <c r="AC31" i="19"/>
  <c r="AB31" i="19"/>
  <c r="Z31" i="19"/>
  <c r="AD30" i="19"/>
  <c r="AC30" i="19"/>
  <c r="AB30" i="19"/>
  <c r="Z30" i="19"/>
  <c r="AD29" i="19"/>
  <c r="AC29" i="19"/>
  <c r="AB29" i="19"/>
  <c r="Z29" i="19"/>
  <c r="AD28" i="19"/>
  <c r="AC28" i="19"/>
  <c r="AB28" i="19"/>
  <c r="Z28" i="19"/>
  <c r="AD27" i="19"/>
  <c r="AC27" i="19"/>
  <c r="AB27" i="19"/>
  <c r="Z27" i="19"/>
  <c r="AD26" i="19"/>
  <c r="AC26" i="19"/>
  <c r="AB26" i="19"/>
  <c r="Z26" i="19"/>
  <c r="AD25" i="19"/>
  <c r="AC25" i="19"/>
  <c r="AB25" i="19"/>
  <c r="Z25" i="19"/>
  <c r="AD24" i="19"/>
  <c r="AC24" i="19"/>
  <c r="AB24" i="19"/>
  <c r="Z24" i="19"/>
  <c r="AD21" i="19"/>
  <c r="AC21" i="19"/>
  <c r="AB21" i="19"/>
  <c r="Z21" i="19"/>
  <c r="AD20" i="19"/>
  <c r="AC20" i="19"/>
  <c r="AB20" i="19"/>
  <c r="Z20" i="19"/>
  <c r="AD19" i="19"/>
  <c r="AC19" i="19"/>
  <c r="AB19" i="19"/>
  <c r="Z19" i="19"/>
  <c r="AD18" i="19"/>
  <c r="AC18" i="19"/>
  <c r="AB18" i="19"/>
  <c r="Z18" i="19"/>
  <c r="AD17" i="19"/>
  <c r="AC17" i="19"/>
  <c r="AB17" i="19"/>
  <c r="Z17" i="19"/>
  <c r="AD16" i="19"/>
  <c r="AC16" i="19"/>
  <c r="AB16" i="19"/>
  <c r="Z16" i="19"/>
  <c r="AD15" i="19"/>
  <c r="AC15" i="19"/>
  <c r="AB15" i="19"/>
  <c r="Z15" i="19"/>
  <c r="AD14" i="19"/>
  <c r="AC14" i="19"/>
  <c r="AB14" i="19"/>
  <c r="Z14" i="19"/>
  <c r="AD13" i="19"/>
  <c r="AC13" i="19"/>
  <c r="AB13" i="19"/>
  <c r="Z13" i="19"/>
  <c r="AD12" i="19"/>
  <c r="AC12" i="19"/>
  <c r="AB12" i="19"/>
  <c r="Z12" i="19"/>
  <c r="AD11" i="19"/>
  <c r="AC11" i="19"/>
  <c r="AB11" i="19"/>
  <c r="Z11" i="19"/>
  <c r="AD10" i="19"/>
  <c r="AC10" i="19"/>
  <c r="AB10" i="19"/>
  <c r="Z10" i="19"/>
  <c r="AD35" i="18"/>
  <c r="AC35" i="18"/>
  <c r="AB35" i="18"/>
  <c r="Z35" i="18"/>
  <c r="AD34" i="18"/>
  <c r="AC34" i="18"/>
  <c r="AB34" i="18"/>
  <c r="Z34" i="18"/>
  <c r="AD33" i="18"/>
  <c r="AC33" i="18"/>
  <c r="AB33" i="18"/>
  <c r="Z33" i="18"/>
  <c r="AD32" i="18"/>
  <c r="AC32" i="18"/>
  <c r="AB32" i="18"/>
  <c r="Z32" i="18"/>
  <c r="AD31" i="18"/>
  <c r="AC31" i="18"/>
  <c r="AB31" i="18"/>
  <c r="Z31" i="18"/>
  <c r="AD30" i="18"/>
  <c r="AC30" i="18"/>
  <c r="AB30" i="18"/>
  <c r="Z30" i="18"/>
  <c r="AD29" i="18"/>
  <c r="AC29" i="18"/>
  <c r="AB29" i="18"/>
  <c r="Z29" i="18"/>
  <c r="AD28" i="18"/>
  <c r="AC28" i="18"/>
  <c r="AB28" i="18"/>
  <c r="Z28" i="18"/>
  <c r="AD27" i="18"/>
  <c r="AC27" i="18"/>
  <c r="AB27" i="18"/>
  <c r="Z27" i="18"/>
  <c r="AD26" i="18"/>
  <c r="AC26" i="18"/>
  <c r="AB26" i="18"/>
  <c r="Z26" i="18"/>
  <c r="AD25" i="18"/>
  <c r="AC25" i="18"/>
  <c r="AB25" i="18"/>
  <c r="Z25" i="18"/>
  <c r="AD24" i="18"/>
  <c r="AC24" i="18"/>
  <c r="AB24" i="18"/>
  <c r="Z24" i="18"/>
  <c r="AD21" i="18"/>
  <c r="AC21" i="18"/>
  <c r="AB21" i="18"/>
  <c r="Z21" i="18"/>
  <c r="AD20" i="18"/>
  <c r="AC20" i="18"/>
  <c r="AB20" i="18"/>
  <c r="Z20" i="18"/>
  <c r="AD19" i="18"/>
  <c r="AC19" i="18"/>
  <c r="AB19" i="18"/>
  <c r="Z19" i="18"/>
  <c r="AD18" i="18"/>
  <c r="AC18" i="18"/>
  <c r="AB18" i="18"/>
  <c r="Z18" i="18"/>
  <c r="AD17" i="18"/>
  <c r="AC17" i="18"/>
  <c r="AB17" i="18"/>
  <c r="Z17" i="18"/>
  <c r="AD16" i="18"/>
  <c r="AC16" i="18"/>
  <c r="AB16" i="18"/>
  <c r="Z16" i="18"/>
  <c r="AD15" i="18"/>
  <c r="AC15" i="18"/>
  <c r="AB15" i="18"/>
  <c r="Z15" i="18"/>
  <c r="AD14" i="18"/>
  <c r="AC14" i="18"/>
  <c r="AB14" i="18"/>
  <c r="Z14" i="18"/>
  <c r="AD13" i="18"/>
  <c r="AC13" i="18"/>
  <c r="AB13" i="18"/>
  <c r="Z13" i="18"/>
  <c r="AD12" i="18"/>
  <c r="AC12" i="18"/>
  <c r="AB12" i="18"/>
  <c r="Z12" i="18"/>
  <c r="AD11" i="18"/>
  <c r="AC11" i="18"/>
  <c r="AB11" i="18"/>
  <c r="Z11" i="18"/>
  <c r="AD10" i="18"/>
  <c r="AC10" i="18"/>
  <c r="AB10" i="18"/>
  <c r="Z10" i="18"/>
  <c r="AD35" i="17"/>
  <c r="AC35" i="17"/>
  <c r="AB35" i="17"/>
  <c r="Z35" i="17"/>
  <c r="AD34" i="17"/>
  <c r="AC34" i="17"/>
  <c r="AB34" i="17"/>
  <c r="Z34" i="17"/>
  <c r="AD33" i="17"/>
  <c r="AC33" i="17"/>
  <c r="AB33" i="17"/>
  <c r="Z33" i="17"/>
  <c r="AD32" i="17"/>
  <c r="AC32" i="17"/>
  <c r="AB32" i="17"/>
  <c r="Z32" i="17"/>
  <c r="AD31" i="17"/>
  <c r="AC31" i="17"/>
  <c r="AB31" i="17"/>
  <c r="Z31" i="17"/>
  <c r="AD30" i="17"/>
  <c r="AC30" i="17"/>
  <c r="AB30" i="17"/>
  <c r="Z30" i="17"/>
  <c r="AD29" i="17"/>
  <c r="AC29" i="17"/>
  <c r="AB29" i="17"/>
  <c r="Z29" i="17"/>
  <c r="AD28" i="17"/>
  <c r="AC28" i="17"/>
  <c r="AB28" i="17"/>
  <c r="Z28" i="17"/>
  <c r="AD27" i="17"/>
  <c r="AC27" i="17"/>
  <c r="AB27" i="17"/>
  <c r="Z27" i="17"/>
  <c r="AD26" i="17"/>
  <c r="AC26" i="17"/>
  <c r="AB26" i="17"/>
  <c r="Z26" i="17"/>
  <c r="AD25" i="17"/>
  <c r="AC25" i="17"/>
  <c r="AB25" i="17"/>
  <c r="Z25" i="17"/>
  <c r="AD24" i="17"/>
  <c r="AC24" i="17"/>
  <c r="AB24" i="17"/>
  <c r="Z24" i="17"/>
  <c r="AD21" i="17"/>
  <c r="AC21" i="17"/>
  <c r="AB21" i="17"/>
  <c r="Z21" i="17"/>
  <c r="AD20" i="17"/>
  <c r="AC20" i="17"/>
  <c r="AB20" i="17"/>
  <c r="Z20" i="17"/>
  <c r="AD19" i="17"/>
  <c r="AC19" i="17"/>
  <c r="AB19" i="17"/>
  <c r="Z19" i="17"/>
  <c r="AD18" i="17"/>
  <c r="AC18" i="17"/>
  <c r="AB18" i="17"/>
  <c r="Z18" i="17"/>
  <c r="AD17" i="17"/>
  <c r="AC17" i="17"/>
  <c r="AB17" i="17"/>
  <c r="Z17" i="17"/>
  <c r="AD16" i="17"/>
  <c r="AC16" i="17"/>
  <c r="AB16" i="17"/>
  <c r="Z16" i="17"/>
  <c r="AD15" i="17"/>
  <c r="AC15" i="17"/>
  <c r="AB15" i="17"/>
  <c r="Z15" i="17"/>
  <c r="AD14" i="17"/>
  <c r="AC14" i="17"/>
  <c r="AB14" i="17"/>
  <c r="Z14" i="17"/>
  <c r="AD13" i="17"/>
  <c r="AC13" i="17"/>
  <c r="AB13" i="17"/>
  <c r="Z13" i="17"/>
  <c r="AD12" i="17"/>
  <c r="AC12" i="17"/>
  <c r="AB12" i="17"/>
  <c r="Z12" i="17"/>
  <c r="AD11" i="17"/>
  <c r="AC11" i="17"/>
  <c r="AB11" i="17"/>
  <c r="Z11" i="17"/>
  <c r="AD10" i="17"/>
  <c r="AC10" i="17"/>
  <c r="AB10" i="17"/>
  <c r="Z10" i="17"/>
  <c r="AD35" i="16"/>
  <c r="AC35" i="16"/>
  <c r="AB35" i="16"/>
  <c r="Z35" i="16"/>
  <c r="AD34" i="16"/>
  <c r="AC34" i="16"/>
  <c r="AB34" i="16"/>
  <c r="Z34" i="16"/>
  <c r="AD33" i="16"/>
  <c r="AC33" i="16"/>
  <c r="AB33" i="16"/>
  <c r="Z33" i="16"/>
  <c r="AD32" i="16"/>
  <c r="AC32" i="16"/>
  <c r="AB32" i="16"/>
  <c r="Z32" i="16"/>
  <c r="AD31" i="16"/>
  <c r="AC31" i="16"/>
  <c r="AB31" i="16"/>
  <c r="Z31" i="16"/>
  <c r="AD30" i="16"/>
  <c r="AC30" i="16"/>
  <c r="AB30" i="16"/>
  <c r="Z30" i="16"/>
  <c r="AD29" i="16"/>
  <c r="AC29" i="16"/>
  <c r="AB29" i="16"/>
  <c r="Z29" i="16"/>
  <c r="AD28" i="16"/>
  <c r="AC28" i="16"/>
  <c r="AB28" i="16"/>
  <c r="Z28" i="16"/>
  <c r="AD27" i="16"/>
  <c r="AC27" i="16"/>
  <c r="AB27" i="16"/>
  <c r="Z27" i="16"/>
  <c r="AD26" i="16"/>
  <c r="AC26" i="16"/>
  <c r="AB26" i="16"/>
  <c r="Z26" i="16"/>
  <c r="AD25" i="16"/>
  <c r="AC25" i="16"/>
  <c r="AB25" i="16"/>
  <c r="Z25" i="16"/>
  <c r="AD24" i="16"/>
  <c r="AC24" i="16"/>
  <c r="AB24" i="16"/>
  <c r="Z24" i="16"/>
  <c r="AD21" i="16"/>
  <c r="AC21" i="16"/>
  <c r="AB21" i="16"/>
  <c r="Z21" i="16"/>
  <c r="AD20" i="16"/>
  <c r="AC20" i="16"/>
  <c r="AB20" i="16"/>
  <c r="Z20" i="16"/>
  <c r="AD19" i="16"/>
  <c r="AC19" i="16"/>
  <c r="AB19" i="16"/>
  <c r="Z19" i="16"/>
  <c r="AD18" i="16"/>
  <c r="AC18" i="16"/>
  <c r="AB18" i="16"/>
  <c r="Z18" i="16"/>
  <c r="AD17" i="16"/>
  <c r="AC17" i="16"/>
  <c r="AB17" i="16"/>
  <c r="Z17" i="16"/>
  <c r="AD16" i="16"/>
  <c r="AC16" i="16"/>
  <c r="AB16" i="16"/>
  <c r="Z16" i="16"/>
  <c r="AD15" i="16"/>
  <c r="AC15" i="16"/>
  <c r="AB15" i="16"/>
  <c r="Z15" i="16"/>
  <c r="AD14" i="16"/>
  <c r="AC14" i="16"/>
  <c r="AB14" i="16"/>
  <c r="Z14" i="16"/>
  <c r="AD13" i="16"/>
  <c r="AC13" i="16"/>
  <c r="AB13" i="16"/>
  <c r="Z13" i="16"/>
  <c r="AD12" i="16"/>
  <c r="AC12" i="16"/>
  <c r="AB12" i="16"/>
  <c r="Z12" i="16"/>
  <c r="AD11" i="16"/>
  <c r="AC11" i="16"/>
  <c r="AB11" i="16"/>
  <c r="Z11" i="16"/>
  <c r="AD10" i="16"/>
  <c r="AC10" i="16"/>
  <c r="AB10" i="16"/>
  <c r="Z10" i="16"/>
  <c r="AD36" i="15"/>
  <c r="AC36" i="15"/>
  <c r="AB36" i="15"/>
  <c r="Z36" i="15"/>
  <c r="AD35" i="15"/>
  <c r="AC35" i="15"/>
  <c r="AB35" i="15"/>
  <c r="Z35" i="15"/>
  <c r="AD34" i="15"/>
  <c r="AC34" i="15"/>
  <c r="AB34" i="15"/>
  <c r="Z34" i="15"/>
  <c r="AD33" i="15"/>
  <c r="AC33" i="15"/>
  <c r="AB33" i="15"/>
  <c r="Z33" i="15"/>
  <c r="AD32" i="15"/>
  <c r="AC32" i="15"/>
  <c r="AB32" i="15"/>
  <c r="Z32" i="15"/>
  <c r="AD31" i="15"/>
  <c r="AC31" i="15"/>
  <c r="AB31" i="15"/>
  <c r="Z31" i="15"/>
  <c r="AD30" i="15"/>
  <c r="AC30" i="15"/>
  <c r="AB30" i="15"/>
  <c r="Z30" i="15"/>
  <c r="AD29" i="15"/>
  <c r="AC29" i="15"/>
  <c r="AB29" i="15"/>
  <c r="Z29" i="15"/>
  <c r="AD28" i="15"/>
  <c r="AC28" i="15"/>
  <c r="AB28" i="15"/>
  <c r="Z28" i="15"/>
  <c r="AD27" i="15"/>
  <c r="AC27" i="15"/>
  <c r="AB27" i="15"/>
  <c r="Z27" i="15"/>
  <c r="AD26" i="15"/>
  <c r="AC26" i="15"/>
  <c r="AB26" i="15"/>
  <c r="Z26" i="15"/>
  <c r="AD25" i="15"/>
  <c r="AC25" i="15"/>
  <c r="AB25" i="15"/>
  <c r="Z25" i="15"/>
  <c r="AD22" i="15"/>
  <c r="AC22" i="15"/>
  <c r="AB22" i="15"/>
  <c r="Z22" i="15"/>
  <c r="AD21" i="15"/>
  <c r="AC21" i="15"/>
  <c r="AB21" i="15"/>
  <c r="Z21" i="15"/>
  <c r="AD20" i="15"/>
  <c r="AC20" i="15"/>
  <c r="AB20" i="15"/>
  <c r="Z20" i="15"/>
  <c r="AD19" i="15"/>
  <c r="AC19" i="15"/>
  <c r="AB19" i="15"/>
  <c r="Z19" i="15"/>
  <c r="AD18" i="15"/>
  <c r="AC18" i="15"/>
  <c r="AB18" i="15"/>
  <c r="Z18" i="15"/>
  <c r="AD17" i="15"/>
  <c r="AC17" i="15"/>
  <c r="AB17" i="15"/>
  <c r="Z17" i="15"/>
  <c r="AD16" i="15"/>
  <c r="AC16" i="15"/>
  <c r="AB16" i="15"/>
  <c r="Z16" i="15"/>
  <c r="AD15" i="15"/>
  <c r="AC15" i="15"/>
  <c r="AB15" i="15"/>
  <c r="Z15" i="15"/>
  <c r="AD14" i="15"/>
  <c r="AC14" i="15"/>
  <c r="AB14" i="15"/>
  <c r="Z14" i="15"/>
  <c r="AD13" i="15"/>
  <c r="AC13" i="15"/>
  <c r="AB13" i="15"/>
  <c r="Z13" i="15"/>
  <c r="AD12" i="15"/>
  <c r="AC12" i="15"/>
  <c r="AB12" i="15"/>
  <c r="Z12" i="15"/>
  <c r="AD11" i="15"/>
  <c r="AC11" i="15"/>
  <c r="AB11" i="15"/>
  <c r="Z11" i="15"/>
  <c r="AD35" i="14"/>
  <c r="AC35" i="14"/>
  <c r="AB35" i="14"/>
  <c r="Z35" i="14"/>
  <c r="AD34" i="14"/>
  <c r="AC34" i="14"/>
  <c r="AB34" i="14"/>
  <c r="Z34" i="14"/>
  <c r="AD33" i="14"/>
  <c r="AC33" i="14"/>
  <c r="AB33" i="14"/>
  <c r="Z33" i="14"/>
  <c r="AD32" i="14"/>
  <c r="AC32" i="14"/>
  <c r="AB32" i="14"/>
  <c r="Z32" i="14"/>
  <c r="AD31" i="14"/>
  <c r="AC31" i="14"/>
  <c r="AB31" i="14"/>
  <c r="Z31" i="14"/>
  <c r="AD30" i="14"/>
  <c r="AC30" i="14"/>
  <c r="AB30" i="14"/>
  <c r="Z30" i="14"/>
  <c r="AD29" i="14"/>
  <c r="AC29" i="14"/>
  <c r="AB29" i="14"/>
  <c r="Z29" i="14"/>
  <c r="AD28" i="14"/>
  <c r="AC28" i="14"/>
  <c r="AB28" i="14"/>
  <c r="Z28" i="14"/>
  <c r="AD27" i="14"/>
  <c r="AC27" i="14"/>
  <c r="AB27" i="14"/>
  <c r="Z27" i="14"/>
  <c r="AD26" i="14"/>
  <c r="AC26" i="14"/>
  <c r="AB26" i="14"/>
  <c r="Z26" i="14"/>
  <c r="AD25" i="14"/>
  <c r="AC25" i="14"/>
  <c r="AB25" i="14"/>
  <c r="Z25" i="14"/>
  <c r="AD24" i="14"/>
  <c r="AC24" i="14"/>
  <c r="AB24" i="14"/>
  <c r="Z24" i="14"/>
  <c r="AD21" i="14"/>
  <c r="AC21" i="14"/>
  <c r="AB21" i="14"/>
  <c r="Z21" i="14"/>
  <c r="AD20" i="14"/>
  <c r="AC20" i="14"/>
  <c r="AB20" i="14"/>
  <c r="Z20" i="14"/>
  <c r="AD19" i="14"/>
  <c r="AC19" i="14"/>
  <c r="AB19" i="14"/>
  <c r="Z19" i="14"/>
  <c r="AD18" i="14"/>
  <c r="AC18" i="14"/>
  <c r="AB18" i="14"/>
  <c r="Z18" i="14"/>
  <c r="AD17" i="14"/>
  <c r="AC17" i="14"/>
  <c r="AB17" i="14"/>
  <c r="Z17" i="14"/>
  <c r="AD16" i="14"/>
  <c r="AC16" i="14"/>
  <c r="AB16" i="14"/>
  <c r="Z16" i="14"/>
  <c r="AD15" i="14"/>
  <c r="AC15" i="14"/>
  <c r="AB15" i="14"/>
  <c r="Z15" i="14"/>
  <c r="AD14" i="14"/>
  <c r="AC14" i="14"/>
  <c r="AB14" i="14"/>
  <c r="Z14" i="14"/>
  <c r="AD13" i="14"/>
  <c r="AC13" i="14"/>
  <c r="AB13" i="14"/>
  <c r="Z13" i="14"/>
  <c r="AD12" i="14"/>
  <c r="AC12" i="14"/>
  <c r="AB12" i="14"/>
  <c r="Z12" i="14"/>
  <c r="AD11" i="14"/>
  <c r="AC11" i="14"/>
  <c r="AB11" i="14"/>
  <c r="Z11" i="14"/>
  <c r="AD10" i="14"/>
  <c r="AC10" i="14"/>
  <c r="AB10" i="14"/>
  <c r="Z10" i="14"/>
  <c r="D122" i="13"/>
  <c r="D121" i="13"/>
  <c r="Z35" i="13"/>
  <c r="AD34" i="13"/>
  <c r="AB34" i="13"/>
  <c r="Z34" i="13"/>
  <c r="AC34" i="13" s="1"/>
  <c r="Z33" i="13"/>
  <c r="Z32" i="13"/>
  <c r="AC32" i="13" s="1"/>
  <c r="Z31" i="13"/>
  <c r="AD30" i="13"/>
  <c r="AB30" i="13"/>
  <c r="Z30" i="13"/>
  <c r="AC30" i="13" s="1"/>
  <c r="Z29" i="13"/>
  <c r="Z28" i="13"/>
  <c r="AC28" i="13" s="1"/>
  <c r="Z27" i="13"/>
  <c r="AD26" i="13"/>
  <c r="AB26" i="13"/>
  <c r="Z26" i="13"/>
  <c r="AC26" i="13" s="1"/>
  <c r="Z25" i="13"/>
  <c r="Z24" i="13"/>
  <c r="AC24" i="13" s="1"/>
  <c r="Z21" i="13"/>
  <c r="AD20" i="13"/>
  <c r="AB20" i="13"/>
  <c r="Z20" i="13"/>
  <c r="AC20" i="13" s="1"/>
  <c r="Z19" i="13"/>
  <c r="Z18" i="13"/>
  <c r="AC18" i="13" s="1"/>
  <c r="Z17" i="13"/>
  <c r="AD16" i="13"/>
  <c r="AB16" i="13"/>
  <c r="Z16" i="13"/>
  <c r="AC16" i="13" s="1"/>
  <c r="Z15" i="13"/>
  <c r="Z14" i="13"/>
  <c r="AC14" i="13" s="1"/>
  <c r="Z13" i="13"/>
  <c r="AD12" i="13"/>
  <c r="AB12" i="13"/>
  <c r="Z12" i="13"/>
  <c r="AC12" i="13" s="1"/>
  <c r="Z11" i="13"/>
  <c r="Z10" i="13"/>
  <c r="AC10" i="13" s="1"/>
  <c r="Z35" i="12"/>
  <c r="AD34" i="12"/>
  <c r="AB34" i="12"/>
  <c r="Z34" i="12"/>
  <c r="AC34" i="12" s="1"/>
  <c r="AB33" i="12"/>
  <c r="Z33" i="12"/>
  <c r="AD32" i="12"/>
  <c r="AB32" i="12"/>
  <c r="Z32" i="12"/>
  <c r="AC32" i="12" s="1"/>
  <c r="Z31" i="12"/>
  <c r="AD30" i="12"/>
  <c r="AB30" i="12"/>
  <c r="Z30" i="12"/>
  <c r="AC30" i="12" s="1"/>
  <c r="Z29" i="12"/>
  <c r="Z28" i="12"/>
  <c r="AC28" i="12" s="1"/>
  <c r="Z27" i="12"/>
  <c r="Z26" i="12"/>
  <c r="AC26" i="12" s="1"/>
  <c r="Z25" i="12"/>
  <c r="AD24" i="12"/>
  <c r="Z24" i="12"/>
  <c r="AC24" i="12" s="1"/>
  <c r="Z21" i="12"/>
  <c r="AB21" i="12" s="1"/>
  <c r="AD20" i="12"/>
  <c r="Z20" i="12"/>
  <c r="AC20" i="12" s="1"/>
  <c r="AB19" i="12"/>
  <c r="Z19" i="12"/>
  <c r="Z18" i="12"/>
  <c r="AC18" i="12" s="1"/>
  <c r="AB17" i="12"/>
  <c r="Z17" i="12"/>
  <c r="AD16" i="12"/>
  <c r="AB16" i="12"/>
  <c r="Z16" i="12"/>
  <c r="AC16" i="12" s="1"/>
  <c r="AB15" i="12"/>
  <c r="Z15" i="12"/>
  <c r="AD14" i="12"/>
  <c r="AB14" i="12"/>
  <c r="Z14" i="12"/>
  <c r="AC14" i="12" s="1"/>
  <c r="Z13" i="12"/>
  <c r="AD12" i="12"/>
  <c r="AB12" i="12"/>
  <c r="Z12" i="12"/>
  <c r="AC12" i="12" s="1"/>
  <c r="Z11" i="12"/>
  <c r="Z10" i="12"/>
  <c r="AC10" i="12" s="1"/>
  <c r="Z35" i="11"/>
  <c r="Z34" i="11"/>
  <c r="AC34" i="11" s="1"/>
  <c r="Z33" i="11"/>
  <c r="AD32" i="11"/>
  <c r="Z32" i="11"/>
  <c r="AC32" i="11" s="1"/>
  <c r="Z31" i="11"/>
  <c r="AB31" i="11" s="1"/>
  <c r="AD30" i="11"/>
  <c r="Z30" i="11"/>
  <c r="AC30" i="11" s="1"/>
  <c r="AB29" i="11"/>
  <c r="Z29" i="11"/>
  <c r="Z28" i="11"/>
  <c r="AC28" i="11" s="1"/>
  <c r="AB27" i="11"/>
  <c r="Z27" i="11"/>
  <c r="AD26" i="11"/>
  <c r="AB26" i="11"/>
  <c r="Z26" i="11"/>
  <c r="AC26" i="11" s="1"/>
  <c r="AB25" i="11"/>
  <c r="Z25" i="11"/>
  <c r="AD24" i="11"/>
  <c r="AB24" i="11"/>
  <c r="Z24" i="11"/>
  <c r="AC24" i="11" s="1"/>
  <c r="Z21" i="11"/>
  <c r="AD20" i="11"/>
  <c r="AB20" i="11"/>
  <c r="Z20" i="11"/>
  <c r="AC20" i="11" s="1"/>
  <c r="Z19" i="11"/>
  <c r="AB19" i="11" s="1"/>
  <c r="Z18" i="11"/>
  <c r="AC18" i="11" s="1"/>
  <c r="Z17" i="11"/>
  <c r="Z16" i="11"/>
  <c r="AC16" i="11" s="1"/>
  <c r="Z15" i="11"/>
  <c r="AD14" i="11"/>
  <c r="Z14" i="11"/>
  <c r="AC14" i="11" s="1"/>
  <c r="Z13" i="11"/>
  <c r="AB13" i="11" s="1"/>
  <c r="AD12" i="11"/>
  <c r="Z12" i="11"/>
  <c r="AC12" i="11" s="1"/>
  <c r="AB11" i="11"/>
  <c r="Z11" i="11"/>
  <c r="Z10" i="11"/>
  <c r="AC10" i="11" s="1"/>
  <c r="AB35" i="10"/>
  <c r="Z35" i="10"/>
  <c r="AD34" i="10"/>
  <c r="AB34" i="10"/>
  <c r="Z34" i="10"/>
  <c r="AC34" i="10" s="1"/>
  <c r="AB33" i="10"/>
  <c r="Z33" i="10"/>
  <c r="AD32" i="10"/>
  <c r="AB32" i="10"/>
  <c r="Z32" i="10"/>
  <c r="AC32" i="10" s="1"/>
  <c r="Z31" i="10"/>
  <c r="AD30" i="10"/>
  <c r="AB30" i="10"/>
  <c r="Z30" i="10"/>
  <c r="AC30" i="10" s="1"/>
  <c r="Z29" i="10"/>
  <c r="Z28" i="10"/>
  <c r="AC28" i="10" s="1"/>
  <c r="Z27" i="10"/>
  <c r="Z26" i="10"/>
  <c r="AC26" i="10" s="1"/>
  <c r="Z25" i="10"/>
  <c r="AD24" i="10"/>
  <c r="Z24" i="10"/>
  <c r="AC24" i="10" s="1"/>
  <c r="Z21" i="10"/>
  <c r="AB21" i="10" s="1"/>
  <c r="AD20" i="10"/>
  <c r="Z20" i="10"/>
  <c r="AC20" i="10" s="1"/>
  <c r="AB19" i="10"/>
  <c r="Z19" i="10"/>
  <c r="Z18" i="10"/>
  <c r="AC18" i="10" s="1"/>
  <c r="AB17" i="10"/>
  <c r="Z17" i="10"/>
  <c r="AD16" i="10"/>
  <c r="AB16" i="10"/>
  <c r="Z16" i="10"/>
  <c r="AC16" i="10" s="1"/>
  <c r="AB15" i="10"/>
  <c r="Z15" i="10"/>
  <c r="AD14" i="10"/>
  <c r="AB14" i="10"/>
  <c r="Z14" i="10"/>
  <c r="AC14" i="10" s="1"/>
  <c r="Z13" i="10"/>
  <c r="AD12" i="10"/>
  <c r="AB12" i="10"/>
  <c r="Z12" i="10"/>
  <c r="AC12" i="10" s="1"/>
  <c r="Z11" i="10"/>
  <c r="Z10" i="10"/>
  <c r="AC10" i="10" s="1"/>
  <c r="Z35" i="9"/>
  <c r="Z34" i="9"/>
  <c r="AC34" i="9" s="1"/>
  <c r="Z33" i="9"/>
  <c r="AD32" i="9"/>
  <c r="Z32" i="9"/>
  <c r="AC32" i="9" s="1"/>
  <c r="Z31" i="9"/>
  <c r="AB31" i="9" s="1"/>
  <c r="AD30" i="9"/>
  <c r="Z30" i="9"/>
  <c r="AC30" i="9" s="1"/>
  <c r="AB29" i="9"/>
  <c r="Z29" i="9"/>
  <c r="Z28" i="9"/>
  <c r="AC28" i="9" s="1"/>
  <c r="AB27" i="9"/>
  <c r="Z27" i="9"/>
  <c r="AD26" i="9"/>
  <c r="AB26" i="9"/>
  <c r="Z26" i="9"/>
  <c r="AC26" i="9" s="1"/>
  <c r="AB25" i="9"/>
  <c r="Z25" i="9"/>
  <c r="AD24" i="9"/>
  <c r="AB24" i="9"/>
  <c r="Z24" i="9"/>
  <c r="AC24" i="9" s="1"/>
  <c r="Z21" i="9"/>
  <c r="AD20" i="9"/>
  <c r="AB20" i="9"/>
  <c r="Z20" i="9"/>
  <c r="AC20" i="9" s="1"/>
  <c r="Z19" i="9"/>
  <c r="Z18" i="9"/>
  <c r="AC18" i="9" s="1"/>
  <c r="Z17" i="9"/>
  <c r="Z16" i="9"/>
  <c r="AC16" i="9" s="1"/>
  <c r="Z15" i="9"/>
  <c r="AD14" i="9"/>
  <c r="Z14" i="9"/>
  <c r="AC14" i="9" s="1"/>
  <c r="Z13" i="9"/>
  <c r="AB13" i="9" s="1"/>
  <c r="AD12" i="9"/>
  <c r="Z12" i="9"/>
  <c r="AC12" i="9" s="1"/>
  <c r="AB11" i="9"/>
  <c r="Z11" i="9"/>
  <c r="Z10" i="9"/>
  <c r="AC10" i="9" s="1"/>
  <c r="AB35" i="8"/>
  <c r="Z35" i="8"/>
  <c r="AD34" i="8"/>
  <c r="AB34" i="8"/>
  <c r="Z34" i="8"/>
  <c r="AC34" i="8" s="1"/>
  <c r="AB33" i="8"/>
  <c r="Z33" i="8"/>
  <c r="AD32" i="8"/>
  <c r="AB32" i="8"/>
  <c r="Z32" i="8"/>
  <c r="AC32" i="8" s="1"/>
  <c r="Z31" i="8"/>
  <c r="AB31" i="8" s="1"/>
  <c r="AD30" i="8"/>
  <c r="AB30" i="8"/>
  <c r="Z30" i="8"/>
  <c r="AC30" i="8" s="1"/>
  <c r="Z29" i="8"/>
  <c r="Z28" i="8"/>
  <c r="AC28" i="8" s="1"/>
  <c r="Z27" i="8"/>
  <c r="Z26" i="8"/>
  <c r="AC26" i="8" s="1"/>
  <c r="Z25" i="8"/>
  <c r="AD24" i="8"/>
  <c r="Z24" i="8"/>
  <c r="AC24" i="8" s="1"/>
  <c r="Z21" i="8"/>
  <c r="AB21" i="8" s="1"/>
  <c r="AD20" i="8"/>
  <c r="Z20" i="8"/>
  <c r="AC20" i="8" s="1"/>
  <c r="AB19" i="8"/>
  <c r="Z19" i="8"/>
  <c r="Z18" i="8"/>
  <c r="AC18" i="8" s="1"/>
  <c r="AB17" i="8"/>
  <c r="Z17" i="8"/>
  <c r="AD16" i="8"/>
  <c r="AB16" i="8"/>
  <c r="Z16" i="8"/>
  <c r="AC16" i="8" s="1"/>
  <c r="AB15" i="8"/>
  <c r="Z15" i="8"/>
  <c r="AD14" i="8"/>
  <c r="AB14" i="8"/>
  <c r="Z14" i="8"/>
  <c r="AC14" i="8" s="1"/>
  <c r="Z13" i="8"/>
  <c r="AD12" i="8"/>
  <c r="AB12" i="8"/>
  <c r="Z12" i="8"/>
  <c r="AC12" i="8" s="1"/>
  <c r="Z11" i="8"/>
  <c r="Z10" i="8"/>
  <c r="AC10" i="8" s="1"/>
  <c r="Z35" i="7"/>
  <c r="Z34" i="7"/>
  <c r="AC34" i="7" s="1"/>
  <c r="Z33" i="7"/>
  <c r="AD32" i="7"/>
  <c r="Z32" i="7"/>
  <c r="AC32" i="7" s="1"/>
  <c r="Z31" i="7"/>
  <c r="AB31" i="7" s="1"/>
  <c r="AD30" i="7"/>
  <c r="Z30" i="7"/>
  <c r="AC30" i="7" s="1"/>
  <c r="AB29" i="7"/>
  <c r="Z29" i="7"/>
  <c r="Z28" i="7"/>
  <c r="AC28" i="7" s="1"/>
  <c r="AB27" i="7"/>
  <c r="Z27" i="7"/>
  <c r="AD26" i="7"/>
  <c r="AB26" i="7"/>
  <c r="Z26" i="7"/>
  <c r="AC26" i="7" s="1"/>
  <c r="AB25" i="7"/>
  <c r="Z25" i="7"/>
  <c r="AD24" i="7"/>
  <c r="AB24" i="7"/>
  <c r="Z24" i="7"/>
  <c r="AC24" i="7" s="1"/>
  <c r="Z21" i="7"/>
  <c r="AD20" i="7"/>
  <c r="AB20" i="7"/>
  <c r="Z20" i="7"/>
  <c r="AC20" i="7" s="1"/>
  <c r="Z19" i="7"/>
  <c r="Z18" i="7"/>
  <c r="AC18" i="7" s="1"/>
  <c r="Z17" i="7"/>
  <c r="Z16" i="7"/>
  <c r="AC16" i="7" s="1"/>
  <c r="Z15" i="7"/>
  <c r="AD14" i="7"/>
  <c r="Z14" i="7"/>
  <c r="AC14" i="7" s="1"/>
  <c r="Z13" i="7"/>
  <c r="AB13" i="7" s="1"/>
  <c r="AD12" i="7"/>
  <c r="Z12" i="7"/>
  <c r="AC12" i="7" s="1"/>
  <c r="AB11" i="7"/>
  <c r="Z11" i="7"/>
  <c r="Z10" i="7"/>
  <c r="AC10" i="7" s="1"/>
  <c r="AB34" i="6"/>
  <c r="Z34" i="6"/>
  <c r="AD33" i="6"/>
  <c r="AB33" i="6"/>
  <c r="Z33" i="6"/>
  <c r="AC33" i="6" s="1"/>
  <c r="Z32" i="6"/>
  <c r="AD32" i="6" s="1"/>
  <c r="AD31" i="6"/>
  <c r="AC31" i="6"/>
  <c r="AB31" i="6"/>
  <c r="Z31" i="6"/>
  <c r="Z30" i="6"/>
  <c r="AD30" i="6" s="1"/>
  <c r="AD29" i="6"/>
  <c r="AC29" i="6"/>
  <c r="AB29" i="6"/>
  <c r="Z29" i="6"/>
  <c r="Z28" i="6"/>
  <c r="AD28" i="6" s="1"/>
  <c r="AD27" i="6"/>
  <c r="AC27" i="6"/>
  <c r="AB27" i="6"/>
  <c r="Z27" i="6"/>
  <c r="Z26" i="6"/>
  <c r="AD26" i="6" s="1"/>
  <c r="AD25" i="6"/>
  <c r="AC25" i="6"/>
  <c r="AB25" i="6"/>
  <c r="Z25" i="6"/>
  <c r="Z24" i="6"/>
  <c r="AD24" i="6" s="1"/>
  <c r="AD23" i="6"/>
  <c r="AC23" i="6"/>
  <c r="AB23" i="6"/>
  <c r="Z23" i="6"/>
  <c r="Z20" i="6"/>
  <c r="AB20" i="6" s="1"/>
  <c r="AD19" i="6"/>
  <c r="AC19" i="6"/>
  <c r="AB19" i="6"/>
  <c r="Z19" i="6"/>
  <c r="Z18" i="6"/>
  <c r="AD18" i="6" s="1"/>
  <c r="AD17" i="6"/>
  <c r="AC17" i="6"/>
  <c r="AB17" i="6"/>
  <c r="Z17" i="6"/>
  <c r="Z16" i="6"/>
  <c r="AD16" i="6" s="1"/>
  <c r="AD15" i="6"/>
  <c r="AC15" i="6"/>
  <c r="AB15" i="6"/>
  <c r="Z15" i="6"/>
  <c r="Z14" i="6"/>
  <c r="AD14" i="6" s="1"/>
  <c r="AD13" i="6"/>
  <c r="AC13" i="6"/>
  <c r="AB13" i="6"/>
  <c r="Z13" i="6"/>
  <c r="Z12" i="6"/>
  <c r="AD12" i="6" s="1"/>
  <c r="AD11" i="6"/>
  <c r="AC11" i="6"/>
  <c r="AB11" i="6"/>
  <c r="Z11" i="6"/>
  <c r="Z10" i="6"/>
  <c r="AB10" i="6" s="1"/>
  <c r="AD9" i="6"/>
  <c r="AC9" i="6"/>
  <c r="AB9" i="6"/>
  <c r="Z9" i="6"/>
  <c r="Z35" i="5"/>
  <c r="AD35" i="5" s="1"/>
  <c r="AD34" i="5"/>
  <c r="AC34" i="5"/>
  <c r="AB34" i="5"/>
  <c r="Z34" i="5"/>
  <c r="Z33" i="5"/>
  <c r="AD33" i="5" s="1"/>
  <c r="AD32" i="5"/>
  <c r="AC32" i="5"/>
  <c r="AB32" i="5"/>
  <c r="Z32" i="5"/>
  <c r="Z31" i="5"/>
  <c r="AB31" i="5" s="1"/>
  <c r="AD30" i="5"/>
  <c r="AC30" i="5"/>
  <c r="AB30" i="5"/>
  <c r="Z30" i="5"/>
  <c r="Z29" i="5"/>
  <c r="AD29" i="5" s="1"/>
  <c r="AD28" i="5"/>
  <c r="AC28" i="5"/>
  <c r="AB28" i="5"/>
  <c r="Z28" i="5"/>
  <c r="Z27" i="5"/>
  <c r="AD27" i="5" s="1"/>
  <c r="AD26" i="5"/>
  <c r="AC26" i="5"/>
  <c r="AB26" i="5"/>
  <c r="Z26" i="5"/>
  <c r="Z25" i="5"/>
  <c r="AB25" i="5" s="1"/>
  <c r="AD24" i="5"/>
  <c r="AC24" i="5"/>
  <c r="AB24" i="5"/>
  <c r="Z24" i="5"/>
  <c r="Z21" i="5"/>
  <c r="AD21" i="5" s="1"/>
  <c r="AD20" i="5"/>
  <c r="AC20" i="5"/>
  <c r="AB20" i="5"/>
  <c r="Z20" i="5"/>
  <c r="Z19" i="5"/>
  <c r="AD19" i="5" s="1"/>
  <c r="AD18" i="5"/>
  <c r="AC18" i="5"/>
  <c r="AB18" i="5"/>
  <c r="Z18" i="5"/>
  <c r="Z17" i="5"/>
  <c r="AB17" i="5" s="1"/>
  <c r="AD16" i="5"/>
  <c r="AC16" i="5"/>
  <c r="AB16" i="5"/>
  <c r="Z16" i="5"/>
  <c r="Z15" i="5"/>
  <c r="AD15" i="5" s="1"/>
  <c r="AD14" i="5"/>
  <c r="AC14" i="5"/>
  <c r="AB14" i="5"/>
  <c r="Z14" i="5"/>
  <c r="Z13" i="5"/>
  <c r="AD13" i="5" s="1"/>
  <c r="AD12" i="5"/>
  <c r="AC12" i="5"/>
  <c r="AB12" i="5"/>
  <c r="Z12" i="5"/>
  <c r="Z11" i="5"/>
  <c r="AD11" i="5" s="1"/>
  <c r="AD10" i="5"/>
  <c r="AC10" i="5"/>
  <c r="AB10" i="5"/>
  <c r="Z10" i="5"/>
  <c r="Z35" i="4"/>
  <c r="AD35" i="4" s="1"/>
  <c r="AD34" i="4"/>
  <c r="AC34" i="4"/>
  <c r="AB34" i="4"/>
  <c r="Z34" i="4"/>
  <c r="Z33" i="4"/>
  <c r="AD33" i="4" s="1"/>
  <c r="AD32" i="4"/>
  <c r="AC32" i="4"/>
  <c r="AB32" i="4"/>
  <c r="Z32" i="4"/>
  <c r="Z31" i="4"/>
  <c r="AD31" i="4" s="1"/>
  <c r="AD30" i="4"/>
  <c r="AC30" i="4"/>
  <c r="AB30" i="4"/>
  <c r="Z30" i="4"/>
  <c r="Z29" i="4"/>
  <c r="AD29" i="4" s="1"/>
  <c r="AD28" i="4"/>
  <c r="AC28" i="4"/>
  <c r="AB28" i="4"/>
  <c r="Z28" i="4"/>
  <c r="Z27" i="4"/>
  <c r="AD27" i="4" s="1"/>
  <c r="AD26" i="4"/>
  <c r="AC26" i="4"/>
  <c r="AB26" i="4"/>
  <c r="Z26" i="4"/>
  <c r="Z25" i="4"/>
  <c r="AB25" i="4" s="1"/>
  <c r="AD24" i="4"/>
  <c r="AC24" i="4"/>
  <c r="AB24" i="4"/>
  <c r="Z24" i="4"/>
  <c r="Z21" i="4"/>
  <c r="AD21" i="4" s="1"/>
  <c r="AD20" i="4"/>
  <c r="AC20" i="4"/>
  <c r="AB20" i="4"/>
  <c r="Z20" i="4"/>
  <c r="Z19" i="4"/>
  <c r="AB19" i="4" s="1"/>
  <c r="AD18" i="4"/>
  <c r="AC18" i="4"/>
  <c r="AB18" i="4"/>
  <c r="Z18" i="4"/>
  <c r="Z17" i="4"/>
  <c r="AD17" i="4" s="1"/>
  <c r="AD16" i="4"/>
  <c r="AC16" i="4"/>
  <c r="AB16" i="4"/>
  <c r="Z16" i="4"/>
  <c r="Z15" i="4"/>
  <c r="AD15" i="4" s="1"/>
  <c r="AD14" i="4"/>
  <c r="AC14" i="4"/>
  <c r="AB14" i="4"/>
  <c r="Z14" i="4"/>
  <c r="Z13" i="4"/>
  <c r="AD13" i="4" s="1"/>
  <c r="AD12" i="4"/>
  <c r="AC12" i="4"/>
  <c r="AB12" i="4"/>
  <c r="Z12" i="4"/>
  <c r="Z11" i="4"/>
  <c r="AD11" i="4" s="1"/>
  <c r="AD10" i="4"/>
  <c r="AC10" i="4"/>
  <c r="AB10" i="4"/>
  <c r="Z10" i="4"/>
  <c r="Z35" i="3"/>
  <c r="AB35" i="3" s="1"/>
  <c r="AD34" i="3"/>
  <c r="AC34" i="3"/>
  <c r="AB34" i="3"/>
  <c r="Z34" i="3"/>
  <c r="Z33" i="3"/>
  <c r="AD33" i="3" s="1"/>
  <c r="AD32" i="3"/>
  <c r="AC32" i="3"/>
  <c r="AB32" i="3"/>
  <c r="Z32" i="3"/>
  <c r="Z31" i="3"/>
  <c r="AD31" i="3" s="1"/>
  <c r="AD30" i="3"/>
  <c r="AC30" i="3"/>
  <c r="AB30" i="3"/>
  <c r="Z30" i="3"/>
  <c r="Z29" i="3"/>
  <c r="AB29" i="3" s="1"/>
  <c r="AD28" i="3"/>
  <c r="AC28" i="3"/>
  <c r="AB28" i="3"/>
  <c r="Z28" i="3"/>
  <c r="Z27" i="3"/>
  <c r="AD27" i="3" s="1"/>
  <c r="AD26" i="3"/>
  <c r="AC26" i="3"/>
  <c r="AB26" i="3"/>
  <c r="Z26" i="3"/>
  <c r="Z25" i="3"/>
  <c r="AD25" i="3" s="1"/>
  <c r="AD24" i="3"/>
  <c r="AC24" i="3"/>
  <c r="AB24" i="3"/>
  <c r="Z24" i="3"/>
  <c r="Z21" i="3"/>
  <c r="AB21" i="3" s="1"/>
  <c r="AD20" i="3"/>
  <c r="AC20" i="3"/>
  <c r="AB20" i="3"/>
  <c r="Z20" i="3"/>
  <c r="Z19" i="3"/>
  <c r="AD19" i="3" s="1"/>
  <c r="AD18" i="3"/>
  <c r="AC18" i="3"/>
  <c r="AB18" i="3"/>
  <c r="Z18" i="3"/>
  <c r="Z17" i="3"/>
  <c r="AD17" i="3" s="1"/>
  <c r="AD16" i="3"/>
  <c r="AC16" i="3"/>
  <c r="AB16" i="3"/>
  <c r="Z16" i="3"/>
  <c r="Z15" i="3"/>
  <c r="AD15" i="3" s="1"/>
  <c r="AD14" i="3"/>
  <c r="AC14" i="3"/>
  <c r="AB14" i="3"/>
  <c r="Z14" i="3"/>
  <c r="Z13" i="3"/>
  <c r="AD13" i="3" s="1"/>
  <c r="AD12" i="3"/>
  <c r="AC12" i="3"/>
  <c r="AB12" i="3"/>
  <c r="Z12" i="3"/>
  <c r="Z11" i="3"/>
  <c r="AD11" i="3" s="1"/>
  <c r="AD10" i="3"/>
  <c r="AC10" i="3"/>
  <c r="AB10" i="3"/>
  <c r="Z10" i="3"/>
  <c r="AD11" i="8" l="1"/>
  <c r="AC11" i="8"/>
  <c r="AD19" i="9"/>
  <c r="AC19" i="9"/>
  <c r="AD29" i="10"/>
  <c r="AC29" i="10"/>
  <c r="AD13" i="10"/>
  <c r="AC13" i="10"/>
  <c r="AD31" i="10"/>
  <c r="AC31" i="10"/>
  <c r="AD21" i="11"/>
  <c r="AC21" i="11"/>
  <c r="AD13" i="12"/>
  <c r="AC13" i="12"/>
  <c r="AD31" i="12"/>
  <c r="AC31" i="12"/>
  <c r="AB18" i="7"/>
  <c r="AB10" i="8"/>
  <c r="AD25" i="8"/>
  <c r="AC25" i="8"/>
  <c r="AB18" i="9"/>
  <c r="AD33" i="9"/>
  <c r="AC33" i="9"/>
  <c r="AB13" i="10"/>
  <c r="AB28" i="10"/>
  <c r="AD15" i="11"/>
  <c r="AC15" i="11"/>
  <c r="AB18" i="11"/>
  <c r="AD33" i="11"/>
  <c r="AC33" i="11"/>
  <c r="AB28" i="12"/>
  <c r="AD19" i="7"/>
  <c r="AC19" i="7"/>
  <c r="AD29" i="8"/>
  <c r="AC29" i="8"/>
  <c r="AD11" i="10"/>
  <c r="AC11" i="10"/>
  <c r="AD21" i="7"/>
  <c r="AC21" i="7"/>
  <c r="AD13" i="8"/>
  <c r="AC13" i="8"/>
  <c r="AD31" i="8"/>
  <c r="AC31" i="8"/>
  <c r="AD21" i="9"/>
  <c r="AC21" i="9"/>
  <c r="AD15" i="7"/>
  <c r="AC15" i="7"/>
  <c r="AB21" i="7"/>
  <c r="AD33" i="7"/>
  <c r="AC33" i="7"/>
  <c r="AB13" i="8"/>
  <c r="AB28" i="8"/>
  <c r="AD15" i="9"/>
  <c r="AC15" i="9"/>
  <c r="AB21" i="9"/>
  <c r="AB10" i="10"/>
  <c r="AD25" i="10"/>
  <c r="AC25" i="10"/>
  <c r="AB31" i="10"/>
  <c r="AB21" i="11"/>
  <c r="AB10" i="12"/>
  <c r="AB13" i="12"/>
  <c r="AD25" i="12"/>
  <c r="AC25" i="12"/>
  <c r="AB31" i="12"/>
  <c r="AD34" i="6"/>
  <c r="AC34" i="6"/>
  <c r="AB12" i="7"/>
  <c r="AB15" i="7"/>
  <c r="AD18" i="7"/>
  <c r="AD27" i="7"/>
  <c r="AC27" i="7"/>
  <c r="AB30" i="7"/>
  <c r="AB33" i="7"/>
  <c r="AD10" i="8"/>
  <c r="AD17" i="8"/>
  <c r="AC17" i="8"/>
  <c r="AB20" i="8"/>
  <c r="AB25" i="8"/>
  <c r="AD28" i="8"/>
  <c r="AD35" i="8"/>
  <c r="AC35" i="8"/>
  <c r="AB12" i="9"/>
  <c r="AB15" i="9"/>
  <c r="AD18" i="9"/>
  <c r="AD27" i="9"/>
  <c r="AC27" i="9"/>
  <c r="AB30" i="9"/>
  <c r="AB33" i="9"/>
  <c r="AD10" i="10"/>
  <c r="AD17" i="10"/>
  <c r="AC17" i="10"/>
  <c r="AB20" i="10"/>
  <c r="AB25" i="10"/>
  <c r="AD28" i="10"/>
  <c r="AD35" i="10"/>
  <c r="AC35" i="10"/>
  <c r="AB12" i="11"/>
  <c r="AB15" i="11"/>
  <c r="AD18" i="11"/>
  <c r="AD27" i="11"/>
  <c r="AC27" i="11"/>
  <c r="AB30" i="11"/>
  <c r="AB33" i="11"/>
  <c r="AD10" i="12"/>
  <c r="AD17" i="12"/>
  <c r="AC17" i="12"/>
  <c r="AB20" i="12"/>
  <c r="AB25" i="12"/>
  <c r="AD28" i="12"/>
  <c r="AD35" i="12"/>
  <c r="AC35" i="12"/>
  <c r="AB35" i="12"/>
  <c r="AD13" i="13"/>
  <c r="AC13" i="13"/>
  <c r="AB13" i="13"/>
  <c r="AD17" i="13"/>
  <c r="AC17" i="13"/>
  <c r="AB17" i="13"/>
  <c r="AD21" i="13"/>
  <c r="AC21" i="13"/>
  <c r="AB21" i="13"/>
  <c r="AD27" i="13"/>
  <c r="AC27" i="13"/>
  <c r="AB27" i="13"/>
  <c r="AD31" i="13"/>
  <c r="AC31" i="13"/>
  <c r="AB31" i="13"/>
  <c r="AD35" i="13"/>
  <c r="AC35" i="13"/>
  <c r="AB35" i="13"/>
  <c r="AC11" i="3"/>
  <c r="AC13" i="3"/>
  <c r="AC15" i="3"/>
  <c r="AC17" i="3"/>
  <c r="AC19" i="3"/>
  <c r="AC21" i="3"/>
  <c r="AC25" i="3"/>
  <c r="AC27" i="3"/>
  <c r="AC29" i="3"/>
  <c r="AC31" i="3"/>
  <c r="AC33" i="3"/>
  <c r="AC35" i="3"/>
  <c r="AC11" i="4"/>
  <c r="AC13" i="4"/>
  <c r="AC15" i="4"/>
  <c r="AC17" i="4"/>
  <c r="AC19" i="4"/>
  <c r="AC21" i="4"/>
  <c r="AC25" i="4"/>
  <c r="AC27" i="4"/>
  <c r="AC29" i="4"/>
  <c r="AC31" i="4"/>
  <c r="AC33" i="4"/>
  <c r="AC35" i="4"/>
  <c r="AC11" i="5"/>
  <c r="AC13" i="5"/>
  <c r="AC15" i="5"/>
  <c r="AC17" i="5"/>
  <c r="AC19" i="5"/>
  <c r="AC21" i="5"/>
  <c r="AC25" i="5"/>
  <c r="AC27" i="5"/>
  <c r="AC29" i="5"/>
  <c r="AC31" i="5"/>
  <c r="AC33" i="5"/>
  <c r="AC35" i="5"/>
  <c r="AC10" i="6"/>
  <c r="AC12" i="6"/>
  <c r="AC14" i="6"/>
  <c r="AC16" i="6"/>
  <c r="AC18" i="6"/>
  <c r="AC20" i="6"/>
  <c r="AC24" i="6"/>
  <c r="AC26" i="6"/>
  <c r="AC28" i="6"/>
  <c r="AC30" i="6"/>
  <c r="AC32" i="6"/>
  <c r="AB10" i="7"/>
  <c r="AD16" i="7"/>
  <c r="AD25" i="7"/>
  <c r="AC25" i="7"/>
  <c r="AB28" i="7"/>
  <c r="AD34" i="7"/>
  <c r="AD15" i="8"/>
  <c r="AC15" i="8"/>
  <c r="AB18" i="8"/>
  <c r="AD26" i="8"/>
  <c r="AD33" i="8"/>
  <c r="AC33" i="8"/>
  <c r="AB10" i="9"/>
  <c r="AD16" i="9"/>
  <c r="AD25" i="9"/>
  <c r="AC25" i="9"/>
  <c r="AB28" i="9"/>
  <c r="AD34" i="9"/>
  <c r="AD15" i="10"/>
  <c r="AC15" i="10"/>
  <c r="AB18" i="10"/>
  <c r="AD26" i="10"/>
  <c r="AD33" i="10"/>
  <c r="AC33" i="10"/>
  <c r="AB10" i="11"/>
  <c r="AD16" i="11"/>
  <c r="AD25" i="11"/>
  <c r="AC25" i="11"/>
  <c r="AB28" i="11"/>
  <c r="AD34" i="11"/>
  <c r="AD15" i="12"/>
  <c r="AC15" i="12"/>
  <c r="AB18" i="12"/>
  <c r="AD26" i="12"/>
  <c r="AD33" i="12"/>
  <c r="AC33" i="12"/>
  <c r="AD10" i="13"/>
  <c r="AD14" i="13"/>
  <c r="AD18" i="13"/>
  <c r="AD24" i="13"/>
  <c r="AD28" i="13"/>
  <c r="AD32" i="13"/>
  <c r="AB15" i="3"/>
  <c r="AB19" i="3"/>
  <c r="AB27" i="3"/>
  <c r="AB33" i="3"/>
  <c r="AB11" i="4"/>
  <c r="AB15" i="4"/>
  <c r="AB21" i="4"/>
  <c r="AB27" i="4"/>
  <c r="AB33" i="4"/>
  <c r="AB11" i="5"/>
  <c r="AB15" i="5"/>
  <c r="AB21" i="5"/>
  <c r="AB27" i="5"/>
  <c r="AB33" i="5"/>
  <c r="AB12" i="6"/>
  <c r="AB18" i="6"/>
  <c r="AB26" i="6"/>
  <c r="AD31" i="7"/>
  <c r="AC31" i="7"/>
  <c r="AD21" i="8"/>
  <c r="AC21" i="8"/>
  <c r="AB29" i="8"/>
  <c r="AD13" i="9"/>
  <c r="AC13" i="9"/>
  <c r="AB19" i="9"/>
  <c r="AD31" i="9"/>
  <c r="AC31" i="9"/>
  <c r="AD21" i="10"/>
  <c r="AC21" i="10"/>
  <c r="AD13" i="11"/>
  <c r="AC13" i="11"/>
  <c r="AD31" i="11"/>
  <c r="AC31" i="11"/>
  <c r="AB18" i="13"/>
  <c r="AB32" i="13"/>
  <c r="AD21" i="3"/>
  <c r="AD29" i="3"/>
  <c r="AD35" i="3"/>
  <c r="AD19" i="4"/>
  <c r="AD25" i="4"/>
  <c r="AD17" i="5"/>
  <c r="AD25" i="5"/>
  <c r="AD31" i="5"/>
  <c r="AD10" i="6"/>
  <c r="AD20" i="6"/>
  <c r="AD18" i="8"/>
  <c r="AD18" i="10"/>
  <c r="AD27" i="10"/>
  <c r="AC27" i="10"/>
  <c r="AD10" i="11"/>
  <c r="AD17" i="11"/>
  <c r="AC17" i="11"/>
  <c r="AD28" i="11"/>
  <c r="AD35" i="11"/>
  <c r="AC35" i="11"/>
  <c r="AD18" i="12"/>
  <c r="AD27" i="12"/>
  <c r="AC27" i="12"/>
  <c r="AD11" i="13"/>
  <c r="AC11" i="13"/>
  <c r="AB11" i="13"/>
  <c r="AD15" i="13"/>
  <c r="AC15" i="13"/>
  <c r="AB15" i="13"/>
  <c r="AD19" i="13"/>
  <c r="AC19" i="13"/>
  <c r="AB19" i="13"/>
  <c r="AD25" i="13"/>
  <c r="AC25" i="13"/>
  <c r="AB25" i="13"/>
  <c r="AD29" i="13"/>
  <c r="AC29" i="13"/>
  <c r="AB29" i="13"/>
  <c r="AD33" i="13"/>
  <c r="AC33" i="13"/>
  <c r="AB33" i="13"/>
  <c r="AD19" i="11"/>
  <c r="AC19" i="11"/>
  <c r="AD11" i="12"/>
  <c r="AC11" i="12"/>
  <c r="AD29" i="12"/>
  <c r="AC29" i="12"/>
  <c r="AB11" i="3"/>
  <c r="AB13" i="3"/>
  <c r="AB17" i="3"/>
  <c r="AB25" i="3"/>
  <c r="AB31" i="3"/>
  <c r="AB13" i="4"/>
  <c r="AB17" i="4"/>
  <c r="AB29" i="4"/>
  <c r="AB31" i="4"/>
  <c r="AB35" i="4"/>
  <c r="AB13" i="5"/>
  <c r="AB19" i="5"/>
  <c r="AB29" i="5"/>
  <c r="AB35" i="5"/>
  <c r="AB14" i="6"/>
  <c r="AB16" i="6"/>
  <c r="AB24" i="6"/>
  <c r="AB28" i="6"/>
  <c r="AB30" i="6"/>
  <c r="AB32" i="6"/>
  <c r="AD13" i="7"/>
  <c r="AC13" i="7"/>
  <c r="AB16" i="7"/>
  <c r="AB19" i="7"/>
  <c r="AB34" i="7"/>
  <c r="AB11" i="8"/>
  <c r="AB26" i="8"/>
  <c r="AB16" i="9"/>
  <c r="AB34" i="9"/>
  <c r="AB11" i="10"/>
  <c r="AB26" i="10"/>
  <c r="AB29" i="10"/>
  <c r="AB16" i="11"/>
  <c r="AB34" i="11"/>
  <c r="AB11" i="12"/>
  <c r="AD21" i="12"/>
  <c r="AC21" i="12"/>
  <c r="AB26" i="12"/>
  <c r="AB29" i="12"/>
  <c r="AB10" i="13"/>
  <c r="AB14" i="13"/>
  <c r="AB24" i="13"/>
  <c r="AB28" i="13"/>
  <c r="AD10" i="7"/>
  <c r="AD17" i="7"/>
  <c r="AC17" i="7"/>
  <c r="AD28" i="7"/>
  <c r="AD35" i="7"/>
  <c r="AC35" i="7"/>
  <c r="AD27" i="8"/>
  <c r="AC27" i="8"/>
  <c r="AD10" i="9"/>
  <c r="AD17" i="9"/>
  <c r="AC17" i="9"/>
  <c r="AD28" i="9"/>
  <c r="AD35" i="9"/>
  <c r="AC35" i="9"/>
  <c r="AD11" i="7"/>
  <c r="AC11" i="7"/>
  <c r="AB14" i="7"/>
  <c r="AB17" i="7"/>
  <c r="AD29" i="7"/>
  <c r="AC29" i="7"/>
  <c r="AB32" i="7"/>
  <c r="AB35" i="7"/>
  <c r="AD19" i="8"/>
  <c r="AC19" i="8"/>
  <c r="AB24" i="8"/>
  <c r="AB27" i="8"/>
  <c r="AD11" i="9"/>
  <c r="AC11" i="9"/>
  <c r="AB14" i="9"/>
  <c r="AB17" i="9"/>
  <c r="AD29" i="9"/>
  <c r="AC29" i="9"/>
  <c r="AB32" i="9"/>
  <c r="AB35" i="9"/>
  <c r="AD19" i="10"/>
  <c r="AC19" i="10"/>
  <c r="AB24" i="10"/>
  <c r="AB27" i="10"/>
  <c r="AD11" i="11"/>
  <c r="AC11" i="11"/>
  <c r="AB14" i="11"/>
  <c r="AB17" i="11"/>
  <c r="AD29" i="11"/>
  <c r="AC29" i="11"/>
  <c r="AB32" i="11"/>
  <c r="AB35" i="11"/>
  <c r="AD19" i="12"/>
  <c r="AC19" i="12"/>
  <c r="AB24" i="12"/>
  <c r="AB27" i="12"/>
  <c r="AB34" i="19"/>
</calcChain>
</file>

<file path=xl/sharedStrings.xml><?xml version="1.0" encoding="utf-8"?>
<sst xmlns="http://schemas.openxmlformats.org/spreadsheetml/2006/main" count="40853" uniqueCount="424">
  <si>
    <t>Kegiatan Penelitian</t>
  </si>
  <si>
    <t>Oktober</t>
  </si>
  <si>
    <t>November</t>
  </si>
  <si>
    <t>Desember</t>
  </si>
  <si>
    <t>Januari</t>
  </si>
  <si>
    <t>Februari</t>
  </si>
  <si>
    <t>Tahap Pertama</t>
  </si>
  <si>
    <t>Identifikasi Masalah</t>
  </si>
  <si>
    <t>Penentuan Judul</t>
  </si>
  <si>
    <t>Pengumpulan Referensi</t>
  </si>
  <si>
    <t>Pengumpulan Data</t>
  </si>
  <si>
    <t>Pembuatan Proposal</t>
  </si>
  <si>
    <t>Seminar Proposal</t>
  </si>
  <si>
    <t>Maret</t>
  </si>
  <si>
    <t>April</t>
  </si>
  <si>
    <t>Mei</t>
  </si>
  <si>
    <t>Juni</t>
  </si>
  <si>
    <t>Juli</t>
  </si>
  <si>
    <t>Agustus</t>
  </si>
  <si>
    <t>Pengolahan Data</t>
  </si>
  <si>
    <t>Analisis Data</t>
  </si>
  <si>
    <t>Penyusunan Skripsi</t>
  </si>
  <si>
    <t>Sidang Skripsi</t>
  </si>
  <si>
    <t>No.</t>
  </si>
  <si>
    <t>Pos Hujan Kerja Sama</t>
  </si>
  <si>
    <t>Kabupaten/Kota</t>
  </si>
  <si>
    <t xml:space="preserve">Lintang </t>
  </si>
  <si>
    <t>Bujur</t>
  </si>
  <si>
    <t>Pos hujan Tulung Selapan</t>
  </si>
  <si>
    <t>OKI</t>
  </si>
  <si>
    <t>Pos hujan Muara Padang</t>
  </si>
  <si>
    <t>Banyuasin</t>
  </si>
  <si>
    <t>Pos hujan Lempuing Induk</t>
  </si>
  <si>
    <t>Pos hujan Kenten</t>
  </si>
  <si>
    <t>Palembang</t>
  </si>
  <si>
    <t>Pos hujan Indralaya</t>
  </si>
  <si>
    <t>Ogan Ilir</t>
  </si>
  <si>
    <t>Pos hujan Belitang</t>
  </si>
  <si>
    <t>. OKU Timur</t>
  </si>
  <si>
    <t>Pos hujan Lembak</t>
  </si>
  <si>
    <t>Muara Enim</t>
  </si>
  <si>
    <t>Pos hujan Pasar Lama</t>
  </si>
  <si>
    <t>OKU</t>
  </si>
  <si>
    <t>Pos hujan Sekayu</t>
  </si>
  <si>
    <t>Musi Banyuasin</t>
  </si>
  <si>
    <t>Pos hujan Muara Enim</t>
  </si>
  <si>
    <t>Pos hujan Simpang Campang</t>
  </si>
  <si>
    <t>OKU Selatan</t>
  </si>
  <si>
    <t>Pos hujan Bayung Lencir</t>
  </si>
  <si>
    <t>Pos hujan Lahat</t>
  </si>
  <si>
    <t>Lahat</t>
  </si>
  <si>
    <t>Pos hujan Gunung Dempo</t>
  </si>
  <si>
    <t>Pagar Alam</t>
  </si>
  <si>
    <t>Pos hujan Karang Dapo</t>
  </si>
  <si>
    <t>Musi Rawas Utara</t>
  </si>
  <si>
    <t>Pos hujan Pendopo</t>
  </si>
  <si>
    <t>Empat Lawang</t>
  </si>
  <si>
    <t>Pos hujan Purwodadi</t>
  </si>
  <si>
    <t>Musi Rawas</t>
  </si>
  <si>
    <t>DATA CURAH HUJAN HARIAN (MILIMETER)</t>
  </si>
  <si>
    <t>Nama Propinsi      :  Sumatera Selatan</t>
  </si>
  <si>
    <t>Lintang :  02o   55'   38.3"   LS</t>
  </si>
  <si>
    <t>Nama Kabupaten :  Kota Palembang</t>
  </si>
  <si>
    <t>Bujur    :  104o   46'   18.9"   BT</t>
  </si>
  <si>
    <t>Nama Stasiun        :  Staklim Palembang</t>
  </si>
  <si>
    <t>Tinggi   :  4  m</t>
  </si>
  <si>
    <t>Tanggal</t>
  </si>
  <si>
    <t>Tahun 2013</t>
  </si>
  <si>
    <t>Persentase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</si>
  <si>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</si>
  <si>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</si>
  <si>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</si>
  <si>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</si>
  <si>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</si>
  <si>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</si>
  <si>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</si>
  <si>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</si>
  <si>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</si>
  <si>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</si>
  <si>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</si>
  <si>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Des</t>
  </si>
  <si>
    <t>CH</t>
  </si>
  <si>
    <t>Rata2</t>
  </si>
  <si>
    <t>-</t>
  </si>
  <si>
    <t>Ags</t>
  </si>
  <si>
    <t>Okt</t>
  </si>
  <si>
    <t>HH</t>
  </si>
  <si>
    <t>Jumlah Ch</t>
  </si>
  <si>
    <t>Jumlah Hh</t>
  </si>
  <si>
    <t>Rata</t>
  </si>
  <si>
    <t>M a x</t>
  </si>
  <si>
    <t>Tgl Max</t>
  </si>
  <si>
    <t>M i n</t>
  </si>
  <si>
    <t>Tahun 2014</t>
  </si>
  <si>
    <t>Tahun 2015</t>
  </si>
  <si>
    <t>Tahun 2016</t>
  </si>
  <si>
    <t>Tahun 2017</t>
  </si>
  <si>
    <t>Tahun 2018</t>
  </si>
  <si>
    <t>Tahun 2019</t>
  </si>
  <si>
    <t>Tahun 2020</t>
  </si>
  <si>
    <t>Tahun 2021</t>
  </si>
  <si>
    <t>0.7</t>
  </si>
  <si>
    <t>3.2</t>
  </si>
  <si>
    <t>0.2</t>
  </si>
  <si>
    <t>14.9</t>
  </si>
  <si>
    <t>15.6</t>
  </si>
  <si>
    <t>14.2</t>
  </si>
  <si>
    <t>7.5</t>
  </si>
  <si>
    <t>14.8</t>
  </si>
  <si>
    <t>0.5</t>
  </si>
  <si>
    <t>159.7</t>
  </si>
  <si>
    <t>31.5</t>
  </si>
  <si>
    <t>1.7</t>
  </si>
  <si>
    <t>2.4</t>
  </si>
  <si>
    <t>36.6</t>
  </si>
  <si>
    <t>0.8</t>
  </si>
  <si>
    <t>6.7</t>
  </si>
  <si>
    <t>104.4</t>
  </si>
  <si>
    <t>587.8</t>
  </si>
  <si>
    <t>Tahun 2022</t>
  </si>
  <si>
    <t>0.4</t>
  </si>
  <si>
    <t>2.6</t>
  </si>
  <si>
    <t>2.2</t>
  </si>
  <si>
    <t>2.5</t>
  </si>
  <si>
    <t>5.5</t>
  </si>
  <si>
    <t>1.9</t>
  </si>
  <si>
    <t>1.4</t>
  </si>
  <si>
    <t>21.2</t>
  </si>
  <si>
    <t>3.9</t>
  </si>
  <si>
    <t>119.2</t>
  </si>
  <si>
    <t>1.8</t>
  </si>
  <si>
    <t>0.6</t>
  </si>
  <si>
    <t>34.4</t>
  </si>
  <si>
    <t>24.5</t>
  </si>
  <si>
    <t>42.7</t>
  </si>
  <si>
    <t>1.2</t>
  </si>
  <si>
    <t>5.2</t>
  </si>
  <si>
    <t>11.3</t>
  </si>
  <si>
    <t>4.2</t>
  </si>
  <si>
    <t>2.8</t>
  </si>
  <si>
    <t>398.1</t>
  </si>
  <si>
    <t>247.5</t>
  </si>
  <si>
    <t>Lintang :  02o   35'   51.3"   LS</t>
  </si>
  <si>
    <t>Nama Kabupaten :  Kab. Banyuasin</t>
  </si>
  <si>
    <t>Bujur    :  105o   07'   54.8"   BT</t>
  </si>
  <si>
    <t>Nama Stasiun        :  Muara Padang</t>
  </si>
  <si>
    <t>Tinggi   :  18  m</t>
  </si>
  <si>
    <t>72.5</t>
  </si>
  <si>
    <t>6.5</t>
  </si>
  <si>
    <t>20.5</t>
  </si>
  <si>
    <t>1.5</t>
  </si>
  <si>
    <t>3.5</t>
  </si>
  <si>
    <t>19.5</t>
  </si>
  <si>
    <t>10.5</t>
  </si>
  <si>
    <t>137.5</t>
  </si>
  <si>
    <t>219.5</t>
  </si>
  <si>
    <t>12.5</t>
  </si>
  <si>
    <t>17.5</t>
  </si>
  <si>
    <t>8.5</t>
  </si>
  <si>
    <t>67.5</t>
  </si>
  <si>
    <t>11.5</t>
  </si>
  <si>
    <t>15.5</t>
  </si>
  <si>
    <t>57.5</t>
  </si>
  <si>
    <t>56.5</t>
  </si>
  <si>
    <t>36.5</t>
  </si>
  <si>
    <t>30.5</t>
  </si>
  <si>
    <t>38.5</t>
  </si>
  <si>
    <t>9.5</t>
  </si>
  <si>
    <t>4.5</t>
  </si>
  <si>
    <t>27.5</t>
  </si>
  <si>
    <t>0.1</t>
  </si>
  <si>
    <t>33.5</t>
  </si>
  <si>
    <t>14.5</t>
  </si>
  <si>
    <t>3.1</t>
  </si>
  <si>
    <t>16.5</t>
  </si>
  <si>
    <t>54.5</t>
  </si>
  <si>
    <t>41.5</t>
  </si>
  <si>
    <t>13.5</t>
  </si>
  <si>
    <t>417.5</t>
  </si>
  <si>
    <t>245.9</t>
  </si>
  <si>
    <t>293.5</t>
  </si>
  <si>
    <t>159.5</t>
  </si>
  <si>
    <t>Lintang :  02o   03'   46.1"   LS</t>
  </si>
  <si>
    <t>Nama Kabupaten :  Kab. Musi Banyuasin</t>
  </si>
  <si>
    <t>Bujur    :  103o   40'   45.4"   BT</t>
  </si>
  <si>
    <t>Nama Stasiun        :  Bayung Lencir</t>
  </si>
  <si>
    <t>Tinggi   :  15  m</t>
  </si>
  <si>
    <t>X</t>
  </si>
  <si>
    <t>53.5</t>
  </si>
  <si>
    <t>29.5</t>
  </si>
  <si>
    <t>23.5</t>
  </si>
  <si>
    <t>37.5</t>
  </si>
  <si>
    <t>TTU</t>
  </si>
  <si>
    <t>356.5</t>
  </si>
  <si>
    <t>18.5</t>
  </si>
  <si>
    <t>63.5</t>
  </si>
  <si>
    <t>25.5</t>
  </si>
  <si>
    <t>35.5</t>
  </si>
  <si>
    <t>64.5</t>
  </si>
  <si>
    <t>47.5</t>
  </si>
  <si>
    <t>22.5</t>
  </si>
  <si>
    <t>28.5</t>
  </si>
  <si>
    <t>21.5</t>
  </si>
  <si>
    <t>39.5</t>
  </si>
  <si>
    <t>49.5</t>
  </si>
  <si>
    <t>58.8</t>
  </si>
  <si>
    <t>272.5</t>
  </si>
  <si>
    <t>149.5</t>
  </si>
  <si>
    <t>126.5</t>
  </si>
  <si>
    <t>147.5</t>
  </si>
  <si>
    <t>46.5</t>
  </si>
  <si>
    <t>242.5</t>
  </si>
  <si>
    <t>395.5</t>
  </si>
  <si>
    <t>423.5</t>
  </si>
  <si>
    <t>198.3</t>
  </si>
  <si>
    <r>
      <rPr>
        <b/>
        <sz val="11"/>
        <color rgb="FF000000"/>
        <rFont val="Calibri"/>
      </rPr>
      <t>Nama Propinsi</t>
    </r>
    <r>
      <rPr>
        <b/>
        <sz val="11"/>
        <color rgb="FF000000"/>
        <rFont val="Calibri"/>
      </rPr>
      <t xml:space="preserve">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Sumatera Selatan</t>
    </r>
  </si>
  <si>
    <r>
      <rPr>
        <b/>
        <sz val="11"/>
        <color rgb="FF000000"/>
        <rFont val="Calibri"/>
      </rPr>
      <t>Lintang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02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53'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47.2"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LS</t>
    </r>
  </si>
  <si>
    <r>
      <rPr>
        <b/>
        <sz val="11"/>
        <color rgb="FF000000"/>
        <rFont val="Calibri"/>
      </rPr>
      <t>Nama Kabupaten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Kab. Musi Banyuasin</t>
    </r>
  </si>
  <si>
    <r>
      <rPr>
        <b/>
        <sz val="11"/>
        <color rgb="FF000000"/>
        <rFont val="Calibri"/>
      </rPr>
      <t>Bujur</t>
    </r>
    <r>
      <rPr>
        <b/>
        <sz val="11"/>
        <color rgb="FF000000"/>
        <rFont val="Calibri"/>
      </rPr>
      <t xml:space="preserve">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103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50'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37.2"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BT</t>
    </r>
  </si>
  <si>
    <r>
      <rPr>
        <b/>
        <sz val="11"/>
        <color rgb="FF000000"/>
        <rFont val="Calibri"/>
      </rPr>
      <t>Nama Stasiun</t>
    </r>
    <r>
      <rPr>
        <b/>
        <sz val="11"/>
        <color rgb="FF000000"/>
        <rFont val="Calibri"/>
      </rPr>
      <t xml:space="preserve">  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Eks SMPK Sekayu</t>
    </r>
  </si>
  <si>
    <r>
      <rPr>
        <b/>
        <sz val="11"/>
        <color rgb="FF000000"/>
        <rFont val="Calibri"/>
      </rPr>
      <t>Tinggi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38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m</t>
    </r>
  </si>
  <si>
    <t>16,5</t>
  </si>
  <si>
    <t>Lintang :  03o   13'   36.6"   LS</t>
  </si>
  <si>
    <t>Nama Kabupaten :  Kab. Ogan Ilir</t>
  </si>
  <si>
    <t>Bujur    :  104o   39'   22.7"   BT</t>
  </si>
  <si>
    <t>Nama Stasiun        :  Eks SMPK Indralaya</t>
  </si>
  <si>
    <t>61.4</t>
  </si>
  <si>
    <t>9.6</t>
  </si>
  <si>
    <t>25.6</t>
  </si>
  <si>
    <t>7.6</t>
  </si>
  <si>
    <t>37.9</t>
  </si>
  <si>
    <t>25.4</t>
  </si>
  <si>
    <t>57.4</t>
  </si>
  <si>
    <t>18.4</t>
  </si>
  <si>
    <t>45.5</t>
  </si>
  <si>
    <t>6.3</t>
  </si>
  <si>
    <t>5.6</t>
  </si>
  <si>
    <t>2.7</t>
  </si>
  <si>
    <t>22.9</t>
  </si>
  <si>
    <t>37.3</t>
  </si>
  <si>
    <t>4.9</t>
  </si>
  <si>
    <t>65.5</t>
  </si>
  <si>
    <t>3.4</t>
  </si>
  <si>
    <t>74.4</t>
  </si>
  <si>
    <t>8.8</t>
  </si>
  <si>
    <t>0.9</t>
  </si>
  <si>
    <t>6.2</t>
  </si>
  <si>
    <t>66.4</t>
  </si>
  <si>
    <t>93.5</t>
  </si>
  <si>
    <t>141.1</t>
  </si>
  <si>
    <t>496.8</t>
  </si>
  <si>
    <t>31.3</t>
  </si>
  <si>
    <t>13.6</t>
  </si>
  <si>
    <t>2.1</t>
  </si>
  <si>
    <t>104.2</t>
  </si>
  <si>
    <t>24.3</t>
  </si>
  <si>
    <t>33.6</t>
  </si>
  <si>
    <t>72.6</t>
  </si>
  <si>
    <t>45.1</t>
  </si>
  <si>
    <t>50.6</t>
  </si>
  <si>
    <t>68.7</t>
  </si>
  <si>
    <t>5.8</t>
  </si>
  <si>
    <t>13.4</t>
  </si>
  <si>
    <t>58.5</t>
  </si>
  <si>
    <t>20.7</t>
  </si>
  <si>
    <t>18.8</t>
  </si>
  <si>
    <t>15.4</t>
  </si>
  <si>
    <t>29.7</t>
  </si>
  <si>
    <t>86.5</t>
  </si>
  <si>
    <t>30.6</t>
  </si>
  <si>
    <t>9.4</t>
  </si>
  <si>
    <t>39.6</t>
  </si>
  <si>
    <t>14.6</t>
  </si>
  <si>
    <t>32.4</t>
  </si>
  <si>
    <t>1.3</t>
  </si>
  <si>
    <t>1.6</t>
  </si>
  <si>
    <t>10.1</t>
  </si>
  <si>
    <t>27.1</t>
  </si>
  <si>
    <t>19.6</t>
  </si>
  <si>
    <t>30.2</t>
  </si>
  <si>
    <t>8.9</t>
  </si>
  <si>
    <t>26.6</t>
  </si>
  <si>
    <t>31.4</t>
  </si>
  <si>
    <t>12.8</t>
  </si>
  <si>
    <t>52.2</t>
  </si>
  <si>
    <t>42.8</t>
  </si>
  <si>
    <t>34.5</t>
  </si>
  <si>
    <t>12.6</t>
  </si>
  <si>
    <t>18.3</t>
  </si>
  <si>
    <t>16.3</t>
  </si>
  <si>
    <t>7.7</t>
  </si>
  <si>
    <t>19.4</t>
  </si>
  <si>
    <t>13.1</t>
  </si>
  <si>
    <t>7.3</t>
  </si>
  <si>
    <t>17.9</t>
  </si>
  <si>
    <t>5.1</t>
  </si>
  <si>
    <t>1.1</t>
  </si>
  <si>
    <t>48.9</t>
  </si>
  <si>
    <t>3.3</t>
  </si>
  <si>
    <t>27.6</t>
  </si>
  <si>
    <t>12.4</t>
  </si>
  <si>
    <t>10.6</t>
  </si>
  <si>
    <t>26.4</t>
  </si>
  <si>
    <t>49.1</t>
  </si>
  <si>
    <t>43.5</t>
  </si>
  <si>
    <t>26.7</t>
  </si>
  <si>
    <t>7.1</t>
  </si>
  <si>
    <t>295.7</t>
  </si>
  <si>
    <t>297.9</t>
  </si>
  <si>
    <t>238.3</t>
  </si>
  <si>
    <t>406.6</t>
  </si>
  <si>
    <t>216.8</t>
  </si>
  <si>
    <t>115.1</t>
  </si>
  <si>
    <t>168.4</t>
  </si>
  <si>
    <t>137.7</t>
  </si>
  <si>
    <t>Lintang :  04o   06'   20.3"   LS</t>
  </si>
  <si>
    <t>Nama Kabupaten :  Kab. OKU Timur</t>
  </si>
  <si>
    <t>Bujur    :  104o   38'   53.8"   BT</t>
  </si>
  <si>
    <t>Nama Stasiun        :  Eks SMPK Belitang</t>
  </si>
  <si>
    <t>Tinggi   :  21  m</t>
  </si>
  <si>
    <t>50.5</t>
  </si>
  <si>
    <t>232.5</t>
  </si>
  <si>
    <t>Lintang :  04o   09'   28.5"   LS</t>
  </si>
  <si>
    <t>Nama Kabupaten :  Kab. Ogan Komering Ulu</t>
  </si>
  <si>
    <t>Bujur    :  104o   11'   31.7"   BT</t>
  </si>
  <si>
    <t>Nama Stasiun        :  Pasar Lama</t>
  </si>
  <si>
    <t>Tinggi   :  61  m</t>
  </si>
  <si>
    <t>Lintang :  03o   15'   01.5"   LS</t>
  </si>
  <si>
    <t>Nama Kabupaten :  Kab. Ogan Komering Ilir</t>
  </si>
  <si>
    <t>Bujur    :  105o   18'   34.1"   BT</t>
  </si>
  <si>
    <t>Nama Stasiun        :  Tulung Selapan</t>
  </si>
  <si>
    <t>153.8</t>
  </si>
  <si>
    <t>Lintang :  04o   30'   05.6"   LS</t>
  </si>
  <si>
    <t>Nama Kabupaten :  Kab. OKU Selatan</t>
  </si>
  <si>
    <t>Bujur    :  103o   46'   12.8"   BT</t>
  </si>
  <si>
    <t>Nama Stasiun        :  Simpang Campang</t>
  </si>
  <si>
    <t>Tinggi   :  487  m</t>
  </si>
  <si>
    <t>Lintang :  04o   01'   35.0"   LS</t>
  </si>
  <si>
    <t>Nama Kabupaten :  Kota Pagar Alam</t>
  </si>
  <si>
    <t>Bujur    :  103o   11'   17.1"   BT</t>
  </si>
  <si>
    <t>Nama Stasiun        :  Gunung Dempo</t>
  </si>
  <si>
    <t>Tinggi   :  1070  m</t>
  </si>
  <si>
    <t>Lintang :  03o   45'   47.4"   LS</t>
  </si>
  <si>
    <t>Nama Kabupaten :  Kab. Lahat</t>
  </si>
  <si>
    <t>Bujur    :  103o   33'   20.7"   BT</t>
  </si>
  <si>
    <t>Nama Stasiun        :  Lahat</t>
  </si>
  <si>
    <t>Tinggi   :  301  m</t>
  </si>
  <si>
    <t>Lintang :  03o   40'   02.1"   LS</t>
  </si>
  <si>
    <t>Nama Kabupaten :  Kab. Muara Enim</t>
  </si>
  <si>
    <t>Bujur    :  103o   46'   20.9"   BT</t>
  </si>
  <si>
    <t>Nama Stasiun        :  Muara Enim 1</t>
  </si>
  <si>
    <t>4.8</t>
  </si>
  <si>
    <t>110.5</t>
  </si>
  <si>
    <t>98.3</t>
  </si>
  <si>
    <t>92.6</t>
  </si>
  <si>
    <t>32.5</t>
  </si>
  <si>
    <t>429.5</t>
  </si>
  <si>
    <t>165.5</t>
  </si>
  <si>
    <t>168.5</t>
  </si>
  <si>
    <t>87.5</t>
  </si>
  <si>
    <t>223.1</t>
  </si>
  <si>
    <t>217.5</t>
  </si>
  <si>
    <t>195.5</t>
  </si>
  <si>
    <r>
      <rPr>
        <b/>
        <sz val="11"/>
        <color rgb="FF000000"/>
        <rFont val="Calibri"/>
      </rPr>
      <t>Nama Propinsi</t>
    </r>
    <r>
      <rPr>
        <b/>
        <sz val="11"/>
        <color rgb="FF000000"/>
        <rFont val="Calibri"/>
      </rPr>
      <t xml:space="preserve">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Sumatera Selatan</t>
    </r>
  </si>
  <si>
    <r>
      <rPr>
        <b/>
        <sz val="11"/>
        <color rgb="FF000000"/>
        <rFont val="Calibri"/>
      </rPr>
      <t>Lintang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03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20'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23.9"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LS</t>
    </r>
  </si>
  <si>
    <r>
      <rPr>
        <b/>
        <sz val="11"/>
        <color rgb="FF000000"/>
        <rFont val="Calibri"/>
      </rPr>
      <t>Nama Kabupaten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Kab. Muara Enim</t>
    </r>
  </si>
  <si>
    <r>
      <rPr>
        <b/>
        <sz val="11"/>
        <color rgb="FF000000"/>
        <rFont val="Calibri"/>
      </rPr>
      <t>Bujur</t>
    </r>
    <r>
      <rPr>
        <b/>
        <sz val="11"/>
        <color rgb="FF000000"/>
        <rFont val="Calibri"/>
      </rPr>
      <t xml:space="preserve">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104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20'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59.9"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BT</t>
    </r>
  </si>
  <si>
    <r>
      <rPr>
        <b/>
        <sz val="11"/>
        <color rgb="FF000000"/>
        <rFont val="Calibri"/>
      </rPr>
      <t>Nama Stasiun</t>
    </r>
    <r>
      <rPr>
        <b/>
        <sz val="11"/>
        <color rgb="FF000000"/>
        <rFont val="Calibri"/>
      </rPr>
      <t xml:space="preserve">  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Lembak</t>
    </r>
  </si>
  <si>
    <r>
      <rPr>
        <b/>
        <sz val="11"/>
        <color rgb="FF000000"/>
        <rFont val="Calibri"/>
      </rPr>
      <t>Tinggi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46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m</t>
    </r>
  </si>
  <si>
    <t>Lintang :  03o   47'   24.1"   LS</t>
  </si>
  <si>
    <t>Nama Kabupaten :  Kab. Empat Lawang</t>
  </si>
  <si>
    <t>Bujur    :  102o   57'   36.6"   BT</t>
  </si>
  <si>
    <t>Nama Stasiun        :  Pendopo</t>
  </si>
  <si>
    <r>
      <rPr>
        <b/>
        <sz val="11"/>
        <color rgb="FF000000"/>
        <rFont val="Calibri"/>
      </rPr>
      <t>Nama Propinsi</t>
    </r>
    <r>
      <rPr>
        <b/>
        <sz val="11"/>
        <color rgb="FF000000"/>
        <rFont val="Calibri"/>
      </rPr>
      <t xml:space="preserve">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Sumatera Selatan</t>
    </r>
  </si>
  <si>
    <r>
      <rPr>
        <b/>
        <sz val="11"/>
        <color rgb="FF000000"/>
        <rFont val="Calibri"/>
      </rPr>
      <t>Lintang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03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53'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40.8"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LS</t>
    </r>
  </si>
  <si>
    <r>
      <rPr>
        <b/>
        <sz val="11"/>
        <color rgb="FF000000"/>
        <rFont val="Calibri"/>
      </rPr>
      <t>Nama Kabupaten 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Kab. Ogan Komering Ilir</t>
    </r>
  </si>
  <si>
    <r>
      <rPr>
        <b/>
        <sz val="11"/>
        <color rgb="FF000000"/>
        <rFont val="Calibri"/>
      </rPr>
      <t>Bujur</t>
    </r>
    <r>
      <rPr>
        <b/>
        <sz val="11"/>
        <color rgb="FF000000"/>
        <rFont val="Calibri"/>
      </rPr>
      <t xml:space="preserve">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104</t>
    </r>
    <r>
      <rPr>
        <b/>
        <vertAlign val="superscript"/>
        <sz val="10"/>
        <color rgb="FF000000"/>
        <rFont val="Arial"/>
      </rPr>
      <t>o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53'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02.0"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BT</t>
    </r>
  </si>
  <si>
    <r>
      <rPr>
        <b/>
        <sz val="11"/>
        <color rgb="FF000000"/>
        <rFont val="Calibri"/>
      </rPr>
      <t>Nama Stasiun</t>
    </r>
    <r>
      <rPr>
        <b/>
        <sz val="11"/>
        <color rgb="FF000000"/>
        <rFont val="Calibri"/>
      </rPr>
      <t xml:space="preserve">     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Lempuing Induk</t>
    </r>
  </si>
  <si>
    <r>
      <rPr>
        <b/>
        <sz val="11"/>
        <color rgb="FF000000"/>
        <rFont val="Calibri"/>
      </rPr>
      <t>Tinggi</t>
    </r>
    <r>
      <rPr>
        <b/>
        <sz val="11"/>
        <color rgb="FF000000"/>
        <rFont val="Calibri"/>
      </rPr>
      <t xml:space="preserve">   </t>
    </r>
    <r>
      <rPr>
        <b/>
        <sz val="11"/>
        <color rgb="FF000000"/>
        <rFont val="Calibri"/>
      </rPr>
      <t>: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46</t>
    </r>
    <r>
      <rPr>
        <b/>
        <sz val="11"/>
        <color rgb="FF000000"/>
        <rFont val="Calibri"/>
      </rPr>
      <t xml:space="preserve">  </t>
    </r>
    <r>
      <rPr>
        <b/>
        <sz val="11"/>
        <color rgb="FF000000"/>
        <rFont val="Calibri"/>
      </rPr>
      <t>m</t>
    </r>
  </si>
  <si>
    <t>Lintang :  03o   06'   35.9"   LS</t>
  </si>
  <si>
    <t>Nama Kabupaten :  Kab. Musi Rawas</t>
  </si>
  <si>
    <t>Bujur    :  102o   57'   35.9"   BT</t>
  </si>
  <si>
    <t>Nama Stasiun        :  Purwodadi</t>
  </si>
  <si>
    <t>Lintang :  02o   43'   56.9"   LS</t>
  </si>
  <si>
    <t>Nama Kabupaten :  Kab. Musi Rawas Utara</t>
  </si>
  <si>
    <t>Bujur    :  103o   02'   01.6"   BT</t>
  </si>
  <si>
    <t>Nama Stasiun        :  Karang Dapo</t>
  </si>
  <si>
    <t>Pos Hujan</t>
  </si>
  <si>
    <t>Dec</t>
  </si>
  <si>
    <t>Tulung Selapan</t>
  </si>
  <si>
    <t>Muara Padang</t>
  </si>
  <si>
    <t>Lempuing Induk</t>
  </si>
  <si>
    <t>Kenten</t>
  </si>
  <si>
    <t>Indralaya</t>
  </si>
  <si>
    <t>Belitang</t>
  </si>
  <si>
    <t>Lembak</t>
  </si>
  <si>
    <t>Pasar Lama</t>
  </si>
  <si>
    <t>Sekayu</t>
  </si>
  <si>
    <t>Simpang Campang</t>
  </si>
  <si>
    <t>Bayung Lencir</t>
  </si>
  <si>
    <t>Gunung Dempo</t>
  </si>
  <si>
    <t>Karang Dapo</t>
  </si>
  <si>
    <t>Pendopo</t>
  </si>
  <si>
    <t>Purwodadi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</si>
  <si>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</si>
  <si>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</si>
  <si>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</si>
  <si>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</si>
  <si>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</si>
  <si>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</si>
  <si>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</si>
  <si>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</si>
  <si>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</si>
  <si>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</si>
  <si>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</si>
  <si>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</si>
  <si>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2019-2020</t>
  </si>
  <si>
    <t>ML</t>
  </si>
  <si>
    <t>2020-2021</t>
  </si>
  <si>
    <t>2021-2022</t>
  </si>
  <si>
    <t>WL</t>
  </si>
  <si>
    <t>2022-2023</t>
  </si>
  <si>
    <t>rata-rata</t>
  </si>
  <si>
    <t>ENSO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</si>
</sst>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_ "/>
    <numFmt numFmtId="166" formatCode="#,##0.0"/>
    <numFmt numFmtId="167" formatCode="0.0"/>
  </numFmts>
  <fonts count="17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Times New Roman"/>
    </font>
    <font>
      <sz val="11"/>
      <name val="Calibri"/>
    </font>
    <font>
      <sz val="11"/>
      <color theme="1"/>
      <name val="Times New Roman"/>
    </font>
    <font>
      <sz val="12"/>
      <color theme="1"/>
      <name val="Calibri"/>
    </font>
    <font>
      <sz val="12"/>
      <color rgb="FF000000"/>
      <name val="Calibri"/>
    </font>
    <font>
      <b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0"/>
      <color theme="1"/>
      <name val="Calibri"/>
    </font>
    <font>
      <sz val="10"/>
      <color rgb="FF000000"/>
      <name val="Calibri"/>
    </font>
    <font>
      <b/>
      <sz val="12"/>
      <color theme="1"/>
      <name val="Calibri"/>
    </font>
    <font>
      <b/>
      <sz val="12"/>
      <color rgb="FF3333FF"/>
      <name val="Calibri"/>
    </font>
    <font>
      <b/>
      <sz val="12"/>
      <color rgb="FFFF0000"/>
      <name val="Calibri"/>
    </font>
    <font>
      <b/>
      <vertAlign val="superscript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theme="0"/>
        <bgColor theme="0"/>
      </patternFill>
    </fill>
    <fill>
      <patternFill patternType="solid">
        <fgColor rgb="FF808080"/>
        <bgColor rgb="FF80808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0" xfId="0" applyFont="1"/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5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5" fillId="0" borderId="5" xfId="0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1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13" xfId="0" applyNumberFormat="1" applyFont="1" applyBorder="1" applyAlignment="1">
      <alignment horizontal="center" vertical="center"/>
    </xf>
    <xf numFmtId="164" fontId="1" fillId="3" borderId="6" xfId="0" applyNumberFormat="1" applyFont="1" applyFill="1" applyBorder="1" applyAlignment="1">
      <alignment horizontal="center" vertical="center"/>
    </xf>
    <xf numFmtId="164" fontId="1" fillId="3" borderId="1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5" fillId="0" borderId="14" xfId="0" applyFont="1" applyBorder="1" applyAlignment="1">
      <alignment horizontal="center" vertical="center"/>
    </xf>
    <xf numFmtId="164" fontId="1" fillId="0" borderId="14" xfId="0" applyNumberFormat="1" applyFont="1" applyBorder="1" applyAlignment="1">
      <alignment horizontal="center" vertical="center"/>
    </xf>
    <xf numFmtId="164" fontId="1" fillId="0" borderId="15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1" fontId="1" fillId="0" borderId="0" xfId="0" applyNumberFormat="1" applyFont="1"/>
    <xf numFmtId="1" fontId="1" fillId="0" borderId="0" xfId="0" applyNumberFormat="1" applyFont="1" applyAlignment="1">
      <alignment horizontal="center"/>
    </xf>
    <xf numFmtId="0" fontId="8" fillId="0" borderId="0" xfId="0" applyFont="1"/>
    <xf numFmtId="165" fontId="1" fillId="0" borderId="0" xfId="0" applyNumberFormat="1" applyFont="1"/>
    <xf numFmtId="0" fontId="7" fillId="0" borderId="0" xfId="0" applyFont="1" applyAlignment="1">
      <alignment horizontal="center"/>
    </xf>
    <xf numFmtId="2" fontId="1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0" fillId="0" borderId="16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0" fillId="4" borderId="21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1" fillId="5" borderId="22" xfId="0" applyFont="1" applyFill="1" applyBorder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0" fontId="12" fillId="0" borderId="0" xfId="0" applyFont="1" applyAlignment="1">
      <alignment horizontal="left" vertical="center"/>
    </xf>
    <xf numFmtId="164" fontId="11" fillId="0" borderId="0" xfId="0" applyNumberFormat="1" applyFont="1" applyAlignment="1">
      <alignment horizontal="center" vertical="center"/>
    </xf>
    <xf numFmtId="164" fontId="11" fillId="3" borderId="22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167" fontId="11" fillId="0" borderId="0" xfId="0" applyNumberFormat="1" applyFont="1" applyAlignment="1">
      <alignment horizontal="center"/>
    </xf>
    <xf numFmtId="0" fontId="1" fillId="0" borderId="0" xfId="0" applyFont="1"/>
    <xf numFmtId="0" fontId="13" fillId="6" borderId="23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6" fillId="6" borderId="13" xfId="0" applyFont="1" applyFill="1" applyBorder="1" applyAlignment="1">
      <alignment horizontal="center"/>
    </xf>
    <xf numFmtId="0" fontId="14" fillId="6" borderId="6" xfId="0" applyFont="1" applyFill="1" applyBorder="1" applyAlignment="1">
      <alignment horizontal="center"/>
    </xf>
    <xf numFmtId="0" fontId="14" fillId="6" borderId="6" xfId="0" applyFont="1" applyFill="1" applyBorder="1" applyAlignment="1">
      <alignment horizontal="center" vertical="center"/>
    </xf>
    <xf numFmtId="0" fontId="14" fillId="6" borderId="13" xfId="0" applyFont="1" applyFill="1" applyBorder="1" applyAlignment="1">
      <alignment horizontal="center"/>
    </xf>
    <xf numFmtId="0" fontId="14" fillId="6" borderId="12" xfId="0" applyFont="1" applyFill="1" applyBorder="1" applyAlignment="1">
      <alignment horizontal="center"/>
    </xf>
    <xf numFmtId="0" fontId="15" fillId="6" borderId="13" xfId="0" applyFont="1" applyFill="1" applyBorder="1" applyAlignment="1">
      <alignment horizontal="center"/>
    </xf>
    <xf numFmtId="0" fontId="13" fillId="6" borderId="23" xfId="0" applyFont="1" applyFill="1" applyBorder="1" applyAlignment="1">
      <alignment horizontal="center"/>
    </xf>
    <xf numFmtId="167" fontId="11" fillId="7" borderId="0" xfId="0" applyNumberFormat="1" applyFont="1" applyFill="1" applyAlignment="1">
      <alignment horizontal="center"/>
    </xf>
    <xf numFmtId="0" fontId="11" fillId="0" borderId="0" xfId="0" applyFont="1"/>
    <xf numFmtId="167" fontId="11" fillId="8" borderId="0" xfId="0" applyNumberFormat="1" applyFont="1" applyFill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3" fillId="0" borderId="5" xfId="0" applyFont="1" applyBorder="1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2" xfId="0" applyFont="1" applyBorder="1" applyAlignment="1">
      <alignment horizontal="center"/>
    </xf>
    <xf numFmtId="0" fontId="10" fillId="0" borderId="17" xfId="0" applyFont="1" applyBorder="1" applyAlignment="1">
      <alignment horizontal="center" vertical="center"/>
    </xf>
    <xf numFmtId="0" fontId="3" fillId="0" borderId="17" xfId="0" applyFont="1" applyBorder="1"/>
    <xf numFmtId="0" fontId="3" fillId="0" borderId="18" xfId="0" applyFont="1" applyBorder="1"/>
    <xf numFmtId="0" fontId="1" fillId="0" borderId="0" xfId="0" applyFont="1" applyAlignment="1">
      <alignment horizontal="center"/>
    </xf>
    <xf numFmtId="0" fontId="0" fillId="0" borderId="0" xfId="0"/>
    <xf numFmtId="0" fontId="8" fillId="0" borderId="0" xfId="0" applyFont="1" applyAlignment="1">
      <alignment horizontal="center"/>
    </xf>
    <xf numFmtId="0" fontId="8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Kenten 2020-2022 
terhadap Rata-rata</a:t>
            </a:r>
          </a:p>
        </c:rich>
      </c:tx>
      <c:layout>
        <c:manualLayout>
          <c:xMode val="edge"/>
          <c:yMode val="edge"/>
          <c:x val="0.25512736773350803"/>
          <c:y val="5.4421768707482998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Kenten!$W$10:$W$21</c:f>
              <c:numCache>
                <c:formatCode>General</c:formatCode>
                <c:ptCount val="12"/>
                <c:pt idx="0">
                  <c:v>116</c:v>
                </c:pt>
                <c:pt idx="1">
                  <c:v>298</c:v>
                </c:pt>
                <c:pt idx="2">
                  <c:v>372</c:v>
                </c:pt>
                <c:pt idx="3">
                  <c:v>399</c:v>
                </c:pt>
                <c:pt idx="4">
                  <c:v>266</c:v>
                </c:pt>
                <c:pt idx="5">
                  <c:v>134</c:v>
                </c:pt>
                <c:pt idx="6">
                  <c:v>74</c:v>
                </c:pt>
                <c:pt idx="7">
                  <c:v>48</c:v>
                </c:pt>
                <c:pt idx="8">
                  <c:v>138</c:v>
                </c:pt>
                <c:pt idx="9">
                  <c:v>254</c:v>
                </c:pt>
                <c:pt idx="10">
                  <c:v>337</c:v>
                </c:pt>
                <c:pt idx="11">
                  <c:v>230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8A0-4BBA-8B93-5D98932E228A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Kenten!$X$10:$X$21</c:f>
              <c:numCache>
                <c:formatCode>0_ </c:formatCode>
                <c:ptCount val="12"/>
                <c:pt idx="0">
                  <c:v>235</c:v>
                </c:pt>
                <c:pt idx="1">
                  <c:v>180</c:v>
                </c:pt>
                <c:pt idx="2">
                  <c:v>253</c:v>
                </c:pt>
                <c:pt idx="3">
                  <c:v>128</c:v>
                </c:pt>
                <c:pt idx="4">
                  <c:v>146</c:v>
                </c:pt>
                <c:pt idx="5">
                  <c:v>59</c:v>
                </c:pt>
                <c:pt idx="6">
                  <c:v>123</c:v>
                </c:pt>
                <c:pt idx="7">
                  <c:v>104</c:v>
                </c:pt>
                <c:pt idx="8">
                  <c:v>231</c:v>
                </c:pt>
                <c:pt idx="9">
                  <c:v>109</c:v>
                </c:pt>
                <c:pt idx="10">
                  <c:v>423</c:v>
                </c:pt>
                <c:pt idx="11">
                  <c:v>588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8A0-4BBA-8B93-5D98932E228A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Kenten!$Y$10:$Y$21</c:f>
              <c:numCache>
                <c:formatCode>0_ </c:formatCode>
                <c:ptCount val="12"/>
                <c:pt idx="0">
                  <c:v>287</c:v>
                </c:pt>
                <c:pt idx="1">
                  <c:v>231</c:v>
                </c:pt>
                <c:pt idx="2">
                  <c:v>306</c:v>
                </c:pt>
                <c:pt idx="3">
                  <c:v>398</c:v>
                </c:pt>
                <c:pt idx="4">
                  <c:v>248</c:v>
                </c:pt>
                <c:pt idx="5">
                  <c:v>138</c:v>
                </c:pt>
                <c:pt idx="6">
                  <c:v>130</c:v>
                </c:pt>
                <c:pt idx="7">
                  <c:v>200</c:v>
                </c:pt>
                <c:pt idx="8">
                  <c:v>164</c:v>
                </c:pt>
                <c:pt idx="9">
                  <c:v>554</c:v>
                </c:pt>
                <c:pt idx="10">
                  <c:v>251</c:v>
                </c:pt>
                <c:pt idx="11">
                  <c:v>335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8A0-4BBA-8B93-5D98932E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300917"/>
        <c:axId val="72160915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Kenten!$Z$10:$Z$21</c:f>
              <c:numCache>
                <c:formatCode>0</c:formatCode>
                <c:ptCount val="12"/>
                <c:pt idx="0">
                  <c:v>222.9</c:v>
                </c:pt>
                <c:pt idx="1">
                  <c:v>221.9</c:v>
                </c:pt>
                <c:pt idx="2">
                  <c:v>365.9</c:v>
                </c:pt>
                <c:pt idx="3">
                  <c:v>337.7</c:v>
                </c:pt>
                <c:pt idx="4">
                  <c:v>189.4</c:v>
                </c:pt>
                <c:pt idx="5">
                  <c:v>134.80000000000001</c:v>
                </c:pt>
                <c:pt idx="6">
                  <c:v>93.6</c:v>
                </c:pt>
                <c:pt idx="7">
                  <c:v>95.6</c:v>
                </c:pt>
                <c:pt idx="8">
                  <c:v>137.80000000000001</c:v>
                </c:pt>
                <c:pt idx="9">
                  <c:v>216.4</c:v>
                </c:pt>
                <c:pt idx="10">
                  <c:v>288.7</c:v>
                </c:pt>
                <c:pt idx="11">
                  <c:v>345.3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A0-4BBA-8B93-5D98932E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00917"/>
        <c:axId val="721609151"/>
      </c:lineChart>
      <c:catAx>
        <c:axId val="1423009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21609151"/>
        <c:crosses val="autoZero"/>
        <c:auto val="1"/>
        <c:lblAlgn val="ctr"/>
        <c:lblOffset val="100"/>
        <c:noMultiLvlLbl val="1"/>
      </c:catAx>
      <c:valAx>
        <c:axId val="721609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230091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Kenten 2020-2022 
terhadap Rata-rata</a:t>
            </a:r>
          </a:p>
        </c:rich>
      </c:tx>
      <c:layout>
        <c:manualLayout>
          <c:xMode val="edge"/>
          <c:yMode val="edge"/>
          <c:x val="0.25512736773350803"/>
          <c:y val="5.442176870748299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Kenten!$W$24:$W$35</c:f>
              <c:numCache>
                <c:formatCode>General</c:formatCode>
                <c:ptCount val="12"/>
                <c:pt idx="0">
                  <c:v>25</c:v>
                </c:pt>
                <c:pt idx="1">
                  <c:v>22</c:v>
                </c:pt>
                <c:pt idx="2">
                  <c:v>18</c:v>
                </c:pt>
                <c:pt idx="3">
                  <c:v>24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BA-4616-96D9-1F7402EBA3E5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Kenten!$X$24:$X$35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24</c:v>
                </c:pt>
                <c:pt idx="3">
                  <c:v>17</c:v>
                </c:pt>
                <c:pt idx="4">
                  <c:v>17</c:v>
                </c:pt>
                <c:pt idx="5">
                  <c:v>13</c:v>
                </c:pt>
                <c:pt idx="6">
                  <c:v>9</c:v>
                </c:pt>
                <c:pt idx="7">
                  <c:v>19</c:v>
                </c:pt>
                <c:pt idx="8">
                  <c:v>21</c:v>
                </c:pt>
                <c:pt idx="9">
                  <c:v>15</c:v>
                </c:pt>
                <c:pt idx="10">
                  <c:v>24</c:v>
                </c:pt>
                <c:pt idx="11">
                  <c:v>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DBA-4616-96D9-1F7402EBA3E5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Kenten!$Y$24:$Y$35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20</c:v>
                </c:pt>
                <c:pt idx="3">
                  <c:v>23</c:v>
                </c:pt>
                <c:pt idx="4">
                  <c:v>20</c:v>
                </c:pt>
                <c:pt idx="5">
                  <c:v>23</c:v>
                </c:pt>
                <c:pt idx="6">
                  <c:v>15</c:v>
                </c:pt>
                <c:pt idx="7">
                  <c:v>23</c:v>
                </c:pt>
                <c:pt idx="8">
                  <c:v>19</c:v>
                </c:pt>
                <c:pt idx="9">
                  <c:v>27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DBA-4616-96D9-1F7402EBA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614941"/>
        <c:axId val="320639009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Kenten!$Z$24:$Z$35</c:f>
              <c:numCache>
                <c:formatCode>0</c:formatCode>
                <c:ptCount val="12"/>
                <c:pt idx="0">
                  <c:v>23.4</c:v>
                </c:pt>
                <c:pt idx="1">
                  <c:v>19.600000000000001</c:v>
                </c:pt>
                <c:pt idx="2">
                  <c:v>22.3</c:v>
                </c:pt>
                <c:pt idx="3">
                  <c:v>22.2</c:v>
                </c:pt>
                <c:pt idx="4">
                  <c:v>19.7</c:v>
                </c:pt>
                <c:pt idx="5">
                  <c:v>15.8</c:v>
                </c:pt>
                <c:pt idx="6">
                  <c:v>12.3</c:v>
                </c:pt>
                <c:pt idx="7">
                  <c:v>12.4</c:v>
                </c:pt>
                <c:pt idx="8">
                  <c:v>11.3</c:v>
                </c:pt>
                <c:pt idx="9">
                  <c:v>14.5</c:v>
                </c:pt>
                <c:pt idx="10">
                  <c:v>20</c:v>
                </c:pt>
                <c:pt idx="11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BA-4616-96D9-1F7402EBA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14941"/>
        <c:axId val="320639009"/>
      </c:lineChart>
      <c:catAx>
        <c:axId val="1146149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20639009"/>
        <c:crosses val="autoZero"/>
        <c:auto val="1"/>
        <c:lblAlgn val="ctr"/>
        <c:lblOffset val="100"/>
        <c:noMultiLvlLbl val="1"/>
      </c:catAx>
      <c:valAx>
        <c:axId val="3206390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461494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Kenten 2020-2022 
terhadap Rata-rata</a:t>
            </a:r>
          </a:p>
        </c:rich>
      </c:tx>
      <c:layout>
        <c:manualLayout>
          <c:xMode val="edge"/>
          <c:yMode val="edge"/>
          <c:x val="0.22019621016084101"/>
          <c:y val="5.0633092639286802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Kenten!$AB$10:$AB$21</c:f>
              <c:numCache>
                <c:formatCode>0</c:formatCode>
                <c:ptCount val="12"/>
                <c:pt idx="0">
                  <c:v>-47.958725886047553</c:v>
                </c:pt>
                <c:pt idx="1">
                  <c:v>34.294727354664261</c:v>
                </c:pt>
                <c:pt idx="2">
                  <c:v>1.667122164525833</c:v>
                </c:pt>
                <c:pt idx="3">
                  <c:v>18.15220610008884</c:v>
                </c:pt>
                <c:pt idx="4">
                  <c:v>40.443505807814148</c:v>
                </c:pt>
                <c:pt idx="5">
                  <c:v>-0.59347181008902916</c:v>
                </c:pt>
                <c:pt idx="6">
                  <c:v>-20.940170940170937</c:v>
                </c:pt>
                <c:pt idx="7">
                  <c:v>-49.790794979079493</c:v>
                </c:pt>
                <c:pt idx="8">
                  <c:v>0.14513788098692934</c:v>
                </c:pt>
                <c:pt idx="9">
                  <c:v>17.375231053604434</c:v>
                </c:pt>
                <c:pt idx="10">
                  <c:v>16.730169726359549</c:v>
                </c:pt>
                <c:pt idx="11">
                  <c:v>-33.391253982044603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EE-444A-BBC2-F47670131441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Kenten!$AC$10:$AC$21</c:f>
              <c:numCache>
                <c:formatCode>0</c:formatCode>
                <c:ptCount val="12"/>
                <c:pt idx="0">
                  <c:v>5.4284432480933127</c:v>
                </c:pt>
                <c:pt idx="1">
                  <c:v>-18.882379450202798</c:v>
                </c:pt>
                <c:pt idx="2">
                  <c:v>-30.855424979502594</c:v>
                </c:pt>
                <c:pt idx="3">
                  <c:v>-62.096535386437665</c:v>
                </c:pt>
                <c:pt idx="4">
                  <c:v>-22.914466737064416</c:v>
                </c:pt>
                <c:pt idx="5">
                  <c:v>-56.231454005934722</c:v>
                </c:pt>
                <c:pt idx="6">
                  <c:v>31.410256410256419</c:v>
                </c:pt>
                <c:pt idx="7">
                  <c:v>8.7866108786610937</c:v>
                </c:pt>
                <c:pt idx="8">
                  <c:v>67.634252539912893</c:v>
                </c:pt>
                <c:pt idx="9">
                  <c:v>-49.630314232902037</c:v>
                </c:pt>
                <c:pt idx="10">
                  <c:v>46.518877727745064</c:v>
                </c:pt>
                <c:pt idx="11">
                  <c:v>70.286707211120756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EE-444A-BBC2-F47670131441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Kenten!$AD$10:$AD$21</c:f>
              <c:numCache>
                <c:formatCode>0</c:formatCode>
                <c:ptCount val="12"/>
                <c:pt idx="0">
                  <c:v>28.757290264692685</c:v>
                </c:pt>
                <c:pt idx="1">
                  <c:v>4.1009463722397452</c:v>
                </c:pt>
                <c:pt idx="2">
                  <c:v>-16.37059305821262</c:v>
                </c:pt>
                <c:pt idx="3">
                  <c:v>17.856085282795384</c:v>
                </c:pt>
                <c:pt idx="4">
                  <c:v>30.939809926082361</c:v>
                </c:pt>
                <c:pt idx="5">
                  <c:v>2.3738872403560745</c:v>
                </c:pt>
                <c:pt idx="6">
                  <c:v>38.888888888888893</c:v>
                </c:pt>
                <c:pt idx="7">
                  <c:v>109.20502092050211</c:v>
                </c:pt>
                <c:pt idx="8">
                  <c:v>19.013062409288814</c:v>
                </c:pt>
                <c:pt idx="9">
                  <c:v>156.00739371534195</c:v>
                </c:pt>
                <c:pt idx="10">
                  <c:v>-13.058538275025974</c:v>
                </c:pt>
                <c:pt idx="11">
                  <c:v>-2.9829134086301798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EE-444A-BBC2-F4767013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338556"/>
        <c:axId val="155604366"/>
      </c:barChart>
      <c:catAx>
        <c:axId val="75338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5604366"/>
        <c:crosses val="autoZero"/>
        <c:auto val="1"/>
        <c:lblAlgn val="ctr"/>
        <c:lblOffset val="100"/>
        <c:noMultiLvlLbl val="1"/>
      </c:catAx>
      <c:valAx>
        <c:axId val="1556043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2.2280491243128399E-2"/>
              <c:y val="0.31878013805915401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533855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Kenten 2020-2022 
terhadap Rata-rata</a:t>
            </a:r>
          </a:p>
        </c:rich>
      </c:tx>
      <c:layout>
        <c:manualLayout>
          <c:xMode val="edge"/>
          <c:yMode val="edge"/>
          <c:x val="0.222490957738607"/>
          <c:y val="5.4421768707482998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Kenten!$AB$24:$AB$35</c:f>
              <c:numCache>
                <c:formatCode>0</c:formatCode>
                <c:ptCount val="12"/>
                <c:pt idx="0">
                  <c:v>6.8376068376068435</c:v>
                </c:pt>
                <c:pt idx="1">
                  <c:v>12.244897959183664</c:v>
                </c:pt>
                <c:pt idx="2">
                  <c:v>-19.282511210762333</c:v>
                </c:pt>
                <c:pt idx="3">
                  <c:v>8.1081081081081106</c:v>
                </c:pt>
                <c:pt idx="4">
                  <c:v>1.5228426395939123</c:v>
                </c:pt>
                <c:pt idx="5">
                  <c:v>20.25316455696202</c:v>
                </c:pt>
                <c:pt idx="6">
                  <c:v>30.08130081300812</c:v>
                </c:pt>
                <c:pt idx="7">
                  <c:v>-19.35483870967742</c:v>
                </c:pt>
                <c:pt idx="8">
                  <c:v>15.044247787610612</c:v>
                </c:pt>
                <c:pt idx="9">
                  <c:v>24.137931034482758</c:v>
                </c:pt>
                <c:pt idx="10">
                  <c:v>20</c:v>
                </c:pt>
                <c:pt idx="11">
                  <c:v>-23.404255319148938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7E-495C-8003-5AABAB2CA2ED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Kenten!$AC$24:$AC$35</c:f>
              <c:numCache>
                <c:formatCode>0</c:formatCode>
                <c:ptCount val="12"/>
                <c:pt idx="0">
                  <c:v>-5.9829059829059767</c:v>
                </c:pt>
                <c:pt idx="1">
                  <c:v>-3.0612244897959253</c:v>
                </c:pt>
                <c:pt idx="2">
                  <c:v>7.6233183856502214</c:v>
                </c:pt>
                <c:pt idx="3">
                  <c:v>-23.423423423423419</c:v>
                </c:pt>
                <c:pt idx="4">
                  <c:v>-13.705583756345174</c:v>
                </c:pt>
                <c:pt idx="5">
                  <c:v>-17.721518987341774</c:v>
                </c:pt>
                <c:pt idx="6">
                  <c:v>-26.829268292682929</c:v>
                </c:pt>
                <c:pt idx="7">
                  <c:v>53.225806451612897</c:v>
                </c:pt>
                <c:pt idx="8">
                  <c:v>85.840707964601762</c:v>
                </c:pt>
                <c:pt idx="9">
                  <c:v>3.4482758620689653</c:v>
                </c:pt>
                <c:pt idx="10">
                  <c:v>20</c:v>
                </c:pt>
                <c:pt idx="11">
                  <c:v>10.638297872340425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7E-495C-8003-5AABAB2CA2ED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Kenten!$O$10:$O$21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Ags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Kenten!$AD$24:$AD$35</c:f>
              <c:numCache>
                <c:formatCode>0</c:formatCode>
                <c:ptCount val="12"/>
                <c:pt idx="0">
                  <c:v>-5.9829059829059767</c:v>
                </c:pt>
                <c:pt idx="1">
                  <c:v>-3.0612244897959253</c:v>
                </c:pt>
                <c:pt idx="2">
                  <c:v>-10.313901345291484</c:v>
                </c:pt>
                <c:pt idx="3">
                  <c:v>3.6036036036036072</c:v>
                </c:pt>
                <c:pt idx="4">
                  <c:v>1.5228426395939123</c:v>
                </c:pt>
                <c:pt idx="5">
                  <c:v>45.569620253164551</c:v>
                </c:pt>
                <c:pt idx="6">
                  <c:v>21.951219512195113</c:v>
                </c:pt>
                <c:pt idx="7">
                  <c:v>85.483870967741922</c:v>
                </c:pt>
                <c:pt idx="8">
                  <c:v>68.141592920353972</c:v>
                </c:pt>
                <c:pt idx="9">
                  <c:v>86.206896551724128</c:v>
                </c:pt>
                <c:pt idx="10">
                  <c:v>15</c:v>
                </c:pt>
                <c:pt idx="11">
                  <c:v>-2.1276595744680851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7E-495C-8003-5AABAB2CA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4151517"/>
        <c:axId val="2110039462"/>
      </c:barChart>
      <c:catAx>
        <c:axId val="9041515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110039462"/>
        <c:crosses val="autoZero"/>
        <c:auto val="1"/>
        <c:lblAlgn val="ctr"/>
        <c:lblOffset val="100"/>
        <c:noMultiLvlLbl val="1"/>
      </c:catAx>
      <c:valAx>
        <c:axId val="21100394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0415151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Muara Padang 2020-2022 
terhadap Rata-rata</a:t>
            </a:r>
          </a:p>
        </c:rich>
      </c:tx>
      <c:layout>
        <c:manualLayout>
          <c:xMode val="edge"/>
          <c:yMode val="edge"/>
          <c:x val="0.230002383757095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Padang'!$W$10:$W$21</c:f>
              <c:numCache>
                <c:formatCode>General</c:formatCode>
                <c:ptCount val="12"/>
                <c:pt idx="0">
                  <c:v>235</c:v>
                </c:pt>
                <c:pt idx="1">
                  <c:v>231</c:v>
                </c:pt>
                <c:pt idx="2">
                  <c:v>135</c:v>
                </c:pt>
                <c:pt idx="3">
                  <c:v>283</c:v>
                </c:pt>
                <c:pt idx="4">
                  <c:v>362</c:v>
                </c:pt>
                <c:pt idx="5">
                  <c:v>216</c:v>
                </c:pt>
                <c:pt idx="6">
                  <c:v>137</c:v>
                </c:pt>
                <c:pt idx="7">
                  <c:v>85</c:v>
                </c:pt>
                <c:pt idx="8">
                  <c:v>184</c:v>
                </c:pt>
                <c:pt idx="9">
                  <c:v>290</c:v>
                </c:pt>
                <c:pt idx="10">
                  <c:v>294</c:v>
                </c:pt>
                <c:pt idx="11">
                  <c:v>339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23-4026-80BD-CD625E861ABF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Padang'!$X$10:$X$21</c:f>
              <c:numCache>
                <c:formatCode>General</c:formatCode>
                <c:ptCount val="12"/>
                <c:pt idx="0">
                  <c:v>345</c:v>
                </c:pt>
                <c:pt idx="1">
                  <c:v>120</c:v>
                </c:pt>
                <c:pt idx="2">
                  <c:v>212</c:v>
                </c:pt>
                <c:pt idx="3">
                  <c:v>275</c:v>
                </c:pt>
                <c:pt idx="4">
                  <c:v>238</c:v>
                </c:pt>
                <c:pt idx="5">
                  <c:v>97</c:v>
                </c:pt>
                <c:pt idx="6">
                  <c:v>67</c:v>
                </c:pt>
                <c:pt idx="7">
                  <c:v>138</c:v>
                </c:pt>
                <c:pt idx="8">
                  <c:v>220</c:v>
                </c:pt>
                <c:pt idx="9">
                  <c:v>193</c:v>
                </c:pt>
                <c:pt idx="10">
                  <c:v>371</c:v>
                </c:pt>
                <c:pt idx="11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23-4026-80BD-CD625E861ABF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Padang'!$Y$10:$Y$21</c:f>
              <c:numCache>
                <c:formatCode>General</c:formatCode>
                <c:ptCount val="12"/>
                <c:pt idx="0">
                  <c:v>418</c:v>
                </c:pt>
                <c:pt idx="1">
                  <c:v>190</c:v>
                </c:pt>
                <c:pt idx="2">
                  <c:v>246</c:v>
                </c:pt>
                <c:pt idx="3">
                  <c:v>337</c:v>
                </c:pt>
                <c:pt idx="4">
                  <c:v>183</c:v>
                </c:pt>
                <c:pt idx="5">
                  <c:v>294</c:v>
                </c:pt>
                <c:pt idx="6">
                  <c:v>63</c:v>
                </c:pt>
                <c:pt idx="7">
                  <c:v>160</c:v>
                </c:pt>
                <c:pt idx="8">
                  <c:v>201</c:v>
                </c:pt>
                <c:pt idx="9">
                  <c:v>420</c:v>
                </c:pt>
                <c:pt idx="10">
                  <c:v>258</c:v>
                </c:pt>
                <c:pt idx="11">
                  <c:v>389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023-4026-80BD-CD625E861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442203"/>
        <c:axId val="1819131055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'Muara Padang'!$Z$10:$Z$21</c:f>
              <c:numCache>
                <c:formatCode>0</c:formatCode>
                <c:ptCount val="12"/>
                <c:pt idx="0">
                  <c:v>301.8</c:v>
                </c:pt>
                <c:pt idx="1">
                  <c:v>279.89999999999998</c:v>
                </c:pt>
                <c:pt idx="2">
                  <c:v>264.3</c:v>
                </c:pt>
                <c:pt idx="3">
                  <c:v>304.60000000000002</c:v>
                </c:pt>
                <c:pt idx="4">
                  <c:v>241.7</c:v>
                </c:pt>
                <c:pt idx="5">
                  <c:v>159.30000000000001</c:v>
                </c:pt>
                <c:pt idx="6">
                  <c:v>103</c:v>
                </c:pt>
                <c:pt idx="7">
                  <c:v>91.444444444444443</c:v>
                </c:pt>
                <c:pt idx="8">
                  <c:v>142.19999999999999</c:v>
                </c:pt>
                <c:pt idx="9">
                  <c:v>200.88888888888889</c:v>
                </c:pt>
                <c:pt idx="10">
                  <c:v>217.8</c:v>
                </c:pt>
                <c:pt idx="11">
                  <c:v>309.2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23-4026-80BD-CD625E861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442203"/>
        <c:axId val="1819131055"/>
      </c:lineChart>
      <c:catAx>
        <c:axId val="1784442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19131055"/>
        <c:crosses val="autoZero"/>
        <c:auto val="1"/>
        <c:lblAlgn val="ctr"/>
        <c:lblOffset val="100"/>
        <c:noMultiLvlLbl val="1"/>
      </c:catAx>
      <c:valAx>
        <c:axId val="18191310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8444220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Muara Padang 2020-2022 
terhadap Rata-rata</a:t>
            </a:r>
          </a:p>
        </c:rich>
      </c:tx>
      <c:layout>
        <c:manualLayout>
          <c:xMode val="edge"/>
          <c:yMode val="edge"/>
          <c:x val="0.227559730856985"/>
          <c:y val="5.442176870748299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Padang'!$W$24:$W$35</c:f>
              <c:numCache>
                <c:formatCode>General</c:formatCode>
                <c:ptCount val="12"/>
                <c:pt idx="0">
                  <c:v>15</c:v>
                </c:pt>
                <c:pt idx="1">
                  <c:v>11</c:v>
                </c:pt>
                <c:pt idx="2">
                  <c:v>12</c:v>
                </c:pt>
                <c:pt idx="3">
                  <c:v>17</c:v>
                </c:pt>
                <c:pt idx="4">
                  <c:v>15</c:v>
                </c:pt>
                <c:pt idx="5">
                  <c:v>15</c:v>
                </c:pt>
                <c:pt idx="6">
                  <c:v>9</c:v>
                </c:pt>
                <c:pt idx="7">
                  <c:v>4</c:v>
                </c:pt>
                <c:pt idx="8">
                  <c:v>12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4E-4E8C-8A3F-6CF53758573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Padang'!$X$24:$X$35</c:f>
              <c:numCache>
                <c:formatCode>General</c:formatCode>
                <c:ptCount val="12"/>
                <c:pt idx="0">
                  <c:v>13</c:v>
                </c:pt>
                <c:pt idx="1">
                  <c:v>7</c:v>
                </c:pt>
                <c:pt idx="2">
                  <c:v>14</c:v>
                </c:pt>
                <c:pt idx="3">
                  <c:v>13</c:v>
                </c:pt>
                <c:pt idx="4">
                  <c:v>16</c:v>
                </c:pt>
                <c:pt idx="5">
                  <c:v>6</c:v>
                </c:pt>
                <c:pt idx="6">
                  <c:v>6</c:v>
                </c:pt>
                <c:pt idx="7">
                  <c:v>11</c:v>
                </c:pt>
                <c:pt idx="8">
                  <c:v>11</c:v>
                </c:pt>
                <c:pt idx="9">
                  <c:v>17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D4E-4E8C-8A3F-6CF53758573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Padang'!$Y$24:$Y$35</c:f>
              <c:numCache>
                <c:formatCode>General</c:formatCode>
                <c:ptCount val="12"/>
                <c:pt idx="0">
                  <c:v>15</c:v>
                </c:pt>
                <c:pt idx="1">
                  <c:v>10</c:v>
                </c:pt>
                <c:pt idx="2">
                  <c:v>18</c:v>
                </c:pt>
                <c:pt idx="3">
                  <c:v>20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17</c:v>
                </c:pt>
                <c:pt idx="8">
                  <c:v>16</c:v>
                </c:pt>
                <c:pt idx="9">
                  <c:v>20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D4E-4E8C-8A3F-6CF537585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131197"/>
        <c:axId val="166452446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'Muara Padang'!$Z$24:$Z$35</c:f>
              <c:numCache>
                <c:formatCode>0</c:formatCode>
                <c:ptCount val="12"/>
                <c:pt idx="0">
                  <c:v>13.7</c:v>
                </c:pt>
                <c:pt idx="1">
                  <c:v>11.4</c:v>
                </c:pt>
                <c:pt idx="2">
                  <c:v>13</c:v>
                </c:pt>
                <c:pt idx="3">
                  <c:v>15.1</c:v>
                </c:pt>
                <c:pt idx="4">
                  <c:v>13.3</c:v>
                </c:pt>
                <c:pt idx="5">
                  <c:v>9.8000000000000007</c:v>
                </c:pt>
                <c:pt idx="6">
                  <c:v>6.8</c:v>
                </c:pt>
                <c:pt idx="7">
                  <c:v>6.1111111111111107</c:v>
                </c:pt>
                <c:pt idx="8">
                  <c:v>7.9</c:v>
                </c:pt>
                <c:pt idx="9">
                  <c:v>11.555555555555555</c:v>
                </c:pt>
                <c:pt idx="10">
                  <c:v>13.1</c:v>
                </c:pt>
                <c:pt idx="11">
                  <c:v>16.3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E-4E8C-8A3F-6CF537585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131197"/>
        <c:axId val="1664524461"/>
      </c:lineChart>
      <c:catAx>
        <c:axId val="1204131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64524461"/>
        <c:crosses val="autoZero"/>
        <c:auto val="1"/>
        <c:lblAlgn val="ctr"/>
        <c:lblOffset val="100"/>
        <c:noMultiLvlLbl val="1"/>
      </c:catAx>
      <c:valAx>
        <c:axId val="1664524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0413119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Muara Padang 2020-2022 
terhadap Rata-rata</a:t>
            </a:r>
          </a:p>
        </c:rich>
      </c:tx>
      <c:layout>
        <c:manualLayout>
          <c:xMode val="edge"/>
          <c:yMode val="edge"/>
          <c:x val="0.14237569734032801"/>
          <c:y val="5.0633092639286802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Padang'!$AB$10:$AB$21</c:f>
              <c:numCache>
                <c:formatCode>0</c:formatCode>
                <c:ptCount val="12"/>
                <c:pt idx="0">
                  <c:v>-22.133863485752155</c:v>
                </c:pt>
                <c:pt idx="1">
                  <c:v>-17.470525187566981</c:v>
                </c:pt>
                <c:pt idx="2">
                  <c:v>-48.921679909194097</c:v>
                </c:pt>
                <c:pt idx="3">
                  <c:v>-7.0912672357189832</c:v>
                </c:pt>
                <c:pt idx="4">
                  <c:v>49.772445179975186</c:v>
                </c:pt>
                <c:pt idx="5">
                  <c:v>35.593220338983038</c:v>
                </c:pt>
                <c:pt idx="6">
                  <c:v>33.009708737864081</c:v>
                </c:pt>
                <c:pt idx="7">
                  <c:v>-7.0473876063183463</c:v>
                </c:pt>
                <c:pt idx="8">
                  <c:v>29.39521800281295</c:v>
                </c:pt>
                <c:pt idx="9">
                  <c:v>44.358407079646014</c:v>
                </c:pt>
                <c:pt idx="10">
                  <c:v>34.986225895316799</c:v>
                </c:pt>
                <c:pt idx="11">
                  <c:v>9.6377749029754245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04-427B-BCE0-71001D1D1A8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Padang'!$AC$10:$AC$21</c:f>
              <c:numCache>
                <c:formatCode>0</c:formatCode>
                <c:ptCount val="12"/>
                <c:pt idx="0">
                  <c:v>14.31411530815109</c:v>
                </c:pt>
                <c:pt idx="1">
                  <c:v>-57.127545551982848</c:v>
                </c:pt>
                <c:pt idx="2">
                  <c:v>-19.788119561104807</c:v>
                </c:pt>
                <c:pt idx="3">
                  <c:v>-9.7176625082074928</c:v>
                </c:pt>
                <c:pt idx="4">
                  <c:v>-1.5308233347124489</c:v>
                </c:pt>
                <c:pt idx="5">
                  <c:v>-39.10860012554928</c:v>
                </c:pt>
                <c:pt idx="6">
                  <c:v>-34.95145631067961</c:v>
                </c:pt>
                <c:pt idx="7">
                  <c:v>50.911300121506684</c:v>
                </c:pt>
                <c:pt idx="8">
                  <c:v>54.711673699015485</c:v>
                </c:pt>
                <c:pt idx="9">
                  <c:v>-3.9269911504424764</c:v>
                </c:pt>
                <c:pt idx="10">
                  <c:v>70.339761248852156</c:v>
                </c:pt>
                <c:pt idx="11">
                  <c:v>23.22121604139716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04-427B-BCE0-71001D1D1A8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Padang'!$AD$10:$AD$21</c:f>
              <c:numCache>
                <c:formatCode>0</c:formatCode>
                <c:ptCount val="12"/>
                <c:pt idx="0">
                  <c:v>38.502319416832336</c:v>
                </c:pt>
                <c:pt idx="1">
                  <c:v>-32.118613790639507</c:v>
                </c:pt>
                <c:pt idx="2">
                  <c:v>-6.9239500567536929</c:v>
                </c:pt>
                <c:pt idx="3">
                  <c:v>10.636900853578455</c:v>
                </c:pt>
                <c:pt idx="4">
                  <c:v>-24.286305337194865</c:v>
                </c:pt>
                <c:pt idx="5">
                  <c:v>84.55743879472692</c:v>
                </c:pt>
                <c:pt idx="6">
                  <c:v>-38.834951456310677</c:v>
                </c:pt>
                <c:pt idx="7">
                  <c:v>74.96962332928311</c:v>
                </c:pt>
                <c:pt idx="8">
                  <c:v>41.350210970464147</c:v>
                </c:pt>
                <c:pt idx="9">
                  <c:v>109.07079646017699</c:v>
                </c:pt>
                <c:pt idx="10">
                  <c:v>18.457300275482087</c:v>
                </c:pt>
                <c:pt idx="11">
                  <c:v>25.808538163001298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404-427B-BCE0-71001D1D1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2952352"/>
        <c:axId val="1910241599"/>
      </c:barChart>
      <c:catAx>
        <c:axId val="130295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10241599"/>
        <c:crosses val="autoZero"/>
        <c:auto val="1"/>
        <c:lblAlgn val="ctr"/>
        <c:lblOffset val="100"/>
        <c:noMultiLvlLbl val="1"/>
      </c:catAx>
      <c:valAx>
        <c:axId val="1910241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0295235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Muara Padang 2020-2022 
terhadap Rata-rata</a:t>
            </a:r>
          </a:p>
        </c:rich>
      </c:tx>
      <c:layout>
        <c:manualLayout>
          <c:xMode val="edge"/>
          <c:yMode val="edge"/>
          <c:x val="0.17442019757965299"/>
          <c:y val="6.15182812784480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Padang'!$AB$24:$AB$35</c:f>
              <c:numCache>
                <c:formatCode>0</c:formatCode>
                <c:ptCount val="12"/>
                <c:pt idx="0">
                  <c:v>9.4890510948905167</c:v>
                </c:pt>
                <c:pt idx="1">
                  <c:v>-3.5087719298245648</c:v>
                </c:pt>
                <c:pt idx="2">
                  <c:v>-7.6923076923076925</c:v>
                </c:pt>
                <c:pt idx="3">
                  <c:v>12.582781456953645</c:v>
                </c:pt>
                <c:pt idx="4">
                  <c:v>12.781954887218038</c:v>
                </c:pt>
                <c:pt idx="5">
                  <c:v>53.061224489795912</c:v>
                </c:pt>
                <c:pt idx="6">
                  <c:v>32.352941176470587</c:v>
                </c:pt>
                <c:pt idx="7">
                  <c:v>-34.54545454545454</c:v>
                </c:pt>
                <c:pt idx="8">
                  <c:v>51.898734177215175</c:v>
                </c:pt>
                <c:pt idx="9">
                  <c:v>3.8461538461538476</c:v>
                </c:pt>
                <c:pt idx="10">
                  <c:v>37.404580152671755</c:v>
                </c:pt>
                <c:pt idx="11">
                  <c:v>16.564417177914105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C72-4FEF-BFA6-B22CD5D01F5D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Padang'!$AC$24:$AC$35</c:f>
              <c:numCache>
                <c:formatCode>0</c:formatCode>
                <c:ptCount val="12"/>
                <c:pt idx="0">
                  <c:v>-5.1094890510948856</c:v>
                </c:pt>
                <c:pt idx="1">
                  <c:v>-38.596491228070178</c:v>
                </c:pt>
                <c:pt idx="2">
                  <c:v>7.6923076923076925</c:v>
                </c:pt>
                <c:pt idx="3">
                  <c:v>-13.90728476821192</c:v>
                </c:pt>
                <c:pt idx="4">
                  <c:v>20.300751879699241</c:v>
                </c:pt>
                <c:pt idx="5">
                  <c:v>-38.775510204081634</c:v>
                </c:pt>
                <c:pt idx="6">
                  <c:v>-11.764705882352938</c:v>
                </c:pt>
                <c:pt idx="7">
                  <c:v>80.000000000000014</c:v>
                </c:pt>
                <c:pt idx="8">
                  <c:v>39.24050632911392</c:v>
                </c:pt>
                <c:pt idx="9">
                  <c:v>47.11538461538462</c:v>
                </c:pt>
                <c:pt idx="10">
                  <c:v>-8.3969465648854928</c:v>
                </c:pt>
                <c:pt idx="11">
                  <c:v>28.834355828220854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C72-4FEF-BFA6-B22CD5D01F5D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Padang'!$AD$24:$AD$35</c:f>
              <c:numCache>
                <c:formatCode>0</c:formatCode>
                <c:ptCount val="12"/>
                <c:pt idx="0">
                  <c:v>9.4890510948905167</c:v>
                </c:pt>
                <c:pt idx="1">
                  <c:v>-12.280701754385968</c:v>
                </c:pt>
                <c:pt idx="2">
                  <c:v>38.461538461538467</c:v>
                </c:pt>
                <c:pt idx="3">
                  <c:v>32.450331125827816</c:v>
                </c:pt>
                <c:pt idx="4">
                  <c:v>12.781954887218038</c:v>
                </c:pt>
                <c:pt idx="5">
                  <c:v>42.857142857142847</c:v>
                </c:pt>
                <c:pt idx="6">
                  <c:v>-26.47058823529412</c:v>
                </c:pt>
                <c:pt idx="7">
                  <c:v>178.18181818181819</c:v>
                </c:pt>
                <c:pt idx="8">
                  <c:v>102.53164556962024</c:v>
                </c:pt>
                <c:pt idx="9">
                  <c:v>73.07692307692308</c:v>
                </c:pt>
                <c:pt idx="10">
                  <c:v>52.671755725190842</c:v>
                </c:pt>
                <c:pt idx="11">
                  <c:v>-1.8404907975460165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C72-4FEF-BFA6-B22CD5D0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819997"/>
        <c:axId val="619973917"/>
      </c:barChart>
      <c:catAx>
        <c:axId val="3108199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19973917"/>
        <c:crosses val="autoZero"/>
        <c:auto val="1"/>
        <c:lblAlgn val="ctr"/>
        <c:lblOffset val="100"/>
        <c:noMultiLvlLbl val="1"/>
      </c:catAx>
      <c:valAx>
        <c:axId val="6199739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1081999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Bayung Lencir 2020-2022 
terhadap Rata-rata</a:t>
            </a:r>
          </a:p>
        </c:rich>
      </c:tx>
      <c:layout>
        <c:manualLayout>
          <c:xMode val="edge"/>
          <c:yMode val="edge"/>
          <c:x val="0.21504074692845099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Lencir'!$W$10:$W$21</c:f>
              <c:numCache>
                <c:formatCode>General</c:formatCode>
                <c:ptCount val="12"/>
                <c:pt idx="0">
                  <c:v>265</c:v>
                </c:pt>
                <c:pt idx="1">
                  <c:v>226</c:v>
                </c:pt>
                <c:pt idx="2">
                  <c:v>313</c:v>
                </c:pt>
                <c:pt idx="3">
                  <c:v>366</c:v>
                </c:pt>
                <c:pt idx="4">
                  <c:v>325</c:v>
                </c:pt>
                <c:pt idx="5">
                  <c:v>109</c:v>
                </c:pt>
                <c:pt idx="6">
                  <c:v>150</c:v>
                </c:pt>
                <c:pt idx="7">
                  <c:v>104</c:v>
                </c:pt>
                <c:pt idx="8">
                  <c:v>329</c:v>
                </c:pt>
                <c:pt idx="9">
                  <c:v>283</c:v>
                </c:pt>
                <c:pt idx="10">
                  <c:v>427</c:v>
                </c:pt>
                <c:pt idx="11">
                  <c:v>222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20B-4CE0-9696-8F1BC6D2EEC5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Lencir'!$X$10:$X$21</c:f>
              <c:numCache>
                <c:formatCode>0</c:formatCode>
                <c:ptCount val="12"/>
                <c:pt idx="0">
                  <c:v>170</c:v>
                </c:pt>
                <c:pt idx="1">
                  <c:v>232</c:v>
                </c:pt>
                <c:pt idx="2">
                  <c:v>249</c:v>
                </c:pt>
                <c:pt idx="3">
                  <c:v>131</c:v>
                </c:pt>
                <c:pt idx="4">
                  <c:v>224</c:v>
                </c:pt>
                <c:pt idx="5">
                  <c:v>225</c:v>
                </c:pt>
                <c:pt idx="6">
                  <c:v>108</c:v>
                </c:pt>
                <c:pt idx="7">
                  <c:v>211</c:v>
                </c:pt>
                <c:pt idx="8">
                  <c:v>279</c:v>
                </c:pt>
                <c:pt idx="9">
                  <c:v>145</c:v>
                </c:pt>
                <c:pt idx="10">
                  <c:v>420</c:v>
                </c:pt>
                <c:pt idx="11">
                  <c:v>357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0B-4CE0-9696-8F1BC6D2EEC5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Lencir'!$Y$10:$Y$21</c:f>
              <c:numCache>
                <c:formatCode>0</c:formatCode>
                <c:ptCount val="12"/>
                <c:pt idx="0">
                  <c:v>273</c:v>
                </c:pt>
                <c:pt idx="1">
                  <c:v>150</c:v>
                </c:pt>
                <c:pt idx="2">
                  <c:v>127</c:v>
                </c:pt>
                <c:pt idx="3">
                  <c:v>184</c:v>
                </c:pt>
                <c:pt idx="4">
                  <c:v>223</c:v>
                </c:pt>
                <c:pt idx="5">
                  <c:v>148</c:v>
                </c:pt>
                <c:pt idx="6">
                  <c:v>47</c:v>
                </c:pt>
                <c:pt idx="7">
                  <c:v>243</c:v>
                </c:pt>
                <c:pt idx="8">
                  <c:v>160</c:v>
                </c:pt>
                <c:pt idx="9">
                  <c:v>396</c:v>
                </c:pt>
                <c:pt idx="10">
                  <c:v>424</c:v>
                </c:pt>
                <c:pt idx="11">
                  <c:v>198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20B-4CE0-9696-8F1BC6D2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3009236"/>
        <c:axId val="237623059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'Bayung Lencir'!$Z$10:$Z$21</c:f>
              <c:numCache>
                <c:formatCode>0</c:formatCode>
                <c:ptCount val="12"/>
                <c:pt idx="0">
                  <c:v>217.6</c:v>
                </c:pt>
                <c:pt idx="1">
                  <c:v>261.39999999999998</c:v>
                </c:pt>
                <c:pt idx="2">
                  <c:v>268.5</c:v>
                </c:pt>
                <c:pt idx="3">
                  <c:v>301.2</c:v>
                </c:pt>
                <c:pt idx="4">
                  <c:v>270</c:v>
                </c:pt>
                <c:pt idx="5">
                  <c:v>167.4</c:v>
                </c:pt>
                <c:pt idx="6">
                  <c:v>106.1</c:v>
                </c:pt>
                <c:pt idx="7">
                  <c:v>134.9</c:v>
                </c:pt>
                <c:pt idx="8">
                  <c:v>164.4</c:v>
                </c:pt>
                <c:pt idx="9">
                  <c:v>209</c:v>
                </c:pt>
                <c:pt idx="10">
                  <c:v>317.10000000000002</c:v>
                </c:pt>
                <c:pt idx="11">
                  <c:v>304.7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B-4CE0-9696-8F1BC6D2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009236"/>
        <c:axId val="237623059"/>
      </c:lineChart>
      <c:catAx>
        <c:axId val="483009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37623059"/>
        <c:crosses val="autoZero"/>
        <c:auto val="1"/>
        <c:lblAlgn val="ctr"/>
        <c:lblOffset val="100"/>
        <c:noMultiLvlLbl val="1"/>
      </c:catAx>
      <c:valAx>
        <c:axId val="237623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8300923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Bayung Lencir 2020-2022 
terhadap Rata-rata</a:t>
            </a:r>
          </a:p>
        </c:rich>
      </c:tx>
      <c:layout>
        <c:manualLayout>
          <c:xMode val="edge"/>
          <c:yMode val="edge"/>
          <c:x val="0.227559730856985"/>
          <c:y val="5.442176870748299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Lencir'!$W$24:$W$35</c:f>
              <c:numCache>
                <c:formatCode>General</c:formatCode>
                <c:ptCount val="12"/>
                <c:pt idx="0">
                  <c:v>21</c:v>
                </c:pt>
                <c:pt idx="1">
                  <c:v>20</c:v>
                </c:pt>
                <c:pt idx="2">
                  <c:v>17</c:v>
                </c:pt>
                <c:pt idx="3">
                  <c:v>22</c:v>
                </c:pt>
                <c:pt idx="4">
                  <c:v>19</c:v>
                </c:pt>
                <c:pt idx="5">
                  <c:v>12</c:v>
                </c:pt>
                <c:pt idx="6">
                  <c:v>17</c:v>
                </c:pt>
                <c:pt idx="7">
                  <c:v>9</c:v>
                </c:pt>
                <c:pt idx="8">
                  <c:v>16</c:v>
                </c:pt>
                <c:pt idx="9">
                  <c:v>19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B8B-47FA-AFC4-FDD45652D71D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Lencir'!$X$24:$X$35</c:f>
              <c:numCache>
                <c:formatCode>General</c:formatCode>
                <c:ptCount val="12"/>
                <c:pt idx="0">
                  <c:v>20</c:v>
                </c:pt>
                <c:pt idx="1">
                  <c:v>15</c:v>
                </c:pt>
                <c:pt idx="2">
                  <c:v>17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11</c:v>
                </c:pt>
                <c:pt idx="7">
                  <c:v>19</c:v>
                </c:pt>
                <c:pt idx="8">
                  <c:v>17</c:v>
                </c:pt>
                <c:pt idx="9">
                  <c:v>15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B8B-47FA-AFC4-FDD45652D71D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Lencir'!$Y$24:$Y$35</c:f>
              <c:numCache>
                <c:formatCode>General</c:formatCode>
                <c:ptCount val="12"/>
                <c:pt idx="0">
                  <c:v>18</c:v>
                </c:pt>
                <c:pt idx="1">
                  <c:v>6</c:v>
                </c:pt>
                <c:pt idx="2">
                  <c:v>13</c:v>
                </c:pt>
                <c:pt idx="3">
                  <c:v>17</c:v>
                </c:pt>
                <c:pt idx="4">
                  <c:v>12</c:v>
                </c:pt>
                <c:pt idx="5">
                  <c:v>9</c:v>
                </c:pt>
                <c:pt idx="6">
                  <c:v>5</c:v>
                </c:pt>
                <c:pt idx="7">
                  <c:v>18</c:v>
                </c:pt>
                <c:pt idx="8">
                  <c:v>10</c:v>
                </c:pt>
                <c:pt idx="9">
                  <c:v>21</c:v>
                </c:pt>
                <c:pt idx="10">
                  <c:v>15</c:v>
                </c:pt>
                <c:pt idx="11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B8B-47FA-AFC4-FDD45652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057785"/>
        <c:axId val="2072873492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'Bayung Lencir'!$Z$24:$Z$35</c:f>
              <c:numCache>
                <c:formatCode>0</c:formatCode>
                <c:ptCount val="12"/>
                <c:pt idx="0">
                  <c:v>12.7</c:v>
                </c:pt>
                <c:pt idx="1">
                  <c:v>12</c:v>
                </c:pt>
                <c:pt idx="2">
                  <c:v>14.1</c:v>
                </c:pt>
                <c:pt idx="3">
                  <c:v>14.6</c:v>
                </c:pt>
                <c:pt idx="4">
                  <c:v>13.7</c:v>
                </c:pt>
                <c:pt idx="5">
                  <c:v>10.1</c:v>
                </c:pt>
                <c:pt idx="6">
                  <c:v>6.7</c:v>
                </c:pt>
                <c:pt idx="7">
                  <c:v>8.1</c:v>
                </c:pt>
                <c:pt idx="8">
                  <c:v>10.555555555555555</c:v>
                </c:pt>
                <c:pt idx="9">
                  <c:v>12.333333333333334</c:v>
                </c:pt>
                <c:pt idx="10">
                  <c:v>15</c:v>
                </c:pt>
                <c:pt idx="11">
                  <c:v>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B-47FA-AFC4-FDD45652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057785"/>
        <c:axId val="2072873492"/>
      </c:lineChart>
      <c:catAx>
        <c:axId val="2125057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72873492"/>
        <c:crosses val="autoZero"/>
        <c:auto val="1"/>
        <c:lblAlgn val="ctr"/>
        <c:lblOffset val="100"/>
        <c:noMultiLvlLbl val="1"/>
      </c:catAx>
      <c:valAx>
        <c:axId val="2072873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125057785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Bayung Lencir 2020-2022 
terhadap Rata-rata</a:t>
            </a:r>
          </a:p>
        </c:rich>
      </c:tx>
      <c:layout>
        <c:manualLayout>
          <c:xMode val="edge"/>
          <c:yMode val="edge"/>
          <c:x val="0.14237569734032801"/>
          <c:y val="5.0633092639286802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Lencir'!$AB$10:$AB$21</c:f>
              <c:numCache>
                <c:formatCode>0</c:formatCode>
                <c:ptCount val="12"/>
                <c:pt idx="0">
                  <c:v>21.78308823529412</c:v>
                </c:pt>
                <c:pt idx="1">
                  <c:v>-13.542463657230291</c:v>
                </c:pt>
                <c:pt idx="2">
                  <c:v>16.573556797020483</c:v>
                </c:pt>
                <c:pt idx="3">
                  <c:v>21.513944223107575</c:v>
                </c:pt>
                <c:pt idx="4">
                  <c:v>20.37037037037037</c:v>
                </c:pt>
                <c:pt idx="5">
                  <c:v>-34.886499402628438</c:v>
                </c:pt>
                <c:pt idx="6">
                  <c:v>41.37606032045241</c:v>
                </c:pt>
                <c:pt idx="7">
                  <c:v>-22.905856189770205</c:v>
                </c:pt>
                <c:pt idx="8">
                  <c:v>100.12165450121653</c:v>
                </c:pt>
                <c:pt idx="9">
                  <c:v>35.406698564593306</c:v>
                </c:pt>
                <c:pt idx="10">
                  <c:v>34.657836644591598</c:v>
                </c:pt>
                <c:pt idx="11">
                  <c:v>-27.141450607154578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C0-41C0-8F27-88C0DBFE0B3A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Lencir'!$AC$10:$AC$21</c:f>
              <c:numCache>
                <c:formatCode>0</c:formatCode>
                <c:ptCount val="12"/>
                <c:pt idx="0">
                  <c:v>-21.874999999999996</c:v>
                </c:pt>
                <c:pt idx="1">
                  <c:v>-11.247130833970918</c:v>
                </c:pt>
                <c:pt idx="2">
                  <c:v>-7.2625698324022352</c:v>
                </c:pt>
                <c:pt idx="3">
                  <c:v>-56.507304116865868</c:v>
                </c:pt>
                <c:pt idx="4">
                  <c:v>-17.037037037037038</c:v>
                </c:pt>
                <c:pt idx="5">
                  <c:v>34.408602150537632</c:v>
                </c:pt>
                <c:pt idx="6">
                  <c:v>1.7907634307257361</c:v>
                </c:pt>
                <c:pt idx="7">
                  <c:v>56.412157153446998</c:v>
                </c:pt>
                <c:pt idx="8">
                  <c:v>69.708029197080293</c:v>
                </c:pt>
                <c:pt idx="9">
                  <c:v>-30.62200956937799</c:v>
                </c:pt>
                <c:pt idx="10">
                  <c:v>32.450331125827802</c:v>
                </c:pt>
                <c:pt idx="11">
                  <c:v>17.164424023629802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C0-41C0-8F27-88C0DBFE0B3A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Lencir'!$AD$10:$AD$21</c:f>
              <c:numCache>
                <c:formatCode>0</c:formatCode>
                <c:ptCount val="12"/>
                <c:pt idx="0">
                  <c:v>25.459558823529417</c:v>
                </c:pt>
                <c:pt idx="1">
                  <c:v>-42.61667941851568</c:v>
                </c:pt>
                <c:pt idx="2">
                  <c:v>-52.700186219739301</c:v>
                </c:pt>
                <c:pt idx="3">
                  <c:v>-38.911022576361219</c:v>
                </c:pt>
                <c:pt idx="4">
                  <c:v>-17.407407407407408</c:v>
                </c:pt>
                <c:pt idx="5">
                  <c:v>-11.589008363201915</c:v>
                </c:pt>
                <c:pt idx="6">
                  <c:v>-55.702167766258249</c:v>
                </c:pt>
                <c:pt idx="7">
                  <c:v>80.133432171979237</c:v>
                </c:pt>
                <c:pt idx="8">
                  <c:v>-2.6763990267639937</c:v>
                </c:pt>
                <c:pt idx="9">
                  <c:v>89.473684210526315</c:v>
                </c:pt>
                <c:pt idx="10">
                  <c:v>33.71176285083569</c:v>
                </c:pt>
                <c:pt idx="11">
                  <c:v>-35.018050541516246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5C0-41C0-8F27-88C0DBFE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2289356"/>
        <c:axId val="1572894038"/>
      </c:barChart>
      <c:catAx>
        <c:axId val="392289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72894038"/>
        <c:crosses val="autoZero"/>
        <c:auto val="1"/>
        <c:lblAlgn val="ctr"/>
        <c:lblOffset val="100"/>
        <c:noMultiLvlLbl val="1"/>
      </c:catAx>
      <c:valAx>
        <c:axId val="1572894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9228935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Bayung Lencir 2020-2022 
terhadap Rata-rata</a:t>
            </a:r>
          </a:p>
        </c:rich>
      </c:tx>
      <c:layout>
        <c:manualLayout>
          <c:xMode val="edge"/>
          <c:yMode val="edge"/>
          <c:x val="0.17442019757965299"/>
          <c:y val="6.15182812784480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Lencir'!$AB$24:$AB$35</c:f>
              <c:numCache>
                <c:formatCode>0</c:formatCode>
                <c:ptCount val="12"/>
                <c:pt idx="0">
                  <c:v>65.354330708661422</c:v>
                </c:pt>
                <c:pt idx="1">
                  <c:v>66.666666666666657</c:v>
                </c:pt>
                <c:pt idx="2">
                  <c:v>20.567375886524825</c:v>
                </c:pt>
                <c:pt idx="3">
                  <c:v>50.684931506849317</c:v>
                </c:pt>
                <c:pt idx="4">
                  <c:v>38.686131386861319</c:v>
                </c:pt>
                <c:pt idx="5">
                  <c:v>18.811881188118814</c:v>
                </c:pt>
                <c:pt idx="6">
                  <c:v>153.73134328358208</c:v>
                </c:pt>
                <c:pt idx="7">
                  <c:v>11.111111111111116</c:v>
                </c:pt>
                <c:pt idx="8">
                  <c:v>51.578947368421055</c:v>
                </c:pt>
                <c:pt idx="9">
                  <c:v>54.054054054054049</c:v>
                </c:pt>
                <c:pt idx="10">
                  <c:v>33.333333333333329</c:v>
                </c:pt>
                <c:pt idx="11">
                  <c:v>15.384615384615389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993-4CD2-995B-576E1775C726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Lencir'!$AC$24:$AC$35</c:f>
              <c:numCache>
                <c:formatCode>0</c:formatCode>
                <c:ptCount val="12"/>
                <c:pt idx="0">
                  <c:v>57.480314960629933</c:v>
                </c:pt>
                <c:pt idx="1">
                  <c:v>25</c:v>
                </c:pt>
                <c:pt idx="2">
                  <c:v>20.567375886524825</c:v>
                </c:pt>
                <c:pt idx="3">
                  <c:v>9.5890410958904138</c:v>
                </c:pt>
                <c:pt idx="4">
                  <c:v>24.08759124087592</c:v>
                </c:pt>
                <c:pt idx="5">
                  <c:v>58.415841584158422</c:v>
                </c:pt>
                <c:pt idx="6">
                  <c:v>64.179104477611943</c:v>
                </c:pt>
                <c:pt idx="7">
                  <c:v>134.56790123456793</c:v>
                </c:pt>
                <c:pt idx="8">
                  <c:v>61.05263157894737</c:v>
                </c:pt>
                <c:pt idx="9">
                  <c:v>21.621621621621614</c:v>
                </c:pt>
                <c:pt idx="10">
                  <c:v>46.666666666666664</c:v>
                </c:pt>
                <c:pt idx="11">
                  <c:v>34.61538461538462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993-4CD2-995B-576E1775C726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'Bayung Lencir'!$AD$24:$AD$35</c:f>
              <c:numCache>
                <c:formatCode>0</c:formatCode>
                <c:ptCount val="12"/>
                <c:pt idx="0">
                  <c:v>41.73228346456694</c:v>
                </c:pt>
                <c:pt idx="1">
                  <c:v>-50</c:v>
                </c:pt>
                <c:pt idx="2">
                  <c:v>-7.8014184397163095</c:v>
                </c:pt>
                <c:pt idx="3">
                  <c:v>16.438356164383563</c:v>
                </c:pt>
                <c:pt idx="4">
                  <c:v>-12.408759124087588</c:v>
                </c:pt>
                <c:pt idx="5">
                  <c:v>-10.891089108910888</c:v>
                </c:pt>
                <c:pt idx="6">
                  <c:v>-25.373134328358208</c:v>
                </c:pt>
                <c:pt idx="7">
                  <c:v>122.22222222222223</c:v>
                </c:pt>
                <c:pt idx="8">
                  <c:v>-5.2631578947368407</c:v>
                </c:pt>
                <c:pt idx="9">
                  <c:v>70.27027027027026</c:v>
                </c:pt>
                <c:pt idx="10">
                  <c:v>0</c:v>
                </c:pt>
                <c:pt idx="11">
                  <c:v>-23.076923076923077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993-4CD2-995B-576E1775C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9560382"/>
        <c:axId val="807391076"/>
      </c:barChart>
      <c:catAx>
        <c:axId val="569560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07391076"/>
        <c:crosses val="autoZero"/>
        <c:auto val="1"/>
        <c:lblAlgn val="ctr"/>
        <c:lblOffset val="100"/>
        <c:noMultiLvlLbl val="1"/>
      </c:catAx>
      <c:valAx>
        <c:axId val="8073910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6956038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Sekayu 2020-2022 
terhadap Rata-rata</a:t>
            </a:r>
          </a:p>
        </c:rich>
      </c:tx>
      <c:layout>
        <c:manualLayout>
          <c:xMode val="edge"/>
          <c:yMode val="edge"/>
          <c:x val="0.26080411059977499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Sekayu!$W$9:$W$20</c:f>
              <c:numCache>
                <c:formatCode>General</c:formatCode>
                <c:ptCount val="12"/>
                <c:pt idx="0">
                  <c:v>429</c:v>
                </c:pt>
                <c:pt idx="1">
                  <c:v>346</c:v>
                </c:pt>
                <c:pt idx="2">
                  <c:v>209</c:v>
                </c:pt>
                <c:pt idx="3">
                  <c:v>442</c:v>
                </c:pt>
                <c:pt idx="4">
                  <c:v>432</c:v>
                </c:pt>
                <c:pt idx="5">
                  <c:v>229</c:v>
                </c:pt>
                <c:pt idx="6">
                  <c:v>148</c:v>
                </c:pt>
                <c:pt idx="7">
                  <c:v>135</c:v>
                </c:pt>
                <c:pt idx="8">
                  <c:v>146</c:v>
                </c:pt>
                <c:pt idx="9">
                  <c:v>249</c:v>
                </c:pt>
                <c:pt idx="10">
                  <c:v>384</c:v>
                </c:pt>
                <c:pt idx="11">
                  <c:v>290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5D-49A9-9326-FDBAD0EC2D6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Sekayu!$X$9:$X$20</c:f>
              <c:numCache>
                <c:formatCode>General</c:formatCode>
                <c:ptCount val="12"/>
                <c:pt idx="0">
                  <c:v>197</c:v>
                </c:pt>
                <c:pt idx="1">
                  <c:v>157</c:v>
                </c:pt>
                <c:pt idx="2">
                  <c:v>347</c:v>
                </c:pt>
                <c:pt idx="3">
                  <c:v>167</c:v>
                </c:pt>
                <c:pt idx="4">
                  <c:v>294</c:v>
                </c:pt>
                <c:pt idx="5">
                  <c:v>84</c:v>
                </c:pt>
                <c:pt idx="6">
                  <c:v>34</c:v>
                </c:pt>
                <c:pt idx="7">
                  <c:v>217</c:v>
                </c:pt>
                <c:pt idx="8">
                  <c:v>166</c:v>
                </c:pt>
                <c:pt idx="9">
                  <c:v>451</c:v>
                </c:pt>
                <c:pt idx="10">
                  <c:v>283</c:v>
                </c:pt>
                <c:pt idx="11">
                  <c:v>479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5D-49A9-9326-FDBAD0EC2D6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Sekayu!$Y$9:$Y$20</c:f>
              <c:numCache>
                <c:formatCode>General</c:formatCode>
                <c:ptCount val="12"/>
                <c:pt idx="0">
                  <c:v>416</c:v>
                </c:pt>
                <c:pt idx="1">
                  <c:v>205</c:v>
                </c:pt>
                <c:pt idx="2">
                  <c:v>267</c:v>
                </c:pt>
                <c:pt idx="3">
                  <c:v>203</c:v>
                </c:pt>
                <c:pt idx="4">
                  <c:v>263</c:v>
                </c:pt>
                <c:pt idx="5">
                  <c:v>113</c:v>
                </c:pt>
                <c:pt idx="6">
                  <c:v>215</c:v>
                </c:pt>
                <c:pt idx="7">
                  <c:v>330</c:v>
                </c:pt>
                <c:pt idx="8">
                  <c:v>73</c:v>
                </c:pt>
                <c:pt idx="9">
                  <c:v>395</c:v>
                </c:pt>
                <c:pt idx="10">
                  <c:v>271</c:v>
                </c:pt>
                <c:pt idx="11">
                  <c:v>151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F5D-49A9-9326-FDBAD0EC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13823"/>
        <c:axId val="1617927602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Sekayu!$Z$9:$Z$20</c:f>
              <c:numCache>
                <c:formatCode>0</c:formatCode>
                <c:ptCount val="12"/>
                <c:pt idx="0">
                  <c:v>260.89999999999998</c:v>
                </c:pt>
                <c:pt idx="1">
                  <c:v>278.44444444444446</c:v>
                </c:pt>
                <c:pt idx="2">
                  <c:v>307.875</c:v>
                </c:pt>
                <c:pt idx="3">
                  <c:v>309.11111111111109</c:v>
                </c:pt>
                <c:pt idx="4">
                  <c:v>215.5</c:v>
                </c:pt>
                <c:pt idx="5">
                  <c:v>161.55555555555554</c:v>
                </c:pt>
                <c:pt idx="6">
                  <c:v>112.1</c:v>
                </c:pt>
                <c:pt idx="7">
                  <c:v>167.6</c:v>
                </c:pt>
                <c:pt idx="8">
                  <c:v>146.9</c:v>
                </c:pt>
                <c:pt idx="9">
                  <c:v>227.7</c:v>
                </c:pt>
                <c:pt idx="10">
                  <c:v>333.1</c:v>
                </c:pt>
                <c:pt idx="11">
                  <c:v>321.8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5D-49A9-9326-FDBAD0EC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413823"/>
        <c:axId val="1617927602"/>
      </c:lineChart>
      <c:catAx>
        <c:axId val="69041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17927602"/>
        <c:crosses val="autoZero"/>
        <c:auto val="1"/>
        <c:lblAlgn val="ctr"/>
        <c:lblOffset val="100"/>
        <c:noMultiLvlLbl val="1"/>
      </c:catAx>
      <c:valAx>
        <c:axId val="16179276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9041382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Sekayu 2020-2022 
terhadap Rata-rata</a:t>
            </a:r>
          </a:p>
        </c:rich>
      </c:tx>
      <c:layout>
        <c:manualLayout>
          <c:xMode val="edge"/>
          <c:yMode val="edge"/>
          <c:x val="0.25512383342108802"/>
          <c:y val="5.0805858703465302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Sekayu!$W$23:$W$34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  <c:pt idx="5">
                  <c:v>16</c:v>
                </c:pt>
                <c:pt idx="6">
                  <c:v>12</c:v>
                </c:pt>
                <c:pt idx="7">
                  <c:v>8</c:v>
                </c:pt>
                <c:pt idx="8">
                  <c:v>14</c:v>
                </c:pt>
                <c:pt idx="9">
                  <c:v>17</c:v>
                </c:pt>
                <c:pt idx="10">
                  <c:v>19</c:v>
                </c:pt>
                <c:pt idx="11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A9D-47DB-96ED-CFE090F5C524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Sekayu!$X$23:$X$34</c:f>
              <c:numCache>
                <c:formatCode>General</c:formatCode>
                <c:ptCount val="12"/>
                <c:pt idx="0">
                  <c:v>19</c:v>
                </c:pt>
                <c:pt idx="1">
                  <c:v>16</c:v>
                </c:pt>
                <c:pt idx="2">
                  <c:v>19</c:v>
                </c:pt>
                <c:pt idx="3">
                  <c:v>17</c:v>
                </c:pt>
                <c:pt idx="4">
                  <c:v>16</c:v>
                </c:pt>
                <c:pt idx="5">
                  <c:v>10</c:v>
                </c:pt>
                <c:pt idx="6">
                  <c:v>7</c:v>
                </c:pt>
                <c:pt idx="7">
                  <c:v>16</c:v>
                </c:pt>
                <c:pt idx="8">
                  <c:v>10</c:v>
                </c:pt>
                <c:pt idx="9">
                  <c:v>19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A9D-47DB-96ED-CFE090F5C524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Sekayu!$Y$23:$Y$34</c:f>
              <c:numCache>
                <c:formatCode>General</c:formatCode>
                <c:ptCount val="12"/>
                <c:pt idx="0">
                  <c:v>19</c:v>
                </c:pt>
                <c:pt idx="1">
                  <c:v>11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11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A9D-47DB-96ED-CFE090F5C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0225839"/>
        <c:axId val="1721513683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Sekayu!$Z$23:$Z$34</c:f>
              <c:numCache>
                <c:formatCode>0</c:formatCode>
                <c:ptCount val="12"/>
                <c:pt idx="0">
                  <c:v>18</c:v>
                </c:pt>
                <c:pt idx="1">
                  <c:v>16.555555555555557</c:v>
                </c:pt>
                <c:pt idx="2">
                  <c:v>17.375</c:v>
                </c:pt>
                <c:pt idx="3">
                  <c:v>16.666666666666668</c:v>
                </c:pt>
                <c:pt idx="4">
                  <c:v>13.3</c:v>
                </c:pt>
                <c:pt idx="5">
                  <c:v>11</c:v>
                </c:pt>
                <c:pt idx="6">
                  <c:v>8.4</c:v>
                </c:pt>
                <c:pt idx="7">
                  <c:v>9.6</c:v>
                </c:pt>
                <c:pt idx="8">
                  <c:v>9.8000000000000007</c:v>
                </c:pt>
                <c:pt idx="9">
                  <c:v>14.3</c:v>
                </c:pt>
                <c:pt idx="10">
                  <c:v>18.8</c:v>
                </c:pt>
                <c:pt idx="11">
                  <c:v>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9D-47DB-96ED-CFE090F5C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225839"/>
        <c:axId val="1721513683"/>
      </c:lineChart>
      <c:catAx>
        <c:axId val="680225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21513683"/>
        <c:crosses val="autoZero"/>
        <c:auto val="1"/>
        <c:lblAlgn val="ctr"/>
        <c:lblOffset val="100"/>
        <c:noMultiLvlLbl val="1"/>
      </c:catAx>
      <c:valAx>
        <c:axId val="17215136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8022583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Sekayu 2020-2022 
terhadap Rata-rata</a:t>
            </a:r>
          </a:p>
        </c:rich>
      </c:tx>
      <c:layout>
        <c:manualLayout>
          <c:xMode val="edge"/>
          <c:yMode val="edge"/>
          <c:x val="0.16519913624275101"/>
          <c:y val="4.7205673284448101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Sekayu!$AB$9:$AB$20</c:f>
              <c:numCache>
                <c:formatCode>0</c:formatCode>
                <c:ptCount val="12"/>
                <c:pt idx="0">
                  <c:v>64.43081640475279</c:v>
                </c:pt>
                <c:pt idx="1">
                  <c:v>24.261771747805263</c:v>
                </c:pt>
                <c:pt idx="2">
                  <c:v>-32.115306536743809</c:v>
                </c:pt>
                <c:pt idx="3">
                  <c:v>42.990654205607484</c:v>
                </c:pt>
                <c:pt idx="4">
                  <c:v>100.46403712296983</c:v>
                </c:pt>
                <c:pt idx="5">
                  <c:v>41.746905089408536</c:v>
                </c:pt>
                <c:pt idx="6">
                  <c:v>32.024977698483504</c:v>
                </c:pt>
                <c:pt idx="7">
                  <c:v>-19.451073985680189</c:v>
                </c:pt>
                <c:pt idx="8">
                  <c:v>-0.61266167460858112</c:v>
                </c:pt>
                <c:pt idx="9">
                  <c:v>9.3544137022397944</c:v>
                </c:pt>
                <c:pt idx="10">
                  <c:v>15.28069648754127</c:v>
                </c:pt>
                <c:pt idx="11">
                  <c:v>-9.8819142324425133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8E2-41AB-8883-A6BD8B0357AD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Sekayu!$AC$9:$AC$20</c:f>
              <c:numCache>
                <c:formatCode>0</c:formatCode>
                <c:ptCount val="12"/>
                <c:pt idx="0">
                  <c:v>-24.492142583365268</c:v>
                </c:pt>
                <c:pt idx="1">
                  <c:v>-43.615323224261779</c:v>
                </c:pt>
                <c:pt idx="2">
                  <c:v>12.708079577750711</c:v>
                </c:pt>
                <c:pt idx="3">
                  <c:v>-45.97411933860532</c:v>
                </c:pt>
                <c:pt idx="4">
                  <c:v>36.426914153132252</c:v>
                </c:pt>
                <c:pt idx="5">
                  <c:v>-48.005502063273724</c:v>
                </c:pt>
                <c:pt idx="6">
                  <c:v>-69.669937555753791</c:v>
                </c:pt>
                <c:pt idx="7">
                  <c:v>29.474940334128885</c:v>
                </c:pt>
                <c:pt idx="8">
                  <c:v>13.002042205582024</c:v>
                </c:pt>
                <c:pt idx="9">
                  <c:v>98.067632850241566</c:v>
                </c:pt>
                <c:pt idx="10">
                  <c:v>-15.040528369858908</c:v>
                </c:pt>
                <c:pt idx="11">
                  <c:v>48.850217526413914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8E2-41AB-8883-A6BD8B0357AD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Sekayu!$AD$9:$AD$20</c:f>
              <c:numCache>
                <c:formatCode>0</c:formatCode>
                <c:ptCount val="12"/>
                <c:pt idx="0">
                  <c:v>59.448064392487552</c:v>
                </c:pt>
                <c:pt idx="1">
                  <c:v>-26.376695929768555</c:v>
                </c:pt>
                <c:pt idx="2">
                  <c:v>-13.276492082825822</c:v>
                </c:pt>
                <c:pt idx="3">
                  <c:v>-34.327821710999274</c:v>
                </c:pt>
                <c:pt idx="4">
                  <c:v>22.041763341067284</c:v>
                </c:pt>
                <c:pt idx="5">
                  <c:v>-30.055020632737271</c:v>
                </c:pt>
                <c:pt idx="6">
                  <c:v>91.793041926851032</c:v>
                </c:pt>
                <c:pt idx="7">
                  <c:v>96.897374701670643</c:v>
                </c:pt>
                <c:pt idx="8">
                  <c:v>-50.306330837304294</c:v>
                </c:pt>
                <c:pt idx="9">
                  <c:v>73.473869126043041</c:v>
                </c:pt>
                <c:pt idx="10">
                  <c:v>-18.643050135094573</c:v>
                </c:pt>
                <c:pt idx="11">
                  <c:v>-53.076444996892477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8E2-41AB-8883-A6BD8B035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32574"/>
        <c:axId val="1247152542"/>
      </c:barChart>
      <c:catAx>
        <c:axId val="8932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47152542"/>
        <c:crosses val="autoZero"/>
        <c:auto val="1"/>
        <c:lblAlgn val="ctr"/>
        <c:lblOffset val="100"/>
        <c:noMultiLvlLbl val="1"/>
      </c:catAx>
      <c:valAx>
        <c:axId val="12471525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93257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Sekayu 2020-2022 
terhadap Rata-rata</a:t>
            </a:r>
          </a:p>
        </c:rich>
      </c:tx>
      <c:layout>
        <c:manualLayout>
          <c:xMode val="edge"/>
          <c:yMode val="edge"/>
          <c:x val="0.201852578043696"/>
          <c:y val="6.15182812784480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Sekayu!$AB$23:$AB$34</c:f>
              <c:numCache>
                <c:formatCode>0</c:formatCode>
                <c:ptCount val="12"/>
                <c:pt idx="0">
                  <c:v>11.111111111111111</c:v>
                </c:pt>
                <c:pt idx="1">
                  <c:v>20.805369127516769</c:v>
                </c:pt>
                <c:pt idx="2">
                  <c:v>-2.1582733812949639</c:v>
                </c:pt>
                <c:pt idx="3">
                  <c:v>-4.0000000000000071</c:v>
                </c:pt>
                <c:pt idx="4">
                  <c:v>5.2631578947368363</c:v>
                </c:pt>
                <c:pt idx="5">
                  <c:v>45.454545454545453</c:v>
                </c:pt>
                <c:pt idx="6">
                  <c:v>42.857142857142847</c:v>
                </c:pt>
                <c:pt idx="7">
                  <c:v>-16.666666666666664</c:v>
                </c:pt>
                <c:pt idx="8">
                  <c:v>42.857142857142847</c:v>
                </c:pt>
                <c:pt idx="9">
                  <c:v>18.881118881118873</c:v>
                </c:pt>
                <c:pt idx="10">
                  <c:v>1.0638297872340388</c:v>
                </c:pt>
                <c:pt idx="11">
                  <c:v>-23.857868020304565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FF7-4FD8-A92E-D78C7E69EAB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Sekayu!$AC$23:$AC$34</c:f>
              <c:numCache>
                <c:formatCode>0</c:formatCode>
                <c:ptCount val="12"/>
                <c:pt idx="0">
                  <c:v>5.5555555555555554</c:v>
                </c:pt>
                <c:pt idx="1">
                  <c:v>-3.3557046979865861</c:v>
                </c:pt>
                <c:pt idx="2">
                  <c:v>9.3525179856115113</c:v>
                </c:pt>
                <c:pt idx="3">
                  <c:v>1.9999999999999927</c:v>
                </c:pt>
                <c:pt idx="4">
                  <c:v>20.300751879699241</c:v>
                </c:pt>
                <c:pt idx="5">
                  <c:v>-9.0909090909090917</c:v>
                </c:pt>
                <c:pt idx="6">
                  <c:v>-16.666666666666671</c:v>
                </c:pt>
                <c:pt idx="7">
                  <c:v>66.666666666666671</c:v>
                </c:pt>
                <c:pt idx="8">
                  <c:v>2.0408163265306047</c:v>
                </c:pt>
                <c:pt idx="9">
                  <c:v>32.86713286713286</c:v>
                </c:pt>
                <c:pt idx="10">
                  <c:v>-25.531914893617024</c:v>
                </c:pt>
                <c:pt idx="11">
                  <c:v>26.903553299492387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FF7-4FD8-A92E-D78C7E69EAB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Sekayu!$AD$23:$AD$34</c:f>
              <c:numCache>
                <c:formatCode>0</c:formatCode>
                <c:ptCount val="12"/>
                <c:pt idx="0">
                  <c:v>5.5555555555555554</c:v>
                </c:pt>
                <c:pt idx="1">
                  <c:v>-33.557046979865781</c:v>
                </c:pt>
                <c:pt idx="2">
                  <c:v>-7.9136690647482011</c:v>
                </c:pt>
                <c:pt idx="3">
                  <c:v>-4.0000000000000071</c:v>
                </c:pt>
                <c:pt idx="4">
                  <c:v>20.300751879699241</c:v>
                </c:pt>
                <c:pt idx="5">
                  <c:v>9.0909090909090917</c:v>
                </c:pt>
                <c:pt idx="6">
                  <c:v>42.857142857142847</c:v>
                </c:pt>
                <c:pt idx="7">
                  <c:v>35.416666666666671</c:v>
                </c:pt>
                <c:pt idx="8">
                  <c:v>12.244897959183664</c:v>
                </c:pt>
                <c:pt idx="9">
                  <c:v>60.839160839160833</c:v>
                </c:pt>
                <c:pt idx="10">
                  <c:v>22.340425531914889</c:v>
                </c:pt>
                <c:pt idx="11">
                  <c:v>1.5228426395939123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FF7-4FD8-A92E-D78C7E69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7196497"/>
        <c:axId val="1165835971"/>
      </c:barChart>
      <c:catAx>
        <c:axId val="1677196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65835971"/>
        <c:crosses val="autoZero"/>
        <c:auto val="1"/>
        <c:lblAlgn val="ctr"/>
        <c:lblOffset val="100"/>
        <c:noMultiLvlLbl val="1"/>
      </c:catAx>
      <c:valAx>
        <c:axId val="11658359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7719649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Indralaya 2020-2022 
terhadap Rata-rata</a:t>
            </a:r>
          </a:p>
        </c:rich>
      </c:tx>
      <c:layout>
        <c:manualLayout>
          <c:xMode val="edge"/>
          <c:yMode val="edge"/>
          <c:x val="0.26080411059977499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Indralaya'!$W$10:$W$21</c:f>
              <c:numCache>
                <c:formatCode>General</c:formatCode>
                <c:ptCount val="12"/>
                <c:pt idx="0">
                  <c:v>109</c:v>
                </c:pt>
                <c:pt idx="1">
                  <c:v>215</c:v>
                </c:pt>
                <c:pt idx="2">
                  <c:v>337</c:v>
                </c:pt>
                <c:pt idx="3">
                  <c:v>294</c:v>
                </c:pt>
                <c:pt idx="4">
                  <c:v>398</c:v>
                </c:pt>
                <c:pt idx="5">
                  <c:v>114</c:v>
                </c:pt>
                <c:pt idx="6">
                  <c:v>52</c:v>
                </c:pt>
                <c:pt idx="7">
                  <c:v>36</c:v>
                </c:pt>
                <c:pt idx="8">
                  <c:v>157</c:v>
                </c:pt>
                <c:pt idx="9">
                  <c:v>275</c:v>
                </c:pt>
                <c:pt idx="10">
                  <c:v>364</c:v>
                </c:pt>
                <c:pt idx="11">
                  <c:v>297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E12-4113-ACE3-0E669B7EC07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Indralaya'!$X$10:$X$21</c:f>
              <c:numCache>
                <c:formatCode>General</c:formatCode>
                <c:ptCount val="12"/>
                <c:pt idx="0">
                  <c:v>360</c:v>
                </c:pt>
                <c:pt idx="1">
                  <c:v>222</c:v>
                </c:pt>
                <c:pt idx="2">
                  <c:v>134</c:v>
                </c:pt>
                <c:pt idx="3">
                  <c:v>233</c:v>
                </c:pt>
                <c:pt idx="4">
                  <c:v>137</c:v>
                </c:pt>
                <c:pt idx="5">
                  <c:v>88</c:v>
                </c:pt>
                <c:pt idx="6">
                  <c:v>66</c:v>
                </c:pt>
                <c:pt idx="7">
                  <c:v>94</c:v>
                </c:pt>
                <c:pt idx="8">
                  <c:v>141</c:v>
                </c:pt>
                <c:pt idx="9">
                  <c:v>31</c:v>
                </c:pt>
                <c:pt idx="10">
                  <c:v>375</c:v>
                </c:pt>
                <c:pt idx="11">
                  <c:v>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E12-4113-ACE3-0E669B7EC07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Indralaya'!$Y$10:$Y$21</c:f>
              <c:numCache>
                <c:formatCode>General</c:formatCode>
                <c:ptCount val="12"/>
                <c:pt idx="0">
                  <c:v>296</c:v>
                </c:pt>
                <c:pt idx="1">
                  <c:v>298</c:v>
                </c:pt>
                <c:pt idx="2">
                  <c:v>238</c:v>
                </c:pt>
                <c:pt idx="3">
                  <c:v>407</c:v>
                </c:pt>
                <c:pt idx="4">
                  <c:v>217</c:v>
                </c:pt>
                <c:pt idx="5">
                  <c:v>122</c:v>
                </c:pt>
                <c:pt idx="6">
                  <c:v>115</c:v>
                </c:pt>
                <c:pt idx="7">
                  <c:v>185</c:v>
                </c:pt>
                <c:pt idx="8">
                  <c:v>102</c:v>
                </c:pt>
                <c:pt idx="9">
                  <c:v>368</c:v>
                </c:pt>
                <c:pt idx="10">
                  <c:v>168</c:v>
                </c:pt>
                <c:pt idx="11">
                  <c:v>138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E12-4113-ACE3-0E669B7EC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4409966"/>
        <c:axId val="1606922464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 Indralaya'!$Z$10:$Z$21</c:f>
              <c:numCache>
                <c:formatCode>0</c:formatCode>
                <c:ptCount val="12"/>
                <c:pt idx="0">
                  <c:v>247.22222222222223</c:v>
                </c:pt>
                <c:pt idx="1">
                  <c:v>243</c:v>
                </c:pt>
                <c:pt idx="2">
                  <c:v>313.22222222222223</c:v>
                </c:pt>
                <c:pt idx="3">
                  <c:v>301.33333333333331</c:v>
                </c:pt>
                <c:pt idx="4">
                  <c:v>184.44444444444446</c:v>
                </c:pt>
                <c:pt idx="5">
                  <c:v>124.2</c:v>
                </c:pt>
                <c:pt idx="6">
                  <c:v>70.8</c:v>
                </c:pt>
                <c:pt idx="7">
                  <c:v>87.1</c:v>
                </c:pt>
                <c:pt idx="8">
                  <c:v>105.5</c:v>
                </c:pt>
                <c:pt idx="9">
                  <c:v>174.3</c:v>
                </c:pt>
                <c:pt idx="10">
                  <c:v>274.3</c:v>
                </c:pt>
                <c:pt idx="11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12-4113-ACE3-0E669B7EC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409966"/>
        <c:axId val="1606922464"/>
      </c:lineChart>
      <c:catAx>
        <c:axId val="19744099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06922464"/>
        <c:crosses val="autoZero"/>
        <c:auto val="1"/>
        <c:lblAlgn val="ctr"/>
        <c:lblOffset val="100"/>
        <c:noMultiLvlLbl val="1"/>
      </c:catAx>
      <c:valAx>
        <c:axId val="1606922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7440996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Indralaya 2020-2022 
terhadap Rata-rata</a:t>
            </a:r>
          </a:p>
        </c:rich>
      </c:tx>
      <c:layout>
        <c:manualLayout>
          <c:xMode val="edge"/>
          <c:yMode val="edge"/>
          <c:x val="0.25512383342108802"/>
          <c:y val="5.0805858703465302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Indralaya'!$W$24:$W$35</c:f>
              <c:numCache>
                <c:formatCode>General</c:formatCode>
                <c:ptCount val="12"/>
                <c:pt idx="0">
                  <c:v>20</c:v>
                </c:pt>
                <c:pt idx="1">
                  <c:v>23</c:v>
                </c:pt>
                <c:pt idx="2">
                  <c:v>20</c:v>
                </c:pt>
                <c:pt idx="3">
                  <c:v>17</c:v>
                </c:pt>
                <c:pt idx="4">
                  <c:v>18</c:v>
                </c:pt>
                <c:pt idx="5">
                  <c:v>16</c:v>
                </c:pt>
                <c:pt idx="6">
                  <c:v>11</c:v>
                </c:pt>
                <c:pt idx="7">
                  <c:v>8</c:v>
                </c:pt>
                <c:pt idx="8">
                  <c:v>19</c:v>
                </c:pt>
                <c:pt idx="9">
                  <c:v>15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FC-4CCF-AC82-8269A064E248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Indralaya'!$X$24:$X$35</c:f>
              <c:numCache>
                <c:formatCode>General</c:formatCode>
                <c:ptCount val="12"/>
                <c:pt idx="0">
                  <c:v>22</c:v>
                </c:pt>
                <c:pt idx="1">
                  <c:v>14</c:v>
                </c:pt>
                <c:pt idx="2">
                  <c:v>12</c:v>
                </c:pt>
                <c:pt idx="3">
                  <c:v>15</c:v>
                </c:pt>
                <c:pt idx="4">
                  <c:v>11</c:v>
                </c:pt>
                <c:pt idx="5">
                  <c:v>7</c:v>
                </c:pt>
                <c:pt idx="6">
                  <c:v>3</c:v>
                </c:pt>
                <c:pt idx="7">
                  <c:v>15</c:v>
                </c:pt>
                <c:pt idx="8">
                  <c:v>8</c:v>
                </c:pt>
                <c:pt idx="9">
                  <c:v>4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FC-4CCF-AC82-8269A064E248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Indralaya'!$Y$24:$Y$35</c:f>
              <c:numCache>
                <c:formatCode>General</c:formatCode>
                <c:ptCount val="12"/>
                <c:pt idx="0">
                  <c:v>15</c:v>
                </c:pt>
                <c:pt idx="1">
                  <c:v>11</c:v>
                </c:pt>
                <c:pt idx="2">
                  <c:v>14</c:v>
                </c:pt>
                <c:pt idx="3">
                  <c:v>19</c:v>
                </c:pt>
                <c:pt idx="4">
                  <c:v>11</c:v>
                </c:pt>
                <c:pt idx="5">
                  <c:v>10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14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FC-4CCF-AC82-8269A064E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97591"/>
        <c:axId val="390406295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 Indralaya'!$Z$24:$Z$35</c:f>
              <c:numCache>
                <c:formatCode>0</c:formatCode>
                <c:ptCount val="12"/>
                <c:pt idx="0">
                  <c:v>16.222222222222221</c:v>
                </c:pt>
                <c:pt idx="1">
                  <c:v>14.444444444444445</c:v>
                </c:pt>
                <c:pt idx="2">
                  <c:v>16.444444444444443</c:v>
                </c:pt>
                <c:pt idx="3">
                  <c:v>15.666666666666666</c:v>
                </c:pt>
                <c:pt idx="4">
                  <c:v>11.777777777777779</c:v>
                </c:pt>
                <c:pt idx="5">
                  <c:v>9.6999999999999993</c:v>
                </c:pt>
                <c:pt idx="6">
                  <c:v>7.3</c:v>
                </c:pt>
                <c:pt idx="7">
                  <c:v>7.3</c:v>
                </c:pt>
                <c:pt idx="8">
                  <c:v>6.6</c:v>
                </c:pt>
                <c:pt idx="9">
                  <c:v>9.9</c:v>
                </c:pt>
                <c:pt idx="10">
                  <c:v>15.1</c:v>
                </c:pt>
                <c:pt idx="11">
                  <c:v>15.75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FC-4CCF-AC82-8269A064E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7591"/>
        <c:axId val="390406295"/>
      </c:lineChart>
      <c:catAx>
        <c:axId val="38697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90406295"/>
        <c:crosses val="autoZero"/>
        <c:auto val="1"/>
        <c:lblAlgn val="ctr"/>
        <c:lblOffset val="100"/>
        <c:noMultiLvlLbl val="1"/>
      </c:catAx>
      <c:valAx>
        <c:axId val="3904062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869759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Indralaya 2020-2022 
terhadap Rata-rata</a:t>
            </a:r>
          </a:p>
        </c:rich>
      </c:tx>
      <c:layout>
        <c:manualLayout>
          <c:xMode val="edge"/>
          <c:yMode val="edge"/>
          <c:x val="0.16519913624275101"/>
          <c:y val="4.7205673284448101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Indralaya'!$AB$10:$AB$21</c:f>
              <c:numCache>
                <c:formatCode>0</c:formatCode>
                <c:ptCount val="12"/>
                <c:pt idx="0">
                  <c:v>-55.910112359550567</c:v>
                </c:pt>
                <c:pt idx="1">
                  <c:v>-11.522633744855968</c:v>
                </c:pt>
                <c:pt idx="2">
                  <c:v>7.59134444838595</c:v>
                </c:pt>
                <c:pt idx="3">
                  <c:v>-2.4336283185840646</c:v>
                </c:pt>
                <c:pt idx="4">
                  <c:v>115.78313253012047</c:v>
                </c:pt>
                <c:pt idx="5">
                  <c:v>-8.2125603864734309</c:v>
                </c:pt>
                <c:pt idx="6">
                  <c:v>-26.55367231638418</c:v>
                </c:pt>
                <c:pt idx="7">
                  <c:v>-58.668197474167613</c:v>
                </c:pt>
                <c:pt idx="8">
                  <c:v>48.81516587677725</c:v>
                </c:pt>
                <c:pt idx="9">
                  <c:v>57.773952954675835</c:v>
                </c:pt>
                <c:pt idx="10">
                  <c:v>32.701421800947863</c:v>
                </c:pt>
                <c:pt idx="11">
                  <c:v>6.4516129032258061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2F2-466D-AB46-593315FBA886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Indralaya'!$AC$10:$AC$21</c:f>
              <c:numCache>
                <c:formatCode>0</c:formatCode>
                <c:ptCount val="12"/>
                <c:pt idx="0">
                  <c:v>45.617977528089881</c:v>
                </c:pt>
                <c:pt idx="1">
                  <c:v>-8.6419753086419746</c:v>
                </c:pt>
                <c:pt idx="2">
                  <c:v>-57.218871940404405</c:v>
                </c:pt>
                <c:pt idx="3">
                  <c:v>-22.676991150442475</c:v>
                </c:pt>
                <c:pt idx="4">
                  <c:v>-25.722891566265066</c:v>
                </c:pt>
                <c:pt idx="5">
                  <c:v>-29.146537842190018</c:v>
                </c:pt>
                <c:pt idx="6">
                  <c:v>-6.7796610169491487</c:v>
                </c:pt>
                <c:pt idx="7">
                  <c:v>7.9219288174512128</c:v>
                </c:pt>
                <c:pt idx="8">
                  <c:v>33.649289099526065</c:v>
                </c:pt>
                <c:pt idx="9">
                  <c:v>-82.214572576018369</c:v>
                </c:pt>
                <c:pt idx="10">
                  <c:v>36.711629602624853</c:v>
                </c:pt>
                <c:pt idx="11">
                  <c:v>78.136200716845877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F2-466D-AB46-593315FBA886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Indralaya'!$AD$10:$AD$21</c:f>
              <c:numCache>
                <c:formatCode>0</c:formatCode>
                <c:ptCount val="12"/>
                <c:pt idx="0">
                  <c:v>19.730337078651683</c:v>
                </c:pt>
                <c:pt idx="1">
                  <c:v>22.633744855967077</c:v>
                </c:pt>
                <c:pt idx="2">
                  <c:v>-24.01560837176304</c:v>
                </c:pt>
                <c:pt idx="3">
                  <c:v>35.066371681415937</c:v>
                </c:pt>
                <c:pt idx="4">
                  <c:v>17.650602409638548</c:v>
                </c:pt>
                <c:pt idx="5">
                  <c:v>-1.7713365539452519</c:v>
                </c:pt>
                <c:pt idx="6">
                  <c:v>62.429378531073453</c:v>
                </c:pt>
                <c:pt idx="7">
                  <c:v>112.39954075774972</c:v>
                </c:pt>
                <c:pt idx="8">
                  <c:v>-3.3175355450236967</c:v>
                </c:pt>
                <c:pt idx="9">
                  <c:v>111.13023522662075</c:v>
                </c:pt>
                <c:pt idx="10">
                  <c:v>-38.753189938024065</c:v>
                </c:pt>
                <c:pt idx="11">
                  <c:v>-50.537634408602152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2F2-466D-AB46-593315FBA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4443303"/>
        <c:axId val="1312678437"/>
      </c:barChart>
      <c:catAx>
        <c:axId val="1674443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12678437"/>
        <c:crosses val="autoZero"/>
        <c:auto val="1"/>
        <c:lblAlgn val="ctr"/>
        <c:lblOffset val="100"/>
        <c:noMultiLvlLbl val="1"/>
      </c:catAx>
      <c:valAx>
        <c:axId val="1312678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2.7105488095770701E-2"/>
              <c:y val="0.32304785748306297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7444330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Indralaya 2020-2022 
terhadap Rata-rata</a:t>
            </a:r>
          </a:p>
        </c:rich>
      </c:tx>
      <c:layout>
        <c:manualLayout>
          <c:xMode val="edge"/>
          <c:yMode val="edge"/>
          <c:x val="0.201852578043696"/>
          <c:y val="6.15182812784480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Indralaya'!$AB$24:$AB$35</c:f>
              <c:numCache>
                <c:formatCode>0</c:formatCode>
                <c:ptCount val="12"/>
                <c:pt idx="0">
                  <c:v>23.287671232876718</c:v>
                </c:pt>
                <c:pt idx="1">
                  <c:v>59.230769230769234</c:v>
                </c:pt>
                <c:pt idx="2">
                  <c:v>21.621621621621635</c:v>
                </c:pt>
                <c:pt idx="3">
                  <c:v>8.5106382978723438</c:v>
                </c:pt>
                <c:pt idx="4">
                  <c:v>52.830188679245268</c:v>
                </c:pt>
                <c:pt idx="5">
                  <c:v>64.948453608247434</c:v>
                </c:pt>
                <c:pt idx="6">
                  <c:v>50.684931506849317</c:v>
                </c:pt>
                <c:pt idx="7">
                  <c:v>9.5890410958904138</c:v>
                </c:pt>
                <c:pt idx="8">
                  <c:v>187.87878787878788</c:v>
                </c:pt>
                <c:pt idx="9">
                  <c:v>51.515151515151516</c:v>
                </c:pt>
                <c:pt idx="10">
                  <c:v>39.07284768211921</c:v>
                </c:pt>
                <c:pt idx="11">
                  <c:v>14.285714285714285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2A9-4CAF-AB52-9886D512BDE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Indralaya'!$AC$24:$AC$35</c:f>
              <c:numCache>
                <c:formatCode>0</c:formatCode>
                <c:ptCount val="12"/>
                <c:pt idx="0">
                  <c:v>35.616438356164394</c:v>
                </c:pt>
                <c:pt idx="1">
                  <c:v>-3.076923076923078</c:v>
                </c:pt>
                <c:pt idx="2">
                  <c:v>-27.027027027027017</c:v>
                </c:pt>
                <c:pt idx="3">
                  <c:v>-4.2553191489361666</c:v>
                </c:pt>
                <c:pt idx="4">
                  <c:v>-6.6037735849056673</c:v>
                </c:pt>
                <c:pt idx="5">
                  <c:v>-27.83505154639175</c:v>
                </c:pt>
                <c:pt idx="6">
                  <c:v>-58.904109589041099</c:v>
                </c:pt>
                <c:pt idx="7">
                  <c:v>105.47945205479452</c:v>
                </c:pt>
                <c:pt idx="8">
                  <c:v>21.212121212121218</c:v>
                </c:pt>
                <c:pt idx="9">
                  <c:v>-59.595959595959599</c:v>
                </c:pt>
                <c:pt idx="10">
                  <c:v>19.205298013245038</c:v>
                </c:pt>
                <c:pt idx="11">
                  <c:v>-11.111111111111111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A9-4CAF-AB52-9886D512BDE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 Indralaya'!$AD$24:$AD$35</c:f>
              <c:numCache>
                <c:formatCode>0</c:formatCode>
                <c:ptCount val="12"/>
                <c:pt idx="0">
                  <c:v>-7.5342465753424612</c:v>
                </c:pt>
                <c:pt idx="1">
                  <c:v>-23.846153846153847</c:v>
                </c:pt>
                <c:pt idx="2">
                  <c:v>-14.864864864864858</c:v>
                </c:pt>
                <c:pt idx="3">
                  <c:v>21.276595744680858</c:v>
                </c:pt>
                <c:pt idx="4">
                  <c:v>-6.6037735849056673</c:v>
                </c:pt>
                <c:pt idx="5">
                  <c:v>3.0927835051546464</c:v>
                </c:pt>
                <c:pt idx="6">
                  <c:v>23.287671232876718</c:v>
                </c:pt>
                <c:pt idx="7">
                  <c:v>23.287671232876718</c:v>
                </c:pt>
                <c:pt idx="8">
                  <c:v>21.212121212121218</c:v>
                </c:pt>
                <c:pt idx="9">
                  <c:v>41.414141414141412</c:v>
                </c:pt>
                <c:pt idx="10">
                  <c:v>12.582781456953645</c:v>
                </c:pt>
                <c:pt idx="11">
                  <c:v>-11.111111111111111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2A9-4CAF-AB52-9886D512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8655573"/>
        <c:axId val="1057658270"/>
      </c:barChart>
      <c:catAx>
        <c:axId val="11486555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57658270"/>
        <c:crosses val="autoZero"/>
        <c:auto val="1"/>
        <c:lblAlgn val="ctr"/>
        <c:lblOffset val="100"/>
        <c:noMultiLvlLbl val="1"/>
      </c:catAx>
      <c:valAx>
        <c:axId val="1057658270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4865557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Belitang 2020-2022 
terhadap Rata-rata</a:t>
            </a:r>
          </a:p>
        </c:rich>
      </c:tx>
      <c:layout>
        <c:manualLayout>
          <c:xMode val="edge"/>
          <c:yMode val="edge"/>
          <c:x val="0.26080411059977499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Belitang!$W$10:$W$21</c:f>
              <c:numCache>
                <c:formatCode>General</c:formatCode>
                <c:ptCount val="12"/>
                <c:pt idx="0">
                  <c:v>312</c:v>
                </c:pt>
                <c:pt idx="1">
                  <c:v>419</c:v>
                </c:pt>
                <c:pt idx="2">
                  <c:v>295</c:v>
                </c:pt>
                <c:pt idx="3">
                  <c:v>462</c:v>
                </c:pt>
                <c:pt idx="4">
                  <c:v>477</c:v>
                </c:pt>
                <c:pt idx="5">
                  <c:v>149</c:v>
                </c:pt>
                <c:pt idx="6">
                  <c:v>234</c:v>
                </c:pt>
                <c:pt idx="7">
                  <c:v>146</c:v>
                </c:pt>
                <c:pt idx="8">
                  <c:v>150</c:v>
                </c:pt>
                <c:pt idx="9">
                  <c:v>333</c:v>
                </c:pt>
                <c:pt idx="10">
                  <c:v>234</c:v>
                </c:pt>
                <c:pt idx="11">
                  <c:v>292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614-45EB-A0EA-DD15B1631C75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Belitang!$X$10:$X$21</c:f>
              <c:numCache>
                <c:formatCode>General</c:formatCode>
                <c:ptCount val="12"/>
                <c:pt idx="0">
                  <c:v>270</c:v>
                </c:pt>
                <c:pt idx="1">
                  <c:v>340</c:v>
                </c:pt>
                <c:pt idx="2">
                  <c:v>325</c:v>
                </c:pt>
                <c:pt idx="3">
                  <c:v>278</c:v>
                </c:pt>
                <c:pt idx="4">
                  <c:v>208</c:v>
                </c:pt>
                <c:pt idx="5">
                  <c:v>140</c:v>
                </c:pt>
                <c:pt idx="6">
                  <c:v>89</c:v>
                </c:pt>
                <c:pt idx="7">
                  <c:v>87</c:v>
                </c:pt>
                <c:pt idx="8">
                  <c:v>262</c:v>
                </c:pt>
                <c:pt idx="9">
                  <c:v>114</c:v>
                </c:pt>
                <c:pt idx="10">
                  <c:v>150</c:v>
                </c:pt>
                <c:pt idx="11">
                  <c:v>393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614-45EB-A0EA-DD15B1631C75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Belitang!$Y$10:$Y$21</c:f>
              <c:numCache>
                <c:formatCode>General</c:formatCode>
                <c:ptCount val="12"/>
                <c:pt idx="0">
                  <c:v>253</c:v>
                </c:pt>
                <c:pt idx="1">
                  <c:v>290</c:v>
                </c:pt>
                <c:pt idx="2">
                  <c:v>327</c:v>
                </c:pt>
                <c:pt idx="3">
                  <c:v>233</c:v>
                </c:pt>
                <c:pt idx="4">
                  <c:v>271</c:v>
                </c:pt>
                <c:pt idx="5">
                  <c:v>140</c:v>
                </c:pt>
                <c:pt idx="6">
                  <c:v>116</c:v>
                </c:pt>
                <c:pt idx="7">
                  <c:v>178</c:v>
                </c:pt>
                <c:pt idx="8">
                  <c:v>199</c:v>
                </c:pt>
                <c:pt idx="9">
                  <c:v>314</c:v>
                </c:pt>
                <c:pt idx="10">
                  <c:v>248</c:v>
                </c:pt>
                <c:pt idx="11">
                  <c:v>179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614-45EB-A0EA-DD15B1631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402129"/>
        <c:axId val="873851822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Belitang!$Z$10:$Z$21</c:f>
              <c:numCache>
                <c:formatCode>0</c:formatCode>
                <c:ptCount val="12"/>
                <c:pt idx="0">
                  <c:v>355.7</c:v>
                </c:pt>
                <c:pt idx="1">
                  <c:v>372.9</c:v>
                </c:pt>
                <c:pt idx="2">
                  <c:v>415.6</c:v>
                </c:pt>
                <c:pt idx="3">
                  <c:v>374.55555555555554</c:v>
                </c:pt>
                <c:pt idx="4">
                  <c:v>233.33333333333334</c:v>
                </c:pt>
                <c:pt idx="5">
                  <c:v>154.44444444444446</c:v>
                </c:pt>
                <c:pt idx="6">
                  <c:v>140.66666666666666</c:v>
                </c:pt>
                <c:pt idx="7">
                  <c:v>111.33333333333333</c:v>
                </c:pt>
                <c:pt idx="8">
                  <c:v>141.55555555555554</c:v>
                </c:pt>
                <c:pt idx="9">
                  <c:v>153.9</c:v>
                </c:pt>
                <c:pt idx="10">
                  <c:v>242.4</c:v>
                </c:pt>
                <c:pt idx="11">
                  <c:v>366.4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4-45EB-A0EA-DD15B1631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402129"/>
        <c:axId val="873851822"/>
      </c:lineChart>
      <c:catAx>
        <c:axId val="20744021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73851822"/>
        <c:crosses val="autoZero"/>
        <c:auto val="1"/>
        <c:lblAlgn val="ctr"/>
        <c:lblOffset val="100"/>
        <c:noMultiLvlLbl val="1"/>
      </c:catAx>
      <c:valAx>
        <c:axId val="8738518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7440212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Belitang 2020-2022 
terhadap Rata-rata</a:t>
            </a:r>
          </a:p>
        </c:rich>
      </c:tx>
      <c:layout>
        <c:manualLayout>
          <c:xMode val="edge"/>
          <c:yMode val="edge"/>
          <c:x val="0.25512383342108802"/>
          <c:y val="5.0805858703465302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Belitang!$W$24:$W$35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17</c:v>
                </c:pt>
                <c:pt idx="3">
                  <c:v>22</c:v>
                </c:pt>
                <c:pt idx="4">
                  <c:v>18</c:v>
                </c:pt>
                <c:pt idx="5">
                  <c:v>19</c:v>
                </c:pt>
                <c:pt idx="6">
                  <c:v>18</c:v>
                </c:pt>
                <c:pt idx="7">
                  <c:v>9</c:v>
                </c:pt>
                <c:pt idx="8">
                  <c:v>13</c:v>
                </c:pt>
                <c:pt idx="9">
                  <c:v>19</c:v>
                </c:pt>
                <c:pt idx="10">
                  <c:v>16</c:v>
                </c:pt>
                <c:pt idx="11">
                  <c:v>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9A0-4138-A4BD-C649640F600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Belitang!$X$24:$X$35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21</c:v>
                </c:pt>
                <c:pt idx="3">
                  <c:v>17</c:v>
                </c:pt>
                <c:pt idx="4">
                  <c:v>19</c:v>
                </c:pt>
                <c:pt idx="5">
                  <c:v>11</c:v>
                </c:pt>
                <c:pt idx="6">
                  <c:v>11</c:v>
                </c:pt>
                <c:pt idx="7">
                  <c:v>17</c:v>
                </c:pt>
                <c:pt idx="8">
                  <c:v>21</c:v>
                </c:pt>
                <c:pt idx="9">
                  <c:v>14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9A0-4138-A4BD-C649640F600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Belitang!$Y$24:$Y$35</c:f>
              <c:numCache>
                <c:formatCode>General</c:formatCode>
                <c:ptCount val="12"/>
                <c:pt idx="0">
                  <c:v>21</c:v>
                </c:pt>
                <c:pt idx="1">
                  <c:v>16</c:v>
                </c:pt>
                <c:pt idx="2">
                  <c:v>18</c:v>
                </c:pt>
                <c:pt idx="3">
                  <c:v>20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17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9A0-4138-A4BD-C649640F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4140430"/>
        <c:axId val="1179441692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Belitang!$Z$24:$Z$35</c:f>
              <c:numCache>
                <c:formatCode>0</c:formatCode>
                <c:ptCount val="12"/>
                <c:pt idx="0">
                  <c:v>23.4</c:v>
                </c:pt>
                <c:pt idx="1">
                  <c:v>19.8</c:v>
                </c:pt>
                <c:pt idx="2">
                  <c:v>21.8</c:v>
                </c:pt>
                <c:pt idx="3">
                  <c:v>20.555555555555557</c:v>
                </c:pt>
                <c:pt idx="4">
                  <c:v>19.111111111111111</c:v>
                </c:pt>
                <c:pt idx="5">
                  <c:v>14.666666666666666</c:v>
                </c:pt>
                <c:pt idx="6">
                  <c:v>13.666666666666666</c:v>
                </c:pt>
                <c:pt idx="7">
                  <c:v>10.333333333333334</c:v>
                </c:pt>
                <c:pt idx="8">
                  <c:v>10.888888888888889</c:v>
                </c:pt>
                <c:pt idx="9">
                  <c:v>13.9</c:v>
                </c:pt>
                <c:pt idx="10">
                  <c:v>19.2</c:v>
                </c:pt>
                <c:pt idx="11">
                  <c:v>20.7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A0-4138-A4BD-C649640F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140430"/>
        <c:axId val="1179441692"/>
      </c:lineChart>
      <c:catAx>
        <c:axId val="18841404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79441692"/>
        <c:crosses val="autoZero"/>
        <c:auto val="1"/>
        <c:lblAlgn val="ctr"/>
        <c:lblOffset val="100"/>
        <c:noMultiLvlLbl val="1"/>
      </c:catAx>
      <c:valAx>
        <c:axId val="11794416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84140430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Belitang 2020-2022 
terhadap Rata-rata</a:t>
            </a:r>
          </a:p>
        </c:rich>
      </c:tx>
      <c:layout>
        <c:manualLayout>
          <c:xMode val="edge"/>
          <c:yMode val="edge"/>
          <c:x val="0.16519913624275101"/>
          <c:y val="4.7205673284448101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Belitang!$AB$10:$AB$21</c:f>
              <c:numCache>
                <c:formatCode>0</c:formatCode>
                <c:ptCount val="12"/>
                <c:pt idx="0">
                  <c:v>-12.285633961203258</c:v>
                </c:pt>
                <c:pt idx="1">
                  <c:v>12.362563689997325</c:v>
                </c:pt>
                <c:pt idx="2">
                  <c:v>-29.018286814244469</c:v>
                </c:pt>
                <c:pt idx="3">
                  <c:v>23.346188074755268</c:v>
                </c:pt>
                <c:pt idx="4">
                  <c:v>104.42857142857143</c:v>
                </c:pt>
                <c:pt idx="5">
                  <c:v>-3.5251798561151162</c:v>
                </c:pt>
                <c:pt idx="6">
                  <c:v>66.350710900473942</c:v>
                </c:pt>
                <c:pt idx="7">
                  <c:v>31.137724550898209</c:v>
                </c:pt>
                <c:pt idx="8">
                  <c:v>5.9654631083202601</c:v>
                </c:pt>
                <c:pt idx="9">
                  <c:v>116.37426900584795</c:v>
                </c:pt>
                <c:pt idx="10">
                  <c:v>-3.4653465346534675</c:v>
                </c:pt>
                <c:pt idx="11">
                  <c:v>-20.305676855895189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9E9-4A8C-8E36-1593247422CB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Belitang!$AC$10:$AC$21</c:f>
              <c:numCache>
                <c:formatCode>0</c:formatCode>
                <c:ptCount val="12"/>
                <c:pt idx="0">
                  <c:v>-24.09333708181051</c:v>
                </c:pt>
                <c:pt idx="1">
                  <c:v>-8.8227406811477547</c:v>
                </c:pt>
                <c:pt idx="2">
                  <c:v>-21.799807507218482</c:v>
                </c:pt>
                <c:pt idx="3">
                  <c:v>-25.778700682290118</c:v>
                </c:pt>
                <c:pt idx="4">
                  <c:v>-10.857142857142861</c:v>
                </c:pt>
                <c:pt idx="5">
                  <c:v>-9.3525179856115184</c:v>
                </c:pt>
                <c:pt idx="6">
                  <c:v>-36.729857819905206</c:v>
                </c:pt>
                <c:pt idx="7">
                  <c:v>-21.856287425149699</c:v>
                </c:pt>
                <c:pt idx="8">
                  <c:v>85.086342229199388</c:v>
                </c:pt>
                <c:pt idx="9">
                  <c:v>-25.925925925925931</c:v>
                </c:pt>
                <c:pt idx="10">
                  <c:v>-38.118811881188122</c:v>
                </c:pt>
                <c:pt idx="11">
                  <c:v>7.2598253275109244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9E9-4A8C-8E36-1593247422CB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Belitang!$AD$10:$AD$21</c:f>
              <c:numCache>
                <c:formatCode>0</c:formatCode>
                <c:ptCount val="12"/>
                <c:pt idx="0">
                  <c:v>-28.872645487770594</c:v>
                </c:pt>
                <c:pt idx="1">
                  <c:v>-22.231161169214261</c:v>
                </c:pt>
                <c:pt idx="2">
                  <c:v>-21.318575553416753</c:v>
                </c:pt>
                <c:pt idx="3">
                  <c:v>-37.792939780480566</c:v>
                </c:pt>
                <c:pt idx="4">
                  <c:v>16.142857142857139</c:v>
                </c:pt>
                <c:pt idx="5">
                  <c:v>-9.3525179856115184</c:v>
                </c:pt>
                <c:pt idx="6">
                  <c:v>-17.535545023696677</c:v>
                </c:pt>
                <c:pt idx="7">
                  <c:v>59.880239520958092</c:v>
                </c:pt>
                <c:pt idx="8">
                  <c:v>40.580847723704878</c:v>
                </c:pt>
                <c:pt idx="9">
                  <c:v>104.02858999350227</c:v>
                </c:pt>
                <c:pt idx="10">
                  <c:v>2.310231023102308</c:v>
                </c:pt>
                <c:pt idx="11">
                  <c:v>-51.146288209606979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9E9-4A8C-8E36-15932474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6041214"/>
        <c:axId val="435559492"/>
      </c:barChart>
      <c:catAx>
        <c:axId val="756041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35559492"/>
        <c:crosses val="autoZero"/>
        <c:auto val="1"/>
        <c:lblAlgn val="ctr"/>
        <c:lblOffset val="100"/>
        <c:noMultiLvlLbl val="1"/>
      </c:catAx>
      <c:valAx>
        <c:axId val="435559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56041214"/>
        <c:crosses val="autoZero"/>
        <c:crossBetween val="between"/>
        <c:minorUnit val="5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Belitang 2020-2022 
terhadap Rata-rata</a:t>
            </a:r>
          </a:p>
        </c:rich>
      </c:tx>
      <c:layout>
        <c:manualLayout>
          <c:xMode val="edge"/>
          <c:yMode val="edge"/>
          <c:x val="0.201852578043696"/>
          <c:y val="6.15182812784480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Belitang!$AB$24:$AB$35</c:f>
              <c:numCache>
                <c:formatCode>0</c:formatCode>
                <c:ptCount val="12"/>
                <c:pt idx="0">
                  <c:v>-1.7094017094017033</c:v>
                </c:pt>
                <c:pt idx="1">
                  <c:v>-9.0909090909090935</c:v>
                </c:pt>
                <c:pt idx="2">
                  <c:v>-22.018348623853214</c:v>
                </c:pt>
                <c:pt idx="3">
                  <c:v>7.0270270270270192</c:v>
                </c:pt>
                <c:pt idx="4">
                  <c:v>-5.8139534883720909</c:v>
                </c:pt>
                <c:pt idx="5">
                  <c:v>29.545454545454554</c:v>
                </c:pt>
                <c:pt idx="6">
                  <c:v>31.707317073170739</c:v>
                </c:pt>
                <c:pt idx="7">
                  <c:v>-12.903225806451617</c:v>
                </c:pt>
                <c:pt idx="8">
                  <c:v>19.387755102040813</c:v>
                </c:pt>
                <c:pt idx="9">
                  <c:v>36.690647482014384</c:v>
                </c:pt>
                <c:pt idx="10">
                  <c:v>-16.666666666666664</c:v>
                </c:pt>
                <c:pt idx="11">
                  <c:v>6.2801932367149798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B54-40DB-BD1D-4A67EE931730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Belitang!$AC$24:$AC$35</c:f>
              <c:numCache>
                <c:formatCode>0</c:formatCode>
                <c:ptCount val="12"/>
                <c:pt idx="0">
                  <c:v>15.38461538461539</c:v>
                </c:pt>
                <c:pt idx="1">
                  <c:v>-4.0404040404040433</c:v>
                </c:pt>
                <c:pt idx="2">
                  <c:v>-3.6697247706422047</c:v>
                </c:pt>
                <c:pt idx="3">
                  <c:v>-17.297297297297305</c:v>
                </c:pt>
                <c:pt idx="4">
                  <c:v>-0.58139534883720723</c:v>
                </c:pt>
                <c:pt idx="5">
                  <c:v>-24.999999999999996</c:v>
                </c:pt>
                <c:pt idx="6">
                  <c:v>-19.512195121951216</c:v>
                </c:pt>
                <c:pt idx="7">
                  <c:v>64.51612903225805</c:v>
                </c:pt>
                <c:pt idx="8">
                  <c:v>92.857142857142847</c:v>
                </c:pt>
                <c:pt idx="9">
                  <c:v>0.71942446043165209</c:v>
                </c:pt>
                <c:pt idx="10">
                  <c:v>4.1666666666666705</c:v>
                </c:pt>
                <c:pt idx="11">
                  <c:v>11.111111111111114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B54-40DB-BD1D-4A67EE931730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Belitang!$AD$24:$AD$35</c:f>
              <c:numCache>
                <c:formatCode>0</c:formatCode>
                <c:ptCount val="12"/>
                <c:pt idx="0">
                  <c:v>-10.25641025641025</c:v>
                </c:pt>
                <c:pt idx="1">
                  <c:v>-19.191919191919197</c:v>
                </c:pt>
                <c:pt idx="2">
                  <c:v>-17.431192660550462</c:v>
                </c:pt>
                <c:pt idx="3">
                  <c:v>-2.7027027027027102</c:v>
                </c:pt>
                <c:pt idx="4">
                  <c:v>-5.8139534883720909</c:v>
                </c:pt>
                <c:pt idx="5">
                  <c:v>36.363636363636367</c:v>
                </c:pt>
                <c:pt idx="6">
                  <c:v>39.024390243902445</c:v>
                </c:pt>
                <c:pt idx="7">
                  <c:v>64.51612903225805</c:v>
                </c:pt>
                <c:pt idx="8">
                  <c:v>10.204081632653057</c:v>
                </c:pt>
                <c:pt idx="9">
                  <c:v>72.661870503597115</c:v>
                </c:pt>
                <c:pt idx="10">
                  <c:v>25.000000000000007</c:v>
                </c:pt>
                <c:pt idx="11">
                  <c:v>-22.705314009661834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B54-40DB-BD1D-4A67EE931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0760603"/>
        <c:axId val="1040355678"/>
      </c:barChart>
      <c:catAx>
        <c:axId val="9107606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40355678"/>
        <c:crosses val="autoZero"/>
        <c:auto val="1"/>
        <c:lblAlgn val="ctr"/>
        <c:lblOffset val="100"/>
        <c:noMultiLvlLbl val="1"/>
      </c:catAx>
      <c:valAx>
        <c:axId val="1040355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10760603"/>
        <c:crosses val="autoZero"/>
        <c:crossBetween val="between"/>
        <c:minorUnit val="5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Pasar Lama 2020-2022 
terhadap Rata-rata</a:t>
            </a:r>
          </a:p>
        </c:rich>
      </c:tx>
      <c:layout>
        <c:manualLayout>
          <c:xMode val="edge"/>
          <c:yMode val="edge"/>
          <c:x val="0.246852424771071"/>
          <c:y val="5.8068446179119999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Lama'!$W$10:$W$21</c:f>
              <c:numCache>
                <c:formatCode>General</c:formatCode>
                <c:ptCount val="12"/>
                <c:pt idx="0">
                  <c:v>334</c:v>
                </c:pt>
                <c:pt idx="1">
                  <c:v>347</c:v>
                </c:pt>
                <c:pt idx="2">
                  <c:v>233</c:v>
                </c:pt>
                <c:pt idx="3">
                  <c:v>282</c:v>
                </c:pt>
                <c:pt idx="4">
                  <c:v>355</c:v>
                </c:pt>
                <c:pt idx="5">
                  <c:v>193</c:v>
                </c:pt>
                <c:pt idx="6">
                  <c:v>180</c:v>
                </c:pt>
                <c:pt idx="7">
                  <c:v>65</c:v>
                </c:pt>
                <c:pt idx="8">
                  <c:v>103</c:v>
                </c:pt>
                <c:pt idx="9">
                  <c:v>241</c:v>
                </c:pt>
                <c:pt idx="10">
                  <c:v>231</c:v>
                </c:pt>
                <c:pt idx="11">
                  <c:v>347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F48-4037-A295-7B5B0F366957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Lama'!$X$10:$X$21</c:f>
              <c:numCache>
                <c:formatCode>General</c:formatCode>
                <c:ptCount val="12"/>
                <c:pt idx="0">
                  <c:v>257</c:v>
                </c:pt>
                <c:pt idx="1">
                  <c:v>243</c:v>
                </c:pt>
                <c:pt idx="2">
                  <c:v>304</c:v>
                </c:pt>
                <c:pt idx="3">
                  <c:v>166</c:v>
                </c:pt>
                <c:pt idx="4">
                  <c:v>356</c:v>
                </c:pt>
                <c:pt idx="5">
                  <c:v>46</c:v>
                </c:pt>
                <c:pt idx="6">
                  <c:v>97</c:v>
                </c:pt>
                <c:pt idx="7">
                  <c:v>254</c:v>
                </c:pt>
                <c:pt idx="8">
                  <c:v>313</c:v>
                </c:pt>
                <c:pt idx="9">
                  <c:v>167</c:v>
                </c:pt>
                <c:pt idx="10">
                  <c:v>384</c:v>
                </c:pt>
                <c:pt idx="11">
                  <c:v>423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F48-4037-A295-7B5B0F366957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Lama'!$Y$10:$Y$21</c:f>
              <c:numCache>
                <c:formatCode>General</c:formatCode>
                <c:ptCount val="12"/>
                <c:pt idx="0">
                  <c:v>316</c:v>
                </c:pt>
                <c:pt idx="1">
                  <c:v>112</c:v>
                </c:pt>
                <c:pt idx="2">
                  <c:v>279</c:v>
                </c:pt>
                <c:pt idx="3">
                  <c:v>415</c:v>
                </c:pt>
                <c:pt idx="4">
                  <c:v>388</c:v>
                </c:pt>
                <c:pt idx="5">
                  <c:v>284</c:v>
                </c:pt>
                <c:pt idx="6">
                  <c:v>124</c:v>
                </c:pt>
                <c:pt idx="7">
                  <c:v>153</c:v>
                </c:pt>
                <c:pt idx="8">
                  <c:v>172</c:v>
                </c:pt>
                <c:pt idx="9">
                  <c:v>245</c:v>
                </c:pt>
                <c:pt idx="10">
                  <c:v>176</c:v>
                </c:pt>
                <c:pt idx="11">
                  <c:v>404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F48-4037-A295-7B5B0F366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4674574"/>
        <c:axId val="1897454236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'Pasar Lama'!$Z$10:$Z$21</c:f>
              <c:numCache>
                <c:formatCode>0</c:formatCode>
                <c:ptCount val="12"/>
                <c:pt idx="0">
                  <c:v>276.7</c:v>
                </c:pt>
                <c:pt idx="1">
                  <c:v>252</c:v>
                </c:pt>
                <c:pt idx="2">
                  <c:v>260.2</c:v>
                </c:pt>
                <c:pt idx="3">
                  <c:v>247.5</c:v>
                </c:pt>
                <c:pt idx="4">
                  <c:v>262.33333333333331</c:v>
                </c:pt>
                <c:pt idx="5">
                  <c:v>130.5</c:v>
                </c:pt>
                <c:pt idx="6">
                  <c:v>112.2</c:v>
                </c:pt>
                <c:pt idx="7">
                  <c:v>104.3</c:v>
                </c:pt>
                <c:pt idx="8">
                  <c:v>134.1</c:v>
                </c:pt>
                <c:pt idx="9">
                  <c:v>194.77777777777777</c:v>
                </c:pt>
                <c:pt idx="10">
                  <c:v>277.89999999999998</c:v>
                </c:pt>
                <c:pt idx="11">
                  <c:v>330.6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8-4037-A295-7B5B0F366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674574"/>
        <c:axId val="1897454236"/>
      </c:lineChart>
      <c:catAx>
        <c:axId val="1374674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97454236"/>
        <c:crosses val="autoZero"/>
        <c:auto val="1"/>
        <c:lblAlgn val="ctr"/>
        <c:lblOffset val="100"/>
        <c:noMultiLvlLbl val="1"/>
      </c:catAx>
      <c:valAx>
        <c:axId val="18974542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7467457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Pasar Lama 2020-2022 
terhadap Rata-rata</a:t>
            </a:r>
          </a:p>
        </c:rich>
      </c:tx>
      <c:layout>
        <c:manualLayout>
          <c:xMode val="edge"/>
          <c:yMode val="edge"/>
          <c:x val="0.234080714391912"/>
          <c:y val="5.4407299279695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Lama'!$W$24:$W$35</c:f>
              <c:numCache>
                <c:formatCode>General</c:formatCode>
                <c:ptCount val="12"/>
                <c:pt idx="0">
                  <c:v>16</c:v>
                </c:pt>
                <c:pt idx="1">
                  <c:v>13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11</c:v>
                </c:pt>
                <c:pt idx="6">
                  <c:v>11</c:v>
                </c:pt>
                <c:pt idx="7">
                  <c:v>5</c:v>
                </c:pt>
                <c:pt idx="8">
                  <c:v>7</c:v>
                </c:pt>
                <c:pt idx="9">
                  <c:v>17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1E-427B-A6B6-F78F3E8A6964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Lama'!$X$24:$X$35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15</c:v>
                </c:pt>
                <c:pt idx="3">
                  <c:v>10</c:v>
                </c:pt>
                <c:pt idx="4">
                  <c:v>17</c:v>
                </c:pt>
                <c:pt idx="5">
                  <c:v>8</c:v>
                </c:pt>
                <c:pt idx="6">
                  <c:v>6</c:v>
                </c:pt>
                <c:pt idx="7">
                  <c:v>16</c:v>
                </c:pt>
                <c:pt idx="8">
                  <c:v>17</c:v>
                </c:pt>
                <c:pt idx="9">
                  <c:v>10</c:v>
                </c:pt>
                <c:pt idx="10">
                  <c:v>15</c:v>
                </c:pt>
                <c:pt idx="11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C1E-427B-A6B6-F78F3E8A6964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Lama'!$Y$24:$Y$35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12</c:v>
                </c:pt>
                <c:pt idx="3">
                  <c:v>15</c:v>
                </c:pt>
                <c:pt idx="4">
                  <c:v>19</c:v>
                </c:pt>
                <c:pt idx="5">
                  <c:v>15</c:v>
                </c:pt>
                <c:pt idx="6">
                  <c:v>10</c:v>
                </c:pt>
                <c:pt idx="7">
                  <c:v>15</c:v>
                </c:pt>
                <c:pt idx="8">
                  <c:v>15</c:v>
                </c:pt>
                <c:pt idx="9">
                  <c:v>18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C1E-427B-A6B6-F78F3E8A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105127"/>
        <c:axId val="1472432864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'Pasar Lama'!$Z$24:$Z$35</c:f>
              <c:numCache>
                <c:formatCode>0</c:formatCode>
                <c:ptCount val="12"/>
                <c:pt idx="0">
                  <c:v>13.8</c:v>
                </c:pt>
                <c:pt idx="1">
                  <c:v>12.8</c:v>
                </c:pt>
                <c:pt idx="2">
                  <c:v>12.4</c:v>
                </c:pt>
                <c:pt idx="3">
                  <c:v>12.9</c:v>
                </c:pt>
                <c:pt idx="4">
                  <c:v>13.222222222222221</c:v>
                </c:pt>
                <c:pt idx="5">
                  <c:v>8.3000000000000007</c:v>
                </c:pt>
                <c:pt idx="6">
                  <c:v>8</c:v>
                </c:pt>
                <c:pt idx="7">
                  <c:v>7</c:v>
                </c:pt>
                <c:pt idx="8">
                  <c:v>8.3000000000000007</c:v>
                </c:pt>
                <c:pt idx="9">
                  <c:v>10.888888888888889</c:v>
                </c:pt>
                <c:pt idx="10">
                  <c:v>15</c:v>
                </c:pt>
                <c:pt idx="11">
                  <c:v>15.8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E-427B-A6B6-F78F3E8A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105127"/>
        <c:axId val="1472432864"/>
      </c:lineChart>
      <c:catAx>
        <c:axId val="1572105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72432864"/>
        <c:crosses val="autoZero"/>
        <c:auto val="1"/>
        <c:lblAlgn val="ctr"/>
        <c:lblOffset val="100"/>
        <c:noMultiLvlLbl val="1"/>
      </c:catAx>
      <c:valAx>
        <c:axId val="1472432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7210512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Pasar Lama 2020-2022 
terhadap Rata-rata</a:t>
            </a:r>
          </a:p>
        </c:rich>
      </c:tx>
      <c:layout>
        <c:manualLayout>
          <c:xMode val="edge"/>
          <c:yMode val="edge"/>
          <c:x val="0.15590401618078401"/>
          <c:y val="4.7205673284448101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Lama'!$AB$10:$AB$21</c:f>
              <c:numCache>
                <c:formatCode>0</c:formatCode>
                <c:ptCount val="12"/>
                <c:pt idx="0">
                  <c:v>20.708348391760033</c:v>
                </c:pt>
                <c:pt idx="1">
                  <c:v>37.698412698412696</c:v>
                </c:pt>
                <c:pt idx="2">
                  <c:v>-10.453497309761719</c:v>
                </c:pt>
                <c:pt idx="3">
                  <c:v>13.939393939393941</c:v>
                </c:pt>
                <c:pt idx="4">
                  <c:v>35.324015247776373</c:v>
                </c:pt>
                <c:pt idx="5">
                  <c:v>47.892720306513411</c:v>
                </c:pt>
                <c:pt idx="6">
                  <c:v>60.427807486631011</c:v>
                </c:pt>
                <c:pt idx="7">
                  <c:v>-37.679769894534992</c:v>
                </c:pt>
                <c:pt idx="8">
                  <c:v>-23.191648023862786</c:v>
                </c:pt>
                <c:pt idx="9">
                  <c:v>23.730747290359389</c:v>
                </c:pt>
                <c:pt idx="10">
                  <c:v>-16.876574307304779</c:v>
                </c:pt>
                <c:pt idx="11">
                  <c:v>4.9606775559588554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29A-4FC5-91AC-2C88C115260B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Lama'!$AC$10:$AC$21</c:f>
              <c:numCache>
                <c:formatCode>0</c:formatCode>
                <c:ptCount val="12"/>
                <c:pt idx="0">
                  <c:v>-7.1196241416696742</c:v>
                </c:pt>
                <c:pt idx="1">
                  <c:v>-3.5714285714285712</c:v>
                </c:pt>
                <c:pt idx="2">
                  <c:v>16.83320522674866</c:v>
                </c:pt>
                <c:pt idx="3">
                  <c:v>-32.929292929292927</c:v>
                </c:pt>
                <c:pt idx="4">
                  <c:v>35.705209656925042</c:v>
                </c:pt>
                <c:pt idx="5">
                  <c:v>-64.750957854406138</c:v>
                </c:pt>
                <c:pt idx="6">
                  <c:v>-13.547237076648845</c:v>
                </c:pt>
                <c:pt idx="7">
                  <c:v>143.52828379674017</c:v>
                </c:pt>
                <c:pt idx="8">
                  <c:v>133.40790454884416</c:v>
                </c:pt>
                <c:pt idx="9">
                  <c:v>-14.261266400456357</c:v>
                </c:pt>
                <c:pt idx="10">
                  <c:v>38.179201151493352</c:v>
                </c:pt>
                <c:pt idx="11">
                  <c:v>27.949183303085292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9A-4FC5-91AC-2C88C115260B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Lama'!$AD$10:$AD$21</c:f>
              <c:numCache>
                <c:formatCode>0</c:formatCode>
                <c:ptCount val="12"/>
                <c:pt idx="0">
                  <c:v>14.203108059269972</c:v>
                </c:pt>
                <c:pt idx="1">
                  <c:v>-55.555555555555557</c:v>
                </c:pt>
                <c:pt idx="2">
                  <c:v>7.2252113758647232</c:v>
                </c:pt>
                <c:pt idx="3">
                  <c:v>67.676767676767682</c:v>
                </c:pt>
                <c:pt idx="4">
                  <c:v>47.903430749682343</c:v>
                </c:pt>
                <c:pt idx="5">
                  <c:v>117.62452107279692</c:v>
                </c:pt>
                <c:pt idx="6">
                  <c:v>10.516934046345808</c:v>
                </c:pt>
                <c:pt idx="7">
                  <c:v>46.692233940556093</c:v>
                </c:pt>
                <c:pt idx="8">
                  <c:v>28.262490678598066</c:v>
                </c:pt>
                <c:pt idx="9">
                  <c:v>25.784369652025102</c:v>
                </c:pt>
                <c:pt idx="10">
                  <c:v>-36.66786613889888</c:v>
                </c:pt>
                <c:pt idx="11">
                  <c:v>22.202056866303682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29A-4FC5-91AC-2C88C115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9416313"/>
        <c:axId val="1698875776"/>
      </c:barChart>
      <c:catAx>
        <c:axId val="839416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98875776"/>
        <c:crosses val="autoZero"/>
        <c:auto val="1"/>
        <c:lblAlgn val="ctr"/>
        <c:lblOffset val="100"/>
        <c:noMultiLvlLbl val="1"/>
      </c:catAx>
      <c:valAx>
        <c:axId val="1698875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3941631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Pasar Lama 2020-2022 
terhadap Rata-rata</a:t>
            </a:r>
          </a:p>
        </c:rich>
      </c:tx>
      <c:layout>
        <c:manualLayout>
          <c:xMode val="edge"/>
          <c:yMode val="edge"/>
          <c:x val="0.17834140377680499"/>
          <c:y val="6.5125495707305803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Lama'!$AB$24:$AB$35</c:f>
              <c:numCache>
                <c:formatCode>0</c:formatCode>
                <c:ptCount val="12"/>
                <c:pt idx="0">
                  <c:v>15.942028985507239</c:v>
                </c:pt>
                <c:pt idx="1">
                  <c:v>1.5624999999999944</c:v>
                </c:pt>
                <c:pt idx="2">
                  <c:v>-3.2258064516129057</c:v>
                </c:pt>
                <c:pt idx="3">
                  <c:v>8.5271317829457338</c:v>
                </c:pt>
                <c:pt idx="4">
                  <c:v>21.008403361344545</c:v>
                </c:pt>
                <c:pt idx="5">
                  <c:v>32.530120481927696</c:v>
                </c:pt>
                <c:pt idx="6">
                  <c:v>37.5</c:v>
                </c:pt>
                <c:pt idx="7">
                  <c:v>-28.571428571428569</c:v>
                </c:pt>
                <c:pt idx="8">
                  <c:v>-15.662650602409645</c:v>
                </c:pt>
                <c:pt idx="9">
                  <c:v>56.12244897959183</c:v>
                </c:pt>
                <c:pt idx="10">
                  <c:v>-6.666666666666667</c:v>
                </c:pt>
                <c:pt idx="11">
                  <c:v>-11.392405063291143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D8A-485E-9E59-4B74C99C5B35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Lama'!$AC$24:$AC$35</c:f>
              <c:numCache>
                <c:formatCode>0</c:formatCode>
                <c:ptCount val="12"/>
                <c:pt idx="0">
                  <c:v>15.942028985507239</c:v>
                </c:pt>
                <c:pt idx="1">
                  <c:v>9.3749999999999947</c:v>
                </c:pt>
                <c:pt idx="2">
                  <c:v>20.967741935483865</c:v>
                </c:pt>
                <c:pt idx="3">
                  <c:v>-22.480620155038761</c:v>
                </c:pt>
                <c:pt idx="4">
                  <c:v>28.57142857142858</c:v>
                </c:pt>
                <c:pt idx="5">
                  <c:v>-3.6144578313253093</c:v>
                </c:pt>
                <c:pt idx="6">
                  <c:v>-25</c:v>
                </c:pt>
                <c:pt idx="7">
                  <c:v>128.57142857142858</c:v>
                </c:pt>
                <c:pt idx="8">
                  <c:v>104.81927710843372</c:v>
                </c:pt>
                <c:pt idx="9">
                  <c:v>-8.1632653061224527</c:v>
                </c:pt>
                <c:pt idx="10">
                  <c:v>0</c:v>
                </c:pt>
                <c:pt idx="11">
                  <c:v>32.911392405063282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D8A-485E-9E59-4B74C99C5B35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'Pasar Lama'!$AD$24:$AD$35</c:f>
              <c:numCache>
                <c:formatCode>0</c:formatCode>
                <c:ptCount val="12"/>
                <c:pt idx="0">
                  <c:v>-5.7971014492753676</c:v>
                </c:pt>
                <c:pt idx="1">
                  <c:v>1.5624999999999944</c:v>
                </c:pt>
                <c:pt idx="2">
                  <c:v>-3.2258064516129057</c:v>
                </c:pt>
                <c:pt idx="3">
                  <c:v>16.279069767441857</c:v>
                </c:pt>
                <c:pt idx="4">
                  <c:v>43.697478991596647</c:v>
                </c:pt>
                <c:pt idx="5">
                  <c:v>80.722891566265048</c:v>
                </c:pt>
                <c:pt idx="6">
                  <c:v>25</c:v>
                </c:pt>
                <c:pt idx="7">
                  <c:v>114.28571428571428</c:v>
                </c:pt>
                <c:pt idx="8">
                  <c:v>80.722891566265048</c:v>
                </c:pt>
                <c:pt idx="9">
                  <c:v>65.306122448979593</c:v>
                </c:pt>
                <c:pt idx="10">
                  <c:v>6.666666666666667</c:v>
                </c:pt>
                <c:pt idx="11">
                  <c:v>7.5949367088607538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D8A-485E-9E59-4B74C99C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192412"/>
        <c:axId val="1698232476"/>
      </c:barChart>
      <c:catAx>
        <c:axId val="20691924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98232476"/>
        <c:crosses val="autoZero"/>
        <c:auto val="1"/>
        <c:lblAlgn val="ctr"/>
        <c:lblOffset val="100"/>
        <c:noMultiLvlLbl val="1"/>
      </c:catAx>
      <c:valAx>
        <c:axId val="16982324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6919241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Tulung Selapan 2020-2022 
terhadap Rata-rata</a:t>
            </a:r>
          </a:p>
        </c:rich>
      </c:tx>
      <c:layout>
        <c:manualLayout>
          <c:xMode val="edge"/>
          <c:yMode val="edge"/>
          <c:x val="0.215869012408829"/>
          <c:y val="5.406097056865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Selapan'!$W$10:$W$21</c:f>
              <c:numCache>
                <c:formatCode>General</c:formatCode>
                <c:ptCount val="12"/>
                <c:pt idx="0">
                  <c:v>167</c:v>
                </c:pt>
                <c:pt idx="1">
                  <c:v>176</c:v>
                </c:pt>
                <c:pt idx="2">
                  <c:v>176</c:v>
                </c:pt>
                <c:pt idx="3">
                  <c:v>222</c:v>
                </c:pt>
                <c:pt idx="4">
                  <c:v>232</c:v>
                </c:pt>
                <c:pt idx="5">
                  <c:v>127</c:v>
                </c:pt>
                <c:pt idx="6">
                  <c:v>111</c:v>
                </c:pt>
                <c:pt idx="7">
                  <c:v>113</c:v>
                </c:pt>
                <c:pt idx="8">
                  <c:v>156</c:v>
                </c:pt>
                <c:pt idx="9">
                  <c:v>174</c:v>
                </c:pt>
                <c:pt idx="10">
                  <c:v>175</c:v>
                </c:pt>
                <c:pt idx="11">
                  <c:v>345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68-4CF9-82F0-AF66CFCEDAE0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Selapan'!$X$10:$X$21</c:f>
              <c:numCache>
                <c:formatCode>General</c:formatCode>
                <c:ptCount val="12"/>
                <c:pt idx="0">
                  <c:v>190</c:v>
                </c:pt>
                <c:pt idx="1">
                  <c:v>127</c:v>
                </c:pt>
                <c:pt idx="2">
                  <c:v>338</c:v>
                </c:pt>
                <c:pt idx="3">
                  <c:v>100</c:v>
                </c:pt>
                <c:pt idx="4">
                  <c:v>184</c:v>
                </c:pt>
                <c:pt idx="5">
                  <c:v>126</c:v>
                </c:pt>
                <c:pt idx="6">
                  <c:v>148</c:v>
                </c:pt>
                <c:pt idx="7">
                  <c:v>154</c:v>
                </c:pt>
                <c:pt idx="8">
                  <c:v>137</c:v>
                </c:pt>
                <c:pt idx="9">
                  <c:v>180</c:v>
                </c:pt>
                <c:pt idx="10">
                  <c:v>413</c:v>
                </c:pt>
                <c:pt idx="11">
                  <c:v>367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68-4CF9-82F0-AF66CFCEDAE0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Selapan'!$Y$10:$Y$21</c:f>
              <c:numCache>
                <c:formatCode>General</c:formatCode>
                <c:ptCount val="12"/>
                <c:pt idx="0">
                  <c:v>227</c:v>
                </c:pt>
                <c:pt idx="1">
                  <c:v>173</c:v>
                </c:pt>
                <c:pt idx="2">
                  <c:v>406</c:v>
                </c:pt>
                <c:pt idx="3">
                  <c:v>200</c:v>
                </c:pt>
                <c:pt idx="4">
                  <c:v>116</c:v>
                </c:pt>
                <c:pt idx="5">
                  <c:v>291</c:v>
                </c:pt>
                <c:pt idx="6">
                  <c:v>144</c:v>
                </c:pt>
                <c:pt idx="7">
                  <c:v>189</c:v>
                </c:pt>
                <c:pt idx="8">
                  <c:v>137</c:v>
                </c:pt>
                <c:pt idx="9">
                  <c:v>321</c:v>
                </c:pt>
                <c:pt idx="10">
                  <c:v>307</c:v>
                </c:pt>
                <c:pt idx="11">
                  <c:v>264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68-4CF9-82F0-AF66CFCE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0403600"/>
        <c:axId val="412659688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'Tulung Selapan'!$Z$10:$Z$21</c:f>
              <c:numCache>
                <c:formatCode>0</c:formatCode>
                <c:ptCount val="12"/>
                <c:pt idx="0">
                  <c:v>217.1</c:v>
                </c:pt>
                <c:pt idx="1">
                  <c:v>202.3</c:v>
                </c:pt>
                <c:pt idx="2">
                  <c:v>297.7</c:v>
                </c:pt>
                <c:pt idx="3">
                  <c:v>260.60000000000002</c:v>
                </c:pt>
                <c:pt idx="4">
                  <c:v>181.4</c:v>
                </c:pt>
                <c:pt idx="5">
                  <c:v>144.69999999999999</c:v>
                </c:pt>
                <c:pt idx="6">
                  <c:v>105.1</c:v>
                </c:pt>
                <c:pt idx="7">
                  <c:v>118.2</c:v>
                </c:pt>
                <c:pt idx="8">
                  <c:v>92.9</c:v>
                </c:pt>
                <c:pt idx="9">
                  <c:v>129.6</c:v>
                </c:pt>
                <c:pt idx="10">
                  <c:v>264.8</c:v>
                </c:pt>
                <c:pt idx="11">
                  <c:v>345.7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68-4CF9-82F0-AF66CFCE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03600"/>
        <c:axId val="412659688"/>
      </c:lineChart>
      <c:catAx>
        <c:axId val="133040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12659688"/>
        <c:crosses val="autoZero"/>
        <c:auto val="1"/>
        <c:lblAlgn val="ctr"/>
        <c:lblOffset val="100"/>
        <c:noMultiLvlLbl val="1"/>
      </c:catAx>
      <c:valAx>
        <c:axId val="412659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30403600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Tulung Selapan 2020-2022 
terhadap Rata-rata</a:t>
            </a:r>
          </a:p>
        </c:rich>
      </c:tx>
      <c:layout>
        <c:manualLayout>
          <c:xMode val="edge"/>
          <c:yMode val="edge"/>
          <c:x val="0.234080714391912"/>
          <c:y val="5.4407299279695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Selapan'!$W$24:$W$35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12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580-4C78-8F33-334DA479A11F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Selapan'!$X$24:$X$35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19</c:v>
                </c:pt>
                <c:pt idx="3">
                  <c:v>7</c:v>
                </c:pt>
                <c:pt idx="4">
                  <c:v>13</c:v>
                </c:pt>
                <c:pt idx="5">
                  <c:v>10</c:v>
                </c:pt>
                <c:pt idx="6">
                  <c:v>8</c:v>
                </c:pt>
                <c:pt idx="7">
                  <c:v>11</c:v>
                </c:pt>
                <c:pt idx="8">
                  <c:v>8</c:v>
                </c:pt>
                <c:pt idx="9">
                  <c:v>10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580-4C78-8F33-334DA479A11F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Selapan'!$Y$24:$Y$35</c:f>
              <c:numCache>
                <c:formatCode>General</c:formatCode>
                <c:ptCount val="12"/>
                <c:pt idx="0">
                  <c:v>16</c:v>
                </c:pt>
                <c:pt idx="1">
                  <c:v>11</c:v>
                </c:pt>
                <c:pt idx="2">
                  <c:v>14</c:v>
                </c:pt>
                <c:pt idx="3">
                  <c:v>10</c:v>
                </c:pt>
                <c:pt idx="4">
                  <c:v>6</c:v>
                </c:pt>
                <c:pt idx="5">
                  <c:v>14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580-4C78-8F33-334DA479A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1804074"/>
        <c:axId val="1681740665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'Tulung Selapan'!$Z$24:$Z$35</c:f>
              <c:numCache>
                <c:formatCode>0</c:formatCode>
                <c:ptCount val="12"/>
                <c:pt idx="0">
                  <c:v>12.8</c:v>
                </c:pt>
                <c:pt idx="1">
                  <c:v>11.6</c:v>
                </c:pt>
                <c:pt idx="2">
                  <c:v>14.1</c:v>
                </c:pt>
                <c:pt idx="3">
                  <c:v>11.7</c:v>
                </c:pt>
                <c:pt idx="4">
                  <c:v>9.8000000000000007</c:v>
                </c:pt>
                <c:pt idx="5">
                  <c:v>8.4</c:v>
                </c:pt>
                <c:pt idx="6">
                  <c:v>7.5</c:v>
                </c:pt>
                <c:pt idx="7">
                  <c:v>7.1111111111111107</c:v>
                </c:pt>
                <c:pt idx="8">
                  <c:v>8</c:v>
                </c:pt>
                <c:pt idx="9">
                  <c:v>8.4444444444444446</c:v>
                </c:pt>
                <c:pt idx="10">
                  <c:v>12.4</c:v>
                </c:pt>
                <c:pt idx="11">
                  <c:v>16.100000000000001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0-4C78-8F33-334DA479A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804074"/>
        <c:axId val="1681740665"/>
      </c:lineChart>
      <c:catAx>
        <c:axId val="781804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81740665"/>
        <c:crosses val="autoZero"/>
        <c:auto val="1"/>
        <c:lblAlgn val="ctr"/>
        <c:lblOffset val="100"/>
        <c:noMultiLvlLbl val="1"/>
      </c:catAx>
      <c:valAx>
        <c:axId val="16817406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8180407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Tulung Selapan 2020-2022 
terhadap Rata-rata</a:t>
            </a:r>
          </a:p>
        </c:rich>
      </c:tx>
      <c:layout>
        <c:manualLayout>
          <c:xMode val="edge"/>
          <c:yMode val="edge"/>
          <c:x val="0.14815819284388199"/>
          <c:y val="4.720564708258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0861538461538501"/>
          <c:w val="0.79502106472615897"/>
          <c:h val="0.59158974358974403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Selapan'!$AB$10:$AB$21</c:f>
              <c:numCache>
                <c:formatCode>0</c:formatCode>
                <c:ptCount val="12"/>
                <c:pt idx="0">
                  <c:v>-23.076923076923077</c:v>
                </c:pt>
                <c:pt idx="1">
                  <c:v>-13.000494315373212</c:v>
                </c:pt>
                <c:pt idx="2">
                  <c:v>-40.880080618071887</c:v>
                </c:pt>
                <c:pt idx="3">
                  <c:v>-14.811972371450507</c:v>
                </c:pt>
                <c:pt idx="4">
                  <c:v>27.894156560088202</c:v>
                </c:pt>
                <c:pt idx="5">
                  <c:v>-12.232204561161016</c:v>
                </c:pt>
                <c:pt idx="6">
                  <c:v>5.6137012369172279</c:v>
                </c:pt>
                <c:pt idx="7">
                  <c:v>-4.3993231810490716</c:v>
                </c:pt>
                <c:pt idx="8">
                  <c:v>67.922497308934325</c:v>
                </c:pt>
                <c:pt idx="9">
                  <c:v>34.259259259259267</c:v>
                </c:pt>
                <c:pt idx="10">
                  <c:v>-33.912386706948645</c:v>
                </c:pt>
                <c:pt idx="11">
                  <c:v>-0.20248770610355474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859-45FC-BBEC-D73BE153A93B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Selapan'!$AC$10:$AC$21</c:f>
              <c:numCache>
                <c:formatCode>0</c:formatCode>
                <c:ptCount val="12"/>
                <c:pt idx="0">
                  <c:v>-12.482726853984337</c:v>
                </c:pt>
                <c:pt idx="1">
                  <c:v>-37.221947602570445</c:v>
                </c:pt>
                <c:pt idx="2">
                  <c:v>13.537117903930135</c:v>
                </c:pt>
                <c:pt idx="3">
                  <c:v>-61.627014581734464</c:v>
                </c:pt>
                <c:pt idx="4">
                  <c:v>1.4332965821389163</c:v>
                </c:pt>
                <c:pt idx="5">
                  <c:v>-12.923289564616441</c:v>
                </c:pt>
                <c:pt idx="6">
                  <c:v>40.81826831588964</c:v>
                </c:pt>
                <c:pt idx="7">
                  <c:v>30.28764805414551</c:v>
                </c:pt>
                <c:pt idx="8">
                  <c:v>47.470398277717969</c:v>
                </c:pt>
                <c:pt idx="9">
                  <c:v>38.888888888888893</c:v>
                </c:pt>
                <c:pt idx="10">
                  <c:v>55.9667673716012</c:v>
                </c:pt>
                <c:pt idx="11">
                  <c:v>6.1614116285796969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859-45FC-BBEC-D73BE153A93B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Selapan'!$AD$10:$AD$21</c:f>
              <c:numCache>
                <c:formatCode>0</c:formatCode>
                <c:ptCount val="12"/>
                <c:pt idx="0">
                  <c:v>4.560110548134503</c:v>
                </c:pt>
                <c:pt idx="1">
                  <c:v>-14.483440434997533</c:v>
                </c:pt>
                <c:pt idx="2">
                  <c:v>36.378904937856909</c:v>
                </c:pt>
                <c:pt idx="3">
                  <c:v>-23.254029163468925</c:v>
                </c:pt>
                <c:pt idx="4">
                  <c:v>-36.052921719955897</c:v>
                </c:pt>
                <c:pt idx="5">
                  <c:v>101.1057360055287</c:v>
                </c:pt>
                <c:pt idx="6">
                  <c:v>37.012369172216943</c:v>
                </c:pt>
                <c:pt idx="7">
                  <c:v>59.898477157360396</c:v>
                </c:pt>
                <c:pt idx="8">
                  <c:v>47.470398277717969</c:v>
                </c:pt>
                <c:pt idx="9">
                  <c:v>147.68518518518519</c:v>
                </c:pt>
                <c:pt idx="10">
                  <c:v>15.936555891238665</c:v>
                </c:pt>
                <c:pt idx="11">
                  <c:v>-23.633207983800979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859-45FC-BBEC-D73BE153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632209"/>
        <c:axId val="1228262222"/>
      </c:barChart>
      <c:catAx>
        <c:axId val="6006322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28262222"/>
        <c:crosses val="autoZero"/>
        <c:auto val="1"/>
        <c:lblAlgn val="ctr"/>
        <c:lblOffset val="100"/>
        <c:noMultiLvlLbl val="1"/>
      </c:catAx>
      <c:valAx>
        <c:axId val="1228262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0063220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Tulung Selapan 2020-2022 
terhadap Rata-rata</a:t>
            </a:r>
          </a:p>
        </c:rich>
      </c:tx>
      <c:layout>
        <c:manualLayout>
          <c:xMode val="edge"/>
          <c:yMode val="edge"/>
          <c:x val="0.157671722584483"/>
          <c:y val="6.5125394792354005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Selapan'!$AB$24:$AB$35</c:f>
              <c:numCache>
                <c:formatCode>0</c:formatCode>
                <c:ptCount val="12"/>
                <c:pt idx="0">
                  <c:v>9.3749999999999947</c:v>
                </c:pt>
                <c:pt idx="1">
                  <c:v>37.931034482758626</c:v>
                </c:pt>
                <c:pt idx="2">
                  <c:v>-21.98581560283688</c:v>
                </c:pt>
                <c:pt idx="3">
                  <c:v>2.5641025641025701</c:v>
                </c:pt>
                <c:pt idx="4">
                  <c:v>42.857142857142847</c:v>
                </c:pt>
                <c:pt idx="5">
                  <c:v>54.761904761904759</c:v>
                </c:pt>
                <c:pt idx="6">
                  <c:v>46.666666666666664</c:v>
                </c:pt>
                <c:pt idx="7">
                  <c:v>26.562500000000007</c:v>
                </c:pt>
                <c:pt idx="8">
                  <c:v>62.5</c:v>
                </c:pt>
                <c:pt idx="9">
                  <c:v>53.94736842105263</c:v>
                </c:pt>
                <c:pt idx="10">
                  <c:v>-3.2258064516129057</c:v>
                </c:pt>
                <c:pt idx="11">
                  <c:v>11.801242236024835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24-4EAC-B01A-17FFDEDEF263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Selapan'!$AC$24:$AC$35</c:f>
              <c:numCache>
                <c:formatCode>0</c:formatCode>
                <c:ptCount val="12"/>
                <c:pt idx="0">
                  <c:v>-6.2500000000000053</c:v>
                </c:pt>
                <c:pt idx="1">
                  <c:v>-13.793103448275859</c:v>
                </c:pt>
                <c:pt idx="2">
                  <c:v>34.751773049645394</c:v>
                </c:pt>
                <c:pt idx="3">
                  <c:v>-40.17094017094017</c:v>
                </c:pt>
                <c:pt idx="4">
                  <c:v>32.65306122448979</c:v>
                </c:pt>
                <c:pt idx="5">
                  <c:v>19.047619047619044</c:v>
                </c:pt>
                <c:pt idx="6">
                  <c:v>6.666666666666667</c:v>
                </c:pt>
                <c:pt idx="7">
                  <c:v>54.687500000000014</c:v>
                </c:pt>
                <c:pt idx="8">
                  <c:v>0</c:v>
                </c:pt>
                <c:pt idx="9">
                  <c:v>18.421052631578945</c:v>
                </c:pt>
                <c:pt idx="10">
                  <c:v>29.032258064516125</c:v>
                </c:pt>
                <c:pt idx="11">
                  <c:v>24.223602484472039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24-4EAC-B01A-17FFDEDEF263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'Tulung Selapan'!$AD$24:$AD$35</c:f>
              <c:numCache>
                <c:formatCode>0</c:formatCode>
                <c:ptCount val="12"/>
                <c:pt idx="0">
                  <c:v>24.999999999999993</c:v>
                </c:pt>
                <c:pt idx="1">
                  <c:v>-5.1724137931034457</c:v>
                </c:pt>
                <c:pt idx="2">
                  <c:v>-0.70921985815602584</c:v>
                </c:pt>
                <c:pt idx="3">
                  <c:v>-14.529914529914526</c:v>
                </c:pt>
                <c:pt idx="4">
                  <c:v>-38.775510204081634</c:v>
                </c:pt>
                <c:pt idx="5">
                  <c:v>66.666666666666657</c:v>
                </c:pt>
                <c:pt idx="6">
                  <c:v>33.333333333333329</c:v>
                </c:pt>
                <c:pt idx="7">
                  <c:v>68.750000000000014</c:v>
                </c:pt>
                <c:pt idx="8">
                  <c:v>50</c:v>
                </c:pt>
                <c:pt idx="9">
                  <c:v>89.473684210526315</c:v>
                </c:pt>
                <c:pt idx="10">
                  <c:v>37.096774193548384</c:v>
                </c:pt>
                <c:pt idx="11">
                  <c:v>-0.62111801242236908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F24-4EAC-B01A-17FFDEDE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1874501"/>
        <c:axId val="2116822348"/>
      </c:barChart>
      <c:catAx>
        <c:axId val="17718745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116822348"/>
        <c:crosses val="autoZero"/>
        <c:auto val="1"/>
        <c:lblAlgn val="ctr"/>
        <c:lblOffset val="100"/>
        <c:noMultiLvlLbl val="1"/>
      </c:catAx>
      <c:valAx>
        <c:axId val="2116822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7187450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Simpang Campang 2020-2022 
terhadap Rata-rata</a:t>
            </a:r>
          </a:p>
        </c:rich>
      </c:tx>
      <c:layout>
        <c:manualLayout>
          <c:xMode val="edge"/>
          <c:yMode val="edge"/>
          <c:x val="0.19263142957284299"/>
          <c:y val="5.406097056865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Campang'!$W$10:$W$21</c:f>
              <c:numCache>
                <c:formatCode>General</c:formatCode>
                <c:ptCount val="12"/>
                <c:pt idx="0">
                  <c:v>237</c:v>
                </c:pt>
                <c:pt idx="1">
                  <c:v>204</c:v>
                </c:pt>
                <c:pt idx="2">
                  <c:v>502</c:v>
                </c:pt>
                <c:pt idx="3">
                  <c:v>359</c:v>
                </c:pt>
                <c:pt idx="4">
                  <c:v>658</c:v>
                </c:pt>
                <c:pt idx="5">
                  <c:v>508</c:v>
                </c:pt>
                <c:pt idx="6">
                  <c:v>211</c:v>
                </c:pt>
                <c:pt idx="7">
                  <c:v>90</c:v>
                </c:pt>
                <c:pt idx="8">
                  <c:v>108</c:v>
                </c:pt>
                <c:pt idx="9">
                  <c:v>375</c:v>
                </c:pt>
                <c:pt idx="10">
                  <c:v>98</c:v>
                </c:pt>
                <c:pt idx="11">
                  <c:v>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842-4A89-8705-BBD49E8124CD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Campang'!$X$10:$X$21</c:f>
              <c:numCache>
                <c:formatCode>General</c:formatCode>
                <c:ptCount val="12"/>
                <c:pt idx="0">
                  <c:v>308</c:v>
                </c:pt>
                <c:pt idx="1">
                  <c:v>194</c:v>
                </c:pt>
                <c:pt idx="2">
                  <c:v>324</c:v>
                </c:pt>
                <c:pt idx="3">
                  <c:v>311</c:v>
                </c:pt>
                <c:pt idx="4">
                  <c:v>290</c:v>
                </c:pt>
                <c:pt idx="5">
                  <c:v>114</c:v>
                </c:pt>
                <c:pt idx="6">
                  <c:v>74</c:v>
                </c:pt>
                <c:pt idx="7">
                  <c:v>135</c:v>
                </c:pt>
                <c:pt idx="8">
                  <c:v>320</c:v>
                </c:pt>
                <c:pt idx="9">
                  <c:v>326</c:v>
                </c:pt>
                <c:pt idx="10">
                  <c:v>247</c:v>
                </c:pt>
                <c:pt idx="11">
                  <c:v>471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842-4A89-8705-BBD49E8124CD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Campang'!$Y$10:$Y$21</c:f>
              <c:numCache>
                <c:formatCode>General</c:formatCode>
                <c:ptCount val="12"/>
                <c:pt idx="0">
                  <c:v>391</c:v>
                </c:pt>
                <c:pt idx="1">
                  <c:v>276</c:v>
                </c:pt>
                <c:pt idx="2">
                  <c:v>228</c:v>
                </c:pt>
                <c:pt idx="3">
                  <c:v>378</c:v>
                </c:pt>
                <c:pt idx="4">
                  <c:v>356</c:v>
                </c:pt>
                <c:pt idx="5">
                  <c:v>189</c:v>
                </c:pt>
                <c:pt idx="6">
                  <c:v>257</c:v>
                </c:pt>
                <c:pt idx="7">
                  <c:v>218</c:v>
                </c:pt>
                <c:pt idx="8">
                  <c:v>151</c:v>
                </c:pt>
                <c:pt idx="9">
                  <c:v>157</c:v>
                </c:pt>
                <c:pt idx="10">
                  <c:v>270</c:v>
                </c:pt>
                <c:pt idx="11">
                  <c:v>224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842-4A89-8705-BBD49E812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2601349"/>
        <c:axId val="865751386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'Simpang Campang'!$Z$10:$Z$21</c:f>
              <c:numCache>
                <c:formatCode>0</c:formatCode>
                <c:ptCount val="12"/>
                <c:pt idx="0">
                  <c:v>275.8</c:v>
                </c:pt>
                <c:pt idx="1">
                  <c:v>277.5</c:v>
                </c:pt>
                <c:pt idx="2">
                  <c:v>317.2</c:v>
                </c:pt>
                <c:pt idx="3">
                  <c:v>309</c:v>
                </c:pt>
                <c:pt idx="4">
                  <c:v>310.89999999999998</c:v>
                </c:pt>
                <c:pt idx="5">
                  <c:v>230.1</c:v>
                </c:pt>
                <c:pt idx="6">
                  <c:v>190.4</c:v>
                </c:pt>
                <c:pt idx="7">
                  <c:v>163.80000000000001</c:v>
                </c:pt>
                <c:pt idx="8">
                  <c:v>177.66666666666666</c:v>
                </c:pt>
                <c:pt idx="9">
                  <c:v>216.2</c:v>
                </c:pt>
                <c:pt idx="10">
                  <c:v>306.2</c:v>
                </c:pt>
                <c:pt idx="11">
                  <c:v>266.88888888888891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42-4A89-8705-BBD49E812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601349"/>
        <c:axId val="865751386"/>
      </c:lineChart>
      <c:catAx>
        <c:axId val="1992601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65751386"/>
        <c:crosses val="autoZero"/>
        <c:auto val="1"/>
        <c:lblAlgn val="ctr"/>
        <c:lblOffset val="100"/>
        <c:noMultiLvlLbl val="1"/>
      </c:catAx>
      <c:valAx>
        <c:axId val="8657513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9260134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Simpang Campang 2020-2022 
terhadap Rata-rata</a:t>
            </a:r>
          </a:p>
        </c:rich>
      </c:tx>
      <c:layout>
        <c:manualLayout>
          <c:xMode val="edge"/>
          <c:yMode val="edge"/>
          <c:x val="0.234080714391912"/>
          <c:y val="5.4407299279695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Campang'!$W$24:$W$35</c:f>
              <c:numCache>
                <c:formatCode>General</c:formatCode>
                <c:ptCount val="12"/>
                <c:pt idx="0">
                  <c:v>20</c:v>
                </c:pt>
                <c:pt idx="1">
                  <c:v>11</c:v>
                </c:pt>
                <c:pt idx="2">
                  <c:v>20</c:v>
                </c:pt>
                <c:pt idx="3">
                  <c:v>20</c:v>
                </c:pt>
                <c:pt idx="4">
                  <c:v>22</c:v>
                </c:pt>
                <c:pt idx="5">
                  <c:v>19</c:v>
                </c:pt>
                <c:pt idx="6">
                  <c:v>13</c:v>
                </c:pt>
                <c:pt idx="7">
                  <c:v>10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70-4563-9EF2-E661CCF15AC8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Campang'!$X$24:$X$35</c:f>
              <c:numCache>
                <c:formatCode>General</c:formatCode>
                <c:ptCount val="1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14</c:v>
                </c:pt>
                <c:pt idx="4">
                  <c:v>16</c:v>
                </c:pt>
                <c:pt idx="5">
                  <c:v>7</c:v>
                </c:pt>
                <c:pt idx="6">
                  <c:v>5</c:v>
                </c:pt>
                <c:pt idx="7">
                  <c:v>14</c:v>
                </c:pt>
                <c:pt idx="8">
                  <c:v>18</c:v>
                </c:pt>
                <c:pt idx="9">
                  <c:v>11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70-4563-9EF2-E661CCF15AC8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Campang'!$Y$24:$Y$35</c:f>
              <c:numCache>
                <c:formatCode>General</c:formatCode>
                <c:ptCount val="12"/>
                <c:pt idx="0">
                  <c:v>22</c:v>
                </c:pt>
                <c:pt idx="1">
                  <c:v>12</c:v>
                </c:pt>
                <c:pt idx="2">
                  <c:v>12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13</c:v>
                </c:pt>
                <c:pt idx="7">
                  <c:v>18</c:v>
                </c:pt>
                <c:pt idx="8">
                  <c:v>10</c:v>
                </c:pt>
                <c:pt idx="9">
                  <c:v>21</c:v>
                </c:pt>
                <c:pt idx="10">
                  <c:v>19</c:v>
                </c:pt>
                <c:pt idx="11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70-4563-9EF2-E661CCF15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8906712"/>
        <c:axId val="566264679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'Simpang Campang'!$Z$24:$Z$35</c:f>
              <c:numCache>
                <c:formatCode>0</c:formatCode>
                <c:ptCount val="12"/>
                <c:pt idx="0">
                  <c:v>20.100000000000001</c:v>
                </c:pt>
                <c:pt idx="1">
                  <c:v>16.7</c:v>
                </c:pt>
                <c:pt idx="2">
                  <c:v>20</c:v>
                </c:pt>
                <c:pt idx="3">
                  <c:v>17.399999999999999</c:v>
                </c:pt>
                <c:pt idx="4">
                  <c:v>16.7</c:v>
                </c:pt>
                <c:pt idx="5">
                  <c:v>12.3</c:v>
                </c:pt>
                <c:pt idx="6">
                  <c:v>10.8</c:v>
                </c:pt>
                <c:pt idx="7">
                  <c:v>11.2</c:v>
                </c:pt>
                <c:pt idx="8">
                  <c:v>10.888888888888889</c:v>
                </c:pt>
                <c:pt idx="9">
                  <c:v>12.3</c:v>
                </c:pt>
                <c:pt idx="10">
                  <c:v>17.7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0-4563-9EF2-E661CCF15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906712"/>
        <c:axId val="566264679"/>
      </c:lineChart>
      <c:catAx>
        <c:axId val="1378906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66264679"/>
        <c:crosses val="autoZero"/>
        <c:auto val="1"/>
        <c:lblAlgn val="ctr"/>
        <c:lblOffset val="100"/>
        <c:noMultiLvlLbl val="1"/>
      </c:catAx>
      <c:valAx>
        <c:axId val="5662646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7890671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Simpang Campang 2020-2022 
terhadap Rata-rata</a:t>
            </a:r>
          </a:p>
        </c:rich>
      </c:tx>
      <c:layout>
        <c:manualLayout>
          <c:xMode val="edge"/>
          <c:yMode val="edge"/>
          <c:x val="0.13283615093006901"/>
          <c:y val="4.720564708258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Campang'!$AB$10:$AB$21</c:f>
              <c:numCache>
                <c:formatCode>0</c:formatCode>
                <c:ptCount val="12"/>
                <c:pt idx="0">
                  <c:v>-14.068165337200874</c:v>
                </c:pt>
                <c:pt idx="1">
                  <c:v>-26.486486486486488</c:v>
                </c:pt>
                <c:pt idx="2">
                  <c:v>58.259773013871389</c:v>
                </c:pt>
                <c:pt idx="3">
                  <c:v>16.181229773462782</c:v>
                </c:pt>
                <c:pt idx="4">
                  <c:v>111.64361531038919</c:v>
                </c:pt>
                <c:pt idx="5">
                  <c:v>120.77357670578009</c:v>
                </c:pt>
                <c:pt idx="6">
                  <c:v>10.819327731092434</c:v>
                </c:pt>
                <c:pt idx="7">
                  <c:v>-45.054945054945058</c:v>
                </c:pt>
                <c:pt idx="8">
                  <c:v>-39.212007504690426</c:v>
                </c:pt>
                <c:pt idx="9">
                  <c:v>73.450508788159112</c:v>
                </c:pt>
                <c:pt idx="10">
                  <c:v>-67.994774657086865</c:v>
                </c:pt>
                <c:pt idx="11">
                  <c:v>-69.275603663613666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49-4AC6-B034-E1E1D3BD130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Campang'!$AC$10:$AC$21</c:f>
              <c:numCache>
                <c:formatCode>0</c:formatCode>
                <c:ptCount val="12"/>
                <c:pt idx="0">
                  <c:v>11.675126903553295</c:v>
                </c:pt>
                <c:pt idx="1">
                  <c:v>-30.090090090090087</c:v>
                </c:pt>
                <c:pt idx="2">
                  <c:v>2.1437578814628031</c:v>
                </c:pt>
                <c:pt idx="3">
                  <c:v>0.64724919093851141</c:v>
                </c:pt>
                <c:pt idx="4">
                  <c:v>-6.7224187841749687</c:v>
                </c:pt>
                <c:pt idx="5">
                  <c:v>-50.456323337679265</c:v>
                </c:pt>
                <c:pt idx="6">
                  <c:v>-61.134453781512612</c:v>
                </c:pt>
                <c:pt idx="7">
                  <c:v>-17.582417582417591</c:v>
                </c:pt>
                <c:pt idx="8">
                  <c:v>80.112570356472801</c:v>
                </c:pt>
                <c:pt idx="9">
                  <c:v>50.786308973173</c:v>
                </c:pt>
                <c:pt idx="10">
                  <c:v>-19.33376877857609</c:v>
                </c:pt>
                <c:pt idx="11">
                  <c:v>76.477935054121545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49-4AC6-B034-E1E1D3BD130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Campang'!$AD$10:$AD$21</c:f>
              <c:numCache>
                <c:formatCode>0</c:formatCode>
                <c:ptCount val="12"/>
                <c:pt idx="0">
                  <c:v>41.769398114575772</c:v>
                </c:pt>
                <c:pt idx="1">
                  <c:v>-0.54054054054054057</c:v>
                </c:pt>
                <c:pt idx="2">
                  <c:v>-28.121059268600252</c:v>
                </c:pt>
                <c:pt idx="3">
                  <c:v>22.330097087378643</c:v>
                </c:pt>
                <c:pt idx="4">
                  <c:v>14.506272113219692</c:v>
                </c:pt>
                <c:pt idx="5">
                  <c:v>-17.86179921773142</c:v>
                </c:pt>
                <c:pt idx="6">
                  <c:v>34.97899159663865</c:v>
                </c:pt>
                <c:pt idx="7">
                  <c:v>33.089133089133085</c:v>
                </c:pt>
                <c:pt idx="8">
                  <c:v>-15.009380863039395</c:v>
                </c:pt>
                <c:pt idx="9">
                  <c:v>-27.382053654024048</c:v>
                </c:pt>
                <c:pt idx="10">
                  <c:v>-11.822338340953621</c:v>
                </c:pt>
                <c:pt idx="11">
                  <c:v>-16.069941715237309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049-4AC6-B034-E1E1D3BD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2297904"/>
        <c:axId val="971029742"/>
      </c:barChart>
      <c:catAx>
        <c:axId val="147229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71029742"/>
        <c:crosses val="autoZero"/>
        <c:auto val="1"/>
        <c:lblAlgn val="ctr"/>
        <c:lblOffset val="100"/>
        <c:noMultiLvlLbl val="1"/>
      </c:catAx>
      <c:valAx>
        <c:axId val="971029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7229790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Simpang Campang 2020-2022 
terhadap Rata-rata</a:t>
            </a:r>
          </a:p>
        </c:rich>
      </c:tx>
      <c:layout>
        <c:manualLayout>
          <c:xMode val="edge"/>
          <c:yMode val="edge"/>
          <c:x val="0.124083599637712"/>
          <c:y val="6.5125394792354005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Campang'!$AB$24:$AB$35</c:f>
              <c:numCache>
                <c:formatCode>0</c:formatCode>
                <c:ptCount val="12"/>
                <c:pt idx="0">
                  <c:v>-0.49751243781095228</c:v>
                </c:pt>
                <c:pt idx="1">
                  <c:v>-34.131736526946106</c:v>
                </c:pt>
                <c:pt idx="2">
                  <c:v>0</c:v>
                </c:pt>
                <c:pt idx="3">
                  <c:v>14.942528735632193</c:v>
                </c:pt>
                <c:pt idx="4">
                  <c:v>31.736526946107791</c:v>
                </c:pt>
                <c:pt idx="5">
                  <c:v>54.471544715447152</c:v>
                </c:pt>
                <c:pt idx="6">
                  <c:v>20.370370370370363</c:v>
                </c:pt>
                <c:pt idx="7">
                  <c:v>-10.714285714285708</c:v>
                </c:pt>
                <c:pt idx="8">
                  <c:v>19.387755102040813</c:v>
                </c:pt>
                <c:pt idx="9">
                  <c:v>21.951219512195113</c:v>
                </c:pt>
                <c:pt idx="10">
                  <c:v>-54.802259887005647</c:v>
                </c:pt>
                <c:pt idx="11">
                  <c:v>-18.75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5B-4088-8841-3C024E592E91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Campang'!$AC$24:$AC$35</c:f>
              <c:numCache>
                <c:formatCode>0</c:formatCode>
                <c:ptCount val="12"/>
                <c:pt idx="0">
                  <c:v>-10.447761194029857</c:v>
                </c:pt>
                <c:pt idx="1">
                  <c:v>-10.179640718562871</c:v>
                </c:pt>
                <c:pt idx="2">
                  <c:v>-10</c:v>
                </c:pt>
                <c:pt idx="3">
                  <c:v>-19.540229885057464</c:v>
                </c:pt>
                <c:pt idx="4">
                  <c:v>-4.191616766467062</c:v>
                </c:pt>
                <c:pt idx="5">
                  <c:v>-43.089430894308947</c:v>
                </c:pt>
                <c:pt idx="6">
                  <c:v>-53.703703703703709</c:v>
                </c:pt>
                <c:pt idx="7">
                  <c:v>25.000000000000007</c:v>
                </c:pt>
                <c:pt idx="8">
                  <c:v>65.306122448979593</c:v>
                </c:pt>
                <c:pt idx="9">
                  <c:v>-10.569105691056915</c:v>
                </c:pt>
                <c:pt idx="10">
                  <c:v>-20.903954802259882</c:v>
                </c:pt>
                <c:pt idx="11">
                  <c:v>31.25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5B-4088-8841-3C024E592E91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'Simpang Campang'!$AD$24:$AD$35</c:f>
              <c:numCache>
                <c:formatCode>0</c:formatCode>
                <c:ptCount val="12"/>
                <c:pt idx="0">
                  <c:v>9.4527363184079523</c:v>
                </c:pt>
                <c:pt idx="1">
                  <c:v>-28.143712574850294</c:v>
                </c:pt>
                <c:pt idx="2">
                  <c:v>-40</c:v>
                </c:pt>
                <c:pt idx="3">
                  <c:v>-8.0459770114942462</c:v>
                </c:pt>
                <c:pt idx="4">
                  <c:v>1.7964071856287469</c:v>
                </c:pt>
                <c:pt idx="5">
                  <c:v>38.211382113821131</c:v>
                </c:pt>
                <c:pt idx="6">
                  <c:v>20.370370370370363</c:v>
                </c:pt>
                <c:pt idx="7">
                  <c:v>60.714285714285722</c:v>
                </c:pt>
                <c:pt idx="8">
                  <c:v>-8.1632653061224527</c:v>
                </c:pt>
                <c:pt idx="9">
                  <c:v>70.731707317073159</c:v>
                </c:pt>
                <c:pt idx="10">
                  <c:v>7.3446327683615866</c:v>
                </c:pt>
                <c:pt idx="11">
                  <c:v>-31.25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A5B-4088-8841-3C024E592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097256"/>
        <c:axId val="1415469065"/>
      </c:barChart>
      <c:catAx>
        <c:axId val="162097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15469065"/>
        <c:crosses val="autoZero"/>
        <c:auto val="1"/>
        <c:lblAlgn val="ctr"/>
        <c:lblOffset val="100"/>
        <c:noMultiLvlLbl val="1"/>
      </c:catAx>
      <c:valAx>
        <c:axId val="14154690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6209725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Gunung Dempo 2020-2022 
terhadap Rata-rata</a:t>
            </a:r>
          </a:p>
        </c:rich>
      </c:tx>
      <c:layout>
        <c:manualLayout>
          <c:xMode val="edge"/>
          <c:yMode val="edge"/>
          <c:x val="0.19263142957284299"/>
          <c:y val="5.406097056865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Dempo'!$W$10:$W$21</c:f>
              <c:numCache>
                <c:formatCode>General</c:formatCode>
                <c:ptCount val="12"/>
                <c:pt idx="0">
                  <c:v>398</c:v>
                </c:pt>
                <c:pt idx="1">
                  <c:v>265</c:v>
                </c:pt>
                <c:pt idx="2">
                  <c:v>375</c:v>
                </c:pt>
                <c:pt idx="3">
                  <c:v>442</c:v>
                </c:pt>
                <c:pt idx="4">
                  <c:v>206</c:v>
                </c:pt>
                <c:pt idx="5">
                  <c:v>147</c:v>
                </c:pt>
                <c:pt idx="6">
                  <c:v>44</c:v>
                </c:pt>
                <c:pt idx="7">
                  <c:v>137</c:v>
                </c:pt>
                <c:pt idx="8">
                  <c:v>72</c:v>
                </c:pt>
                <c:pt idx="9">
                  <c:v>299</c:v>
                </c:pt>
                <c:pt idx="10">
                  <c:v>149</c:v>
                </c:pt>
                <c:pt idx="11">
                  <c:v>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A6-4D27-BD75-B21CE923618C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Dempo'!$X$10:$X$21</c:f>
              <c:numCache>
                <c:formatCode>General</c:formatCode>
                <c:ptCount val="12"/>
                <c:pt idx="0">
                  <c:v>240</c:v>
                </c:pt>
                <c:pt idx="1">
                  <c:v>187</c:v>
                </c:pt>
                <c:pt idx="2">
                  <c:v>407</c:v>
                </c:pt>
                <c:pt idx="3">
                  <c:v>369</c:v>
                </c:pt>
                <c:pt idx="4">
                  <c:v>294</c:v>
                </c:pt>
                <c:pt idx="5">
                  <c:v>167</c:v>
                </c:pt>
                <c:pt idx="6">
                  <c:v>76</c:v>
                </c:pt>
                <c:pt idx="7">
                  <c:v>102</c:v>
                </c:pt>
                <c:pt idx="8">
                  <c:v>273</c:v>
                </c:pt>
                <c:pt idx="9">
                  <c:v>302</c:v>
                </c:pt>
                <c:pt idx="10">
                  <c:v>259</c:v>
                </c:pt>
                <c:pt idx="11">
                  <c:v>311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2A6-4D27-BD75-B21CE923618C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Dempo'!$Y$10:$Y$21</c:f>
              <c:numCache>
                <c:formatCode>General</c:formatCode>
                <c:ptCount val="12"/>
                <c:pt idx="0">
                  <c:v>184</c:v>
                </c:pt>
                <c:pt idx="1">
                  <c:v>159</c:v>
                </c:pt>
                <c:pt idx="2">
                  <c:v>183</c:v>
                </c:pt>
                <c:pt idx="3">
                  <c:v>256</c:v>
                </c:pt>
                <c:pt idx="4">
                  <c:v>137</c:v>
                </c:pt>
                <c:pt idx="5">
                  <c:v>214</c:v>
                </c:pt>
                <c:pt idx="6">
                  <c:v>221</c:v>
                </c:pt>
                <c:pt idx="7">
                  <c:v>222</c:v>
                </c:pt>
                <c:pt idx="8">
                  <c:v>171</c:v>
                </c:pt>
                <c:pt idx="9">
                  <c:v>205</c:v>
                </c:pt>
                <c:pt idx="10">
                  <c:v>334</c:v>
                </c:pt>
                <c:pt idx="11">
                  <c:v>201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2A6-4D27-BD75-B21CE9236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7470172"/>
        <c:axId val="387223666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'Gunung Dempo'!$Z$10:$Z$21</c:f>
              <c:numCache>
                <c:formatCode>0</c:formatCode>
                <c:ptCount val="12"/>
                <c:pt idx="0">
                  <c:v>261.89999999999998</c:v>
                </c:pt>
                <c:pt idx="1">
                  <c:v>283.5</c:v>
                </c:pt>
                <c:pt idx="2">
                  <c:v>299.33333333333331</c:v>
                </c:pt>
                <c:pt idx="3">
                  <c:v>308</c:v>
                </c:pt>
                <c:pt idx="4">
                  <c:v>243.3</c:v>
                </c:pt>
                <c:pt idx="5">
                  <c:v>163.5</c:v>
                </c:pt>
                <c:pt idx="6">
                  <c:v>126.6</c:v>
                </c:pt>
                <c:pt idx="7">
                  <c:v>140.4</c:v>
                </c:pt>
                <c:pt idx="8">
                  <c:v>149.30000000000001</c:v>
                </c:pt>
                <c:pt idx="9">
                  <c:v>194.8</c:v>
                </c:pt>
                <c:pt idx="10">
                  <c:v>311.2</c:v>
                </c:pt>
                <c:pt idx="11">
                  <c:v>257.2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A6-4D27-BD75-B21CE9236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470172"/>
        <c:axId val="387223666"/>
      </c:lineChart>
      <c:catAx>
        <c:axId val="6674701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87223666"/>
        <c:crosses val="autoZero"/>
        <c:auto val="1"/>
        <c:lblAlgn val="ctr"/>
        <c:lblOffset val="100"/>
        <c:noMultiLvlLbl val="1"/>
      </c:catAx>
      <c:valAx>
        <c:axId val="387223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6747017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Gunung Dempo 2020-2022 
terhadap Rata-rata</a:t>
            </a:r>
          </a:p>
        </c:rich>
      </c:tx>
      <c:layout>
        <c:manualLayout>
          <c:xMode val="edge"/>
          <c:yMode val="edge"/>
          <c:x val="0.234080714391912"/>
          <c:y val="5.44072992796958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Dempo'!$W$24:$W$35</c:f>
              <c:numCache>
                <c:formatCode>General</c:formatCode>
                <c:ptCount val="12"/>
                <c:pt idx="0">
                  <c:v>22</c:v>
                </c:pt>
                <c:pt idx="1">
                  <c:v>20</c:v>
                </c:pt>
                <c:pt idx="2">
                  <c:v>17</c:v>
                </c:pt>
                <c:pt idx="3">
                  <c:v>19</c:v>
                </c:pt>
                <c:pt idx="4">
                  <c:v>12</c:v>
                </c:pt>
                <c:pt idx="5">
                  <c:v>18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19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64-479F-8E19-6A9694596DFD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Dempo'!$X$24:$X$35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26</c:v>
                </c:pt>
                <c:pt idx="3">
                  <c:v>16</c:v>
                </c:pt>
                <c:pt idx="4">
                  <c:v>16</c:v>
                </c:pt>
                <c:pt idx="5">
                  <c:v>18</c:v>
                </c:pt>
                <c:pt idx="6">
                  <c:v>11</c:v>
                </c:pt>
                <c:pt idx="7">
                  <c:v>16</c:v>
                </c:pt>
                <c:pt idx="8">
                  <c:v>18</c:v>
                </c:pt>
                <c:pt idx="9">
                  <c:v>24</c:v>
                </c:pt>
                <c:pt idx="10">
                  <c:v>18</c:v>
                </c:pt>
                <c:pt idx="11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64-479F-8E19-6A9694596DFD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Dempo'!$Y$24:$Y$35</c:f>
              <c:numCache>
                <c:formatCode>General</c:formatCode>
                <c:ptCount val="12"/>
                <c:pt idx="0">
                  <c:v>23</c:v>
                </c:pt>
                <c:pt idx="1">
                  <c:v>16</c:v>
                </c:pt>
                <c:pt idx="2">
                  <c:v>15</c:v>
                </c:pt>
                <c:pt idx="3">
                  <c:v>22</c:v>
                </c:pt>
                <c:pt idx="4">
                  <c:v>11</c:v>
                </c:pt>
                <c:pt idx="5">
                  <c:v>20</c:v>
                </c:pt>
                <c:pt idx="6">
                  <c:v>14</c:v>
                </c:pt>
                <c:pt idx="7">
                  <c:v>15</c:v>
                </c:pt>
                <c:pt idx="8">
                  <c:v>13</c:v>
                </c:pt>
                <c:pt idx="9">
                  <c:v>22</c:v>
                </c:pt>
                <c:pt idx="10">
                  <c:v>25</c:v>
                </c:pt>
                <c:pt idx="11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64-479F-8E19-6A9694596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2077254"/>
        <c:axId val="99465243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'Gunung Dempo'!$Z$24:$Z$35</c:f>
              <c:numCache>
                <c:formatCode>0</c:formatCode>
                <c:ptCount val="12"/>
                <c:pt idx="0">
                  <c:v>17.2</c:v>
                </c:pt>
                <c:pt idx="1">
                  <c:v>17.7</c:v>
                </c:pt>
                <c:pt idx="2">
                  <c:v>19.555555555555557</c:v>
                </c:pt>
                <c:pt idx="3">
                  <c:v>18.5</c:v>
                </c:pt>
                <c:pt idx="4">
                  <c:v>13.9</c:v>
                </c:pt>
                <c:pt idx="5">
                  <c:v>13</c:v>
                </c:pt>
                <c:pt idx="6">
                  <c:v>10.4</c:v>
                </c:pt>
                <c:pt idx="7">
                  <c:v>10.8</c:v>
                </c:pt>
                <c:pt idx="8">
                  <c:v>10</c:v>
                </c:pt>
                <c:pt idx="9">
                  <c:v>13.9</c:v>
                </c:pt>
                <c:pt idx="10">
                  <c:v>19.399999999999999</c:v>
                </c:pt>
                <c:pt idx="11">
                  <c:v>14.9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64-479F-8E19-6A9694596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77254"/>
        <c:axId val="99465243"/>
      </c:lineChart>
      <c:catAx>
        <c:axId val="452077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9465243"/>
        <c:crosses val="autoZero"/>
        <c:auto val="1"/>
        <c:lblAlgn val="ctr"/>
        <c:lblOffset val="100"/>
        <c:noMultiLvlLbl val="1"/>
      </c:catAx>
      <c:valAx>
        <c:axId val="99465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5207725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Gunung Dempo 2020-2022 
terhadap Rata-rata</a:t>
            </a:r>
          </a:p>
        </c:rich>
      </c:tx>
      <c:layout>
        <c:manualLayout>
          <c:xMode val="edge"/>
          <c:yMode val="edge"/>
          <c:x val="0.13283615093006901"/>
          <c:y val="4.7205647082582597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Dempo'!$AB$10:$AB$21</c:f>
              <c:numCache>
                <c:formatCode>0</c:formatCode>
                <c:ptCount val="12"/>
                <c:pt idx="0">
                  <c:v>51.966399389079811</c:v>
                </c:pt>
                <c:pt idx="1">
                  <c:v>-6.5255731922398583</c:v>
                </c:pt>
                <c:pt idx="2">
                  <c:v>25.278396436525618</c:v>
                </c:pt>
                <c:pt idx="3">
                  <c:v>43.506493506493506</c:v>
                </c:pt>
                <c:pt idx="4">
                  <c:v>-15.330867242087962</c:v>
                </c:pt>
                <c:pt idx="5">
                  <c:v>-10.091743119266056</c:v>
                </c:pt>
                <c:pt idx="6">
                  <c:v>-65.244865718799375</c:v>
                </c:pt>
                <c:pt idx="7">
                  <c:v>-2.4216524216524258</c:v>
                </c:pt>
                <c:pt idx="8">
                  <c:v>-51.774949765572678</c:v>
                </c:pt>
                <c:pt idx="9">
                  <c:v>53.490759753593423</c:v>
                </c:pt>
                <c:pt idx="10">
                  <c:v>-52.120822622107966</c:v>
                </c:pt>
                <c:pt idx="11">
                  <c:v>-53.34370139968896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52E-4828-A1E6-42C5BBDDFA50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Dempo'!$AC$10:$AC$21</c:f>
              <c:numCache>
                <c:formatCode>0</c:formatCode>
                <c:ptCount val="12"/>
                <c:pt idx="0">
                  <c:v>-8.3619702176403123</c:v>
                </c:pt>
                <c:pt idx="1">
                  <c:v>-34.038800705467374</c:v>
                </c:pt>
                <c:pt idx="2">
                  <c:v>35.968819599109139</c:v>
                </c:pt>
                <c:pt idx="3">
                  <c:v>19.805194805194805</c:v>
                </c:pt>
                <c:pt idx="4">
                  <c:v>20.838471023427864</c:v>
                </c:pt>
                <c:pt idx="5">
                  <c:v>2.1406727828746175</c:v>
                </c:pt>
                <c:pt idx="6">
                  <c:v>-39.968404423380726</c:v>
                </c:pt>
                <c:pt idx="7">
                  <c:v>-27.350427350427353</c:v>
                </c:pt>
                <c:pt idx="8">
                  <c:v>82.853315472203604</c:v>
                </c:pt>
                <c:pt idx="9">
                  <c:v>55.030800821355228</c:v>
                </c:pt>
                <c:pt idx="10">
                  <c:v>-16.77377892030848</c:v>
                </c:pt>
                <c:pt idx="11">
                  <c:v>20.91757387247279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52E-4828-A1E6-42C5BBDDFA50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Dempo'!$AD$10:$AD$21</c:f>
              <c:numCache>
                <c:formatCode>0</c:formatCode>
                <c:ptCount val="12"/>
                <c:pt idx="0">
                  <c:v>-29.744177166857572</c:v>
                </c:pt>
                <c:pt idx="1">
                  <c:v>-43.915343915343911</c:v>
                </c:pt>
                <c:pt idx="2">
                  <c:v>-38.8641425389755</c:v>
                </c:pt>
                <c:pt idx="3">
                  <c:v>-16.883116883116884</c:v>
                </c:pt>
                <c:pt idx="4">
                  <c:v>-43.690916563912872</c:v>
                </c:pt>
                <c:pt idx="5">
                  <c:v>30.886850152905197</c:v>
                </c:pt>
                <c:pt idx="6">
                  <c:v>74.565560821484993</c:v>
                </c:pt>
                <c:pt idx="7">
                  <c:v>58.119658119658112</c:v>
                </c:pt>
                <c:pt idx="8">
                  <c:v>14.534494306764895</c:v>
                </c:pt>
                <c:pt idx="9">
                  <c:v>5.2361396303901371</c:v>
                </c:pt>
                <c:pt idx="10">
                  <c:v>7.3264781491002617</c:v>
                </c:pt>
                <c:pt idx="11">
                  <c:v>-21.850699844479003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52E-4828-A1E6-42C5BBDDF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5727038"/>
        <c:axId val="751828990"/>
      </c:barChart>
      <c:catAx>
        <c:axId val="11257270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51828990"/>
        <c:crosses val="autoZero"/>
        <c:auto val="1"/>
        <c:lblAlgn val="ctr"/>
        <c:lblOffset val="100"/>
        <c:noMultiLvlLbl val="1"/>
      </c:catAx>
      <c:valAx>
        <c:axId val="751828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25727038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Gunung Dempo 2020-2022 
terhadap Rata-rata</a:t>
            </a:r>
          </a:p>
        </c:rich>
      </c:tx>
      <c:layout>
        <c:manualLayout>
          <c:xMode val="edge"/>
          <c:yMode val="edge"/>
          <c:x val="0.124083599637712"/>
          <c:y val="6.5125394792354005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Dempo'!$AB$24:$AB$35</c:f>
              <c:numCache>
                <c:formatCode>0</c:formatCode>
                <c:ptCount val="12"/>
                <c:pt idx="0">
                  <c:v>27.906976744186053</c:v>
                </c:pt>
                <c:pt idx="1">
                  <c:v>12.994350282485881</c:v>
                </c:pt>
                <c:pt idx="2">
                  <c:v>-13.068181818181825</c:v>
                </c:pt>
                <c:pt idx="3">
                  <c:v>2.7027027027027026</c:v>
                </c:pt>
                <c:pt idx="4">
                  <c:v>-13.669064748201439</c:v>
                </c:pt>
                <c:pt idx="5">
                  <c:v>38.461538461538467</c:v>
                </c:pt>
                <c:pt idx="6">
                  <c:v>-32.692307692307693</c:v>
                </c:pt>
                <c:pt idx="7">
                  <c:v>1.8518518518518452</c:v>
                </c:pt>
                <c:pt idx="8">
                  <c:v>0</c:v>
                </c:pt>
                <c:pt idx="9">
                  <c:v>36.690647482014384</c:v>
                </c:pt>
                <c:pt idx="10">
                  <c:v>-22.680412371134015</c:v>
                </c:pt>
                <c:pt idx="11">
                  <c:v>7.3825503355704676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38A-4D13-A06F-2DFD6E728B84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Dempo'!$AC$24:$AC$35</c:f>
              <c:numCache>
                <c:formatCode>0</c:formatCode>
                <c:ptCount val="12"/>
                <c:pt idx="0">
                  <c:v>-6.9767441860465071</c:v>
                </c:pt>
                <c:pt idx="1">
                  <c:v>7.3446327683615866</c:v>
                </c:pt>
                <c:pt idx="2">
                  <c:v>32.954545454545439</c:v>
                </c:pt>
                <c:pt idx="3">
                  <c:v>-13.513513513513514</c:v>
                </c:pt>
                <c:pt idx="4">
                  <c:v>15.107913669064747</c:v>
                </c:pt>
                <c:pt idx="5">
                  <c:v>38.461538461538467</c:v>
                </c:pt>
                <c:pt idx="6">
                  <c:v>5.7692307692307656</c:v>
                </c:pt>
                <c:pt idx="7">
                  <c:v>48.148148148148138</c:v>
                </c:pt>
                <c:pt idx="8">
                  <c:v>80</c:v>
                </c:pt>
                <c:pt idx="9">
                  <c:v>72.661870503597115</c:v>
                </c:pt>
                <c:pt idx="10">
                  <c:v>-7.2164948453608186</c:v>
                </c:pt>
                <c:pt idx="11">
                  <c:v>61.073825503355707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38A-4D13-A06F-2DFD6E728B84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'Gunung Dempo'!$AD$24:$AD$35</c:f>
              <c:numCache>
                <c:formatCode>0</c:formatCode>
                <c:ptCount val="12"/>
                <c:pt idx="0">
                  <c:v>33.720930232558146</c:v>
                </c:pt>
                <c:pt idx="1">
                  <c:v>-9.6045197740112958</c:v>
                </c:pt>
                <c:pt idx="2">
                  <c:v>-23.295454545454554</c:v>
                </c:pt>
                <c:pt idx="3">
                  <c:v>18.918918918918919</c:v>
                </c:pt>
                <c:pt idx="4">
                  <c:v>-20.863309352517987</c:v>
                </c:pt>
                <c:pt idx="5">
                  <c:v>53.846153846153847</c:v>
                </c:pt>
                <c:pt idx="6">
                  <c:v>34.615384615384606</c:v>
                </c:pt>
                <c:pt idx="7">
                  <c:v>38.888888888888879</c:v>
                </c:pt>
                <c:pt idx="8">
                  <c:v>30</c:v>
                </c:pt>
                <c:pt idx="9">
                  <c:v>58.273381294964025</c:v>
                </c:pt>
                <c:pt idx="10">
                  <c:v>28.865979381443307</c:v>
                </c:pt>
                <c:pt idx="11">
                  <c:v>-39.597315436241615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38A-4D13-A06F-2DFD6E728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439254"/>
        <c:axId val="1585944909"/>
      </c:barChart>
      <c:catAx>
        <c:axId val="809439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85944909"/>
        <c:crosses val="autoZero"/>
        <c:auto val="1"/>
        <c:lblAlgn val="ctr"/>
        <c:lblOffset val="100"/>
        <c:noMultiLvlLbl val="1"/>
      </c:catAx>
      <c:valAx>
        <c:axId val="1585944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0943925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Lahat 2020-2022 
terhadap Rata-rata</a:t>
            </a:r>
          </a:p>
        </c:rich>
      </c:tx>
      <c:layout>
        <c:manualLayout>
          <c:xMode val="edge"/>
          <c:yMode val="edge"/>
          <c:x val="0.267201917461172"/>
          <c:y val="5.4060989433230802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Lahat!$W$10:$W$21</c:f>
              <c:numCache>
                <c:formatCode>General</c:formatCode>
                <c:ptCount val="12"/>
                <c:pt idx="0">
                  <c:v>761</c:v>
                </c:pt>
                <c:pt idx="1">
                  <c:v>621</c:v>
                </c:pt>
                <c:pt idx="2">
                  <c:v>370</c:v>
                </c:pt>
                <c:pt idx="3">
                  <c:v>613</c:v>
                </c:pt>
                <c:pt idx="4">
                  <c:v>399</c:v>
                </c:pt>
                <c:pt idx="5">
                  <c:v>240</c:v>
                </c:pt>
                <c:pt idx="6">
                  <c:v>75</c:v>
                </c:pt>
                <c:pt idx="7">
                  <c:v>248</c:v>
                </c:pt>
                <c:pt idx="8">
                  <c:v>123</c:v>
                </c:pt>
                <c:pt idx="9">
                  <c:v>200</c:v>
                </c:pt>
                <c:pt idx="10">
                  <c:v>206</c:v>
                </c:pt>
                <c:pt idx="11">
                  <c:v>151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2F7-4495-A1CD-0E387CF71945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Lahat!$X$10:$X$21</c:f>
              <c:numCache>
                <c:formatCode>General</c:formatCode>
                <c:ptCount val="12"/>
                <c:pt idx="0">
                  <c:v>576</c:v>
                </c:pt>
                <c:pt idx="1">
                  <c:v>381</c:v>
                </c:pt>
                <c:pt idx="2">
                  <c:v>724</c:v>
                </c:pt>
                <c:pt idx="3">
                  <c:v>137</c:v>
                </c:pt>
                <c:pt idx="4">
                  <c:v>302</c:v>
                </c:pt>
                <c:pt idx="5">
                  <c:v>58</c:v>
                </c:pt>
                <c:pt idx="6">
                  <c:v>86</c:v>
                </c:pt>
                <c:pt idx="7">
                  <c:v>165</c:v>
                </c:pt>
                <c:pt idx="8">
                  <c:v>320</c:v>
                </c:pt>
                <c:pt idx="9">
                  <c:v>557</c:v>
                </c:pt>
                <c:pt idx="10">
                  <c:v>411</c:v>
                </c:pt>
                <c:pt idx="11">
                  <c:v>449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2F7-4495-A1CD-0E387CF71945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Lahat!$Y$10:$Y$21</c:f>
              <c:numCache>
                <c:formatCode>General</c:formatCode>
                <c:ptCount val="12"/>
                <c:pt idx="0">
                  <c:v>388</c:v>
                </c:pt>
                <c:pt idx="1">
                  <c:v>169</c:v>
                </c:pt>
                <c:pt idx="2">
                  <c:v>301</c:v>
                </c:pt>
                <c:pt idx="3">
                  <c:v>507</c:v>
                </c:pt>
                <c:pt idx="4">
                  <c:v>314</c:v>
                </c:pt>
                <c:pt idx="5">
                  <c:v>285</c:v>
                </c:pt>
                <c:pt idx="6">
                  <c:v>209</c:v>
                </c:pt>
                <c:pt idx="7">
                  <c:v>215</c:v>
                </c:pt>
                <c:pt idx="8">
                  <c:v>281</c:v>
                </c:pt>
                <c:pt idx="9">
                  <c:v>215</c:v>
                </c:pt>
                <c:pt idx="10">
                  <c:v>321</c:v>
                </c:pt>
                <c:pt idx="11">
                  <c:v>294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2F7-4495-A1CD-0E387CF71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922951"/>
        <c:axId val="85766309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Lahat!$Z$10:$Z$21</c:f>
              <c:numCache>
                <c:formatCode>0</c:formatCode>
                <c:ptCount val="12"/>
                <c:pt idx="0">
                  <c:v>475.4</c:v>
                </c:pt>
                <c:pt idx="1">
                  <c:v>528</c:v>
                </c:pt>
                <c:pt idx="2">
                  <c:v>449.6</c:v>
                </c:pt>
                <c:pt idx="3">
                  <c:v>403.5</c:v>
                </c:pt>
                <c:pt idx="4">
                  <c:v>275</c:v>
                </c:pt>
                <c:pt idx="5">
                  <c:v>183.1</c:v>
                </c:pt>
                <c:pt idx="6">
                  <c:v>134.6</c:v>
                </c:pt>
                <c:pt idx="7">
                  <c:v>149.30000000000001</c:v>
                </c:pt>
                <c:pt idx="8">
                  <c:v>139.80000000000001</c:v>
                </c:pt>
                <c:pt idx="9">
                  <c:v>255.6</c:v>
                </c:pt>
                <c:pt idx="10">
                  <c:v>366.7</c:v>
                </c:pt>
                <c:pt idx="11">
                  <c:v>366.4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F7-4495-A1CD-0E387CF71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922951"/>
        <c:axId val="857663091"/>
      </c:lineChart>
      <c:catAx>
        <c:axId val="1373922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57663091"/>
        <c:crosses val="autoZero"/>
        <c:auto val="1"/>
        <c:lblAlgn val="ctr"/>
        <c:lblOffset val="100"/>
        <c:noMultiLvlLbl val="1"/>
      </c:catAx>
      <c:valAx>
        <c:axId val="8576630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7392295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Lahat 2020-2022 
terhadap Rata-rata</a:t>
            </a:r>
          </a:p>
        </c:rich>
      </c:tx>
      <c:layout>
        <c:manualLayout>
          <c:xMode val="edge"/>
          <c:yMode val="edge"/>
          <c:x val="0.28130866803307603"/>
          <c:y val="5.0137033558847799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Lahat!$W$24:$W$35</c:f>
              <c:numCache>
                <c:formatCode>General</c:formatCode>
                <c:ptCount val="12"/>
                <c:pt idx="0">
                  <c:v>26</c:v>
                </c:pt>
                <c:pt idx="1">
                  <c:v>26</c:v>
                </c:pt>
                <c:pt idx="2">
                  <c:v>23</c:v>
                </c:pt>
                <c:pt idx="3">
                  <c:v>21</c:v>
                </c:pt>
                <c:pt idx="4">
                  <c:v>19</c:v>
                </c:pt>
                <c:pt idx="5">
                  <c:v>14</c:v>
                </c:pt>
                <c:pt idx="6">
                  <c:v>9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16</c:v>
                </c:pt>
                <c:pt idx="11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7B-4601-B5DB-414917059836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Lahat!$X$24:$X$35</c:f>
              <c:numCache>
                <c:formatCode>General</c:formatCode>
                <c:ptCount val="12"/>
                <c:pt idx="0">
                  <c:v>31</c:v>
                </c:pt>
                <c:pt idx="1">
                  <c:v>25</c:v>
                </c:pt>
                <c:pt idx="2">
                  <c:v>22</c:v>
                </c:pt>
                <c:pt idx="3">
                  <c:v>14</c:v>
                </c:pt>
                <c:pt idx="4">
                  <c:v>16</c:v>
                </c:pt>
                <c:pt idx="5">
                  <c:v>11</c:v>
                </c:pt>
                <c:pt idx="6">
                  <c:v>9</c:v>
                </c:pt>
                <c:pt idx="7">
                  <c:v>11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7B-4601-B5DB-414917059836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Lahat!$Y$24:$Y$35</c:f>
              <c:numCache>
                <c:formatCode>General</c:formatCode>
                <c:ptCount val="12"/>
                <c:pt idx="0">
                  <c:v>22</c:v>
                </c:pt>
                <c:pt idx="1">
                  <c:v>11</c:v>
                </c:pt>
                <c:pt idx="2">
                  <c:v>12</c:v>
                </c:pt>
                <c:pt idx="3">
                  <c:v>18</c:v>
                </c:pt>
                <c:pt idx="4">
                  <c:v>20</c:v>
                </c:pt>
                <c:pt idx="5">
                  <c:v>16</c:v>
                </c:pt>
                <c:pt idx="6">
                  <c:v>14</c:v>
                </c:pt>
                <c:pt idx="7">
                  <c:v>18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F7B-4601-B5DB-414917059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6738613"/>
        <c:axId val="1932106747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Lahat!$Z$24:$Z$35</c:f>
              <c:numCache>
                <c:formatCode>0</c:formatCode>
                <c:ptCount val="12"/>
                <c:pt idx="0">
                  <c:v>20.3</c:v>
                </c:pt>
                <c:pt idx="1">
                  <c:v>20.6</c:v>
                </c:pt>
                <c:pt idx="2">
                  <c:v>18.8</c:v>
                </c:pt>
                <c:pt idx="3">
                  <c:v>17.899999999999999</c:v>
                </c:pt>
                <c:pt idx="4">
                  <c:v>14.3</c:v>
                </c:pt>
                <c:pt idx="5">
                  <c:v>11.2</c:v>
                </c:pt>
                <c:pt idx="6">
                  <c:v>8.5</c:v>
                </c:pt>
                <c:pt idx="7">
                  <c:v>9.3000000000000007</c:v>
                </c:pt>
                <c:pt idx="8">
                  <c:v>10.5</c:v>
                </c:pt>
                <c:pt idx="9">
                  <c:v>15.2</c:v>
                </c:pt>
                <c:pt idx="10">
                  <c:v>19.5</c:v>
                </c:pt>
                <c:pt idx="11">
                  <c:v>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7B-4601-B5DB-414917059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738613"/>
        <c:axId val="1932106747"/>
      </c:lineChart>
      <c:catAx>
        <c:axId val="1746738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32106747"/>
        <c:crosses val="autoZero"/>
        <c:auto val="1"/>
        <c:lblAlgn val="ctr"/>
        <c:lblOffset val="100"/>
        <c:noMultiLvlLbl val="1"/>
      </c:catAx>
      <c:valAx>
        <c:axId val="1932106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4673861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Lahat 2020-2022 
terhadap Rata-rata</a:t>
            </a:r>
          </a:p>
        </c:rich>
      </c:tx>
      <c:layout>
        <c:manualLayout>
          <c:xMode val="edge"/>
          <c:yMode val="edge"/>
          <c:x val="0.19123392622714"/>
          <c:y val="4.72056219603448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Lahat!$AB$10:$AB$21</c:f>
              <c:numCache>
                <c:formatCode>0</c:formatCode>
                <c:ptCount val="12"/>
                <c:pt idx="0">
                  <c:v>60.075725704669757</c:v>
                </c:pt>
                <c:pt idx="1">
                  <c:v>17.613636363636363</c:v>
                </c:pt>
                <c:pt idx="2">
                  <c:v>-17.704626334519578</c:v>
                </c:pt>
                <c:pt idx="3">
                  <c:v>51.92069392812887</c:v>
                </c:pt>
                <c:pt idx="4">
                  <c:v>45.090909090909093</c:v>
                </c:pt>
                <c:pt idx="5">
                  <c:v>31.075914800655386</c:v>
                </c:pt>
                <c:pt idx="6">
                  <c:v>-44.279346210995541</c:v>
                </c:pt>
                <c:pt idx="7">
                  <c:v>66.108506363027459</c:v>
                </c:pt>
                <c:pt idx="8">
                  <c:v>-12.017167381974255</c:v>
                </c:pt>
                <c:pt idx="9">
                  <c:v>-21.752738654147102</c:v>
                </c:pt>
                <c:pt idx="10">
                  <c:v>-43.823288791928007</c:v>
                </c:pt>
                <c:pt idx="11">
                  <c:v>-58.788209606986896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AC-4D34-8013-668381DB3318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Lahat!$AC$10:$AC$21</c:f>
              <c:numCache>
                <c:formatCode>0</c:formatCode>
                <c:ptCount val="12"/>
                <c:pt idx="0">
                  <c:v>21.161127471602867</c:v>
                </c:pt>
                <c:pt idx="1">
                  <c:v>-27.84090909090909</c:v>
                </c:pt>
                <c:pt idx="2">
                  <c:v>61.032028469750877</c:v>
                </c:pt>
                <c:pt idx="3">
                  <c:v>-66.047087980173487</c:v>
                </c:pt>
                <c:pt idx="4">
                  <c:v>9.8181818181818183</c:v>
                </c:pt>
                <c:pt idx="5">
                  <c:v>-68.323320589841614</c:v>
                </c:pt>
                <c:pt idx="6">
                  <c:v>-36.106983655274888</c:v>
                </c:pt>
                <c:pt idx="7">
                  <c:v>10.515740120562617</c:v>
                </c:pt>
                <c:pt idx="8">
                  <c:v>128.898426323319</c:v>
                </c:pt>
                <c:pt idx="9">
                  <c:v>117.91862284820031</c:v>
                </c:pt>
                <c:pt idx="10">
                  <c:v>12.080719934551407</c:v>
                </c:pt>
                <c:pt idx="11">
                  <c:v>22.543668122270748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AC-4D34-8013-668381DB3318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Lahat!$AD$10:$AD$21</c:f>
              <c:numCache>
                <c:formatCode>0</c:formatCode>
                <c:ptCount val="12"/>
                <c:pt idx="0">
                  <c:v>-18.384518300378623</c:v>
                </c:pt>
                <c:pt idx="1">
                  <c:v>-67.992424242424249</c:v>
                </c:pt>
                <c:pt idx="2">
                  <c:v>-33.051601423487547</c:v>
                </c:pt>
                <c:pt idx="3">
                  <c:v>25.650557620817843</c:v>
                </c:pt>
                <c:pt idx="4">
                  <c:v>14.181818181818182</c:v>
                </c:pt>
                <c:pt idx="5">
                  <c:v>55.652648825778272</c:v>
                </c:pt>
                <c:pt idx="6">
                  <c:v>55.274888558692425</c:v>
                </c:pt>
                <c:pt idx="7">
                  <c:v>44.005358338914924</c:v>
                </c:pt>
                <c:pt idx="8">
                  <c:v>101.00143061516451</c:v>
                </c:pt>
                <c:pt idx="9">
                  <c:v>-15.884194053208137</c:v>
                </c:pt>
                <c:pt idx="10">
                  <c:v>-12.462503408781018</c:v>
                </c:pt>
                <c:pt idx="11">
                  <c:v>-19.759825327510914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DAC-4D34-8013-668381DB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99509"/>
        <c:axId val="1446556152"/>
      </c:barChart>
      <c:catAx>
        <c:axId val="376499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46556152"/>
        <c:crosses val="autoZero"/>
        <c:auto val="1"/>
        <c:lblAlgn val="ctr"/>
        <c:lblOffset val="100"/>
        <c:noMultiLvlLbl val="1"/>
      </c:catAx>
      <c:valAx>
        <c:axId val="14465561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37649950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Lahat 2020-2022 
terhadap Rata-rata</a:t>
            </a:r>
          </a:p>
        </c:rich>
      </c:tx>
      <c:layout>
        <c:manualLayout>
          <c:xMode val="edge"/>
          <c:yMode val="edge"/>
          <c:x val="0.19621545779728999"/>
          <c:y val="6.51254639250593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Lahat!$AB$24:$AB$35</c:f>
              <c:numCache>
                <c:formatCode>0</c:formatCode>
                <c:ptCount val="12"/>
                <c:pt idx="0">
                  <c:v>28.078817733990142</c:v>
                </c:pt>
                <c:pt idx="1">
                  <c:v>26.213592233009702</c:v>
                </c:pt>
                <c:pt idx="2">
                  <c:v>22.340425531914889</c:v>
                </c:pt>
                <c:pt idx="3">
                  <c:v>17.318435754189952</c:v>
                </c:pt>
                <c:pt idx="4">
                  <c:v>32.86713286713286</c:v>
                </c:pt>
                <c:pt idx="5">
                  <c:v>25.000000000000007</c:v>
                </c:pt>
                <c:pt idx="6">
                  <c:v>5.8823529411764701</c:v>
                </c:pt>
                <c:pt idx="7">
                  <c:v>50.537634408602138</c:v>
                </c:pt>
                <c:pt idx="8">
                  <c:v>33.333333333333329</c:v>
                </c:pt>
                <c:pt idx="9">
                  <c:v>25.000000000000007</c:v>
                </c:pt>
                <c:pt idx="10">
                  <c:v>-17.948717948717949</c:v>
                </c:pt>
                <c:pt idx="11">
                  <c:v>13.513513513513514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E3-40F9-9868-15E7BDFB686D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Lahat!$AC$24:$AC$35</c:f>
              <c:numCache>
                <c:formatCode>0</c:formatCode>
                <c:ptCount val="12"/>
                <c:pt idx="0">
                  <c:v>52.709359605911324</c:v>
                </c:pt>
                <c:pt idx="1">
                  <c:v>21.359223300970864</c:v>
                </c:pt>
                <c:pt idx="2">
                  <c:v>17.021276595744677</c:v>
                </c:pt>
                <c:pt idx="3">
                  <c:v>-21.787709497206698</c:v>
                </c:pt>
                <c:pt idx="4">
                  <c:v>11.888111888111883</c:v>
                </c:pt>
                <c:pt idx="5">
                  <c:v>-1.7857142857142794</c:v>
                </c:pt>
                <c:pt idx="6">
                  <c:v>5.8823529411764701</c:v>
                </c:pt>
                <c:pt idx="7">
                  <c:v>18.279569892473109</c:v>
                </c:pt>
                <c:pt idx="8">
                  <c:v>52.380952380952387</c:v>
                </c:pt>
                <c:pt idx="9">
                  <c:v>31.578947368421055</c:v>
                </c:pt>
                <c:pt idx="10">
                  <c:v>-28.205128205128204</c:v>
                </c:pt>
                <c:pt idx="11">
                  <c:v>18.918918918918919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4E3-40F9-9868-15E7BDFB686D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Lahat!$AD$24:$AD$35</c:f>
              <c:numCache>
                <c:formatCode>0</c:formatCode>
                <c:ptCount val="12"/>
                <c:pt idx="0">
                  <c:v>8.3743842364531993</c:v>
                </c:pt>
                <c:pt idx="1">
                  <c:v>-46.601941747572816</c:v>
                </c:pt>
                <c:pt idx="2">
                  <c:v>-36.170212765957451</c:v>
                </c:pt>
                <c:pt idx="3">
                  <c:v>0.55865921787710293</c:v>
                </c:pt>
                <c:pt idx="4">
                  <c:v>39.860139860139853</c:v>
                </c:pt>
                <c:pt idx="5">
                  <c:v>42.857142857142868</c:v>
                </c:pt>
                <c:pt idx="6">
                  <c:v>64.705882352941174</c:v>
                </c:pt>
                <c:pt idx="7">
                  <c:v>93.548387096774178</c:v>
                </c:pt>
                <c:pt idx="8">
                  <c:v>42.857142857142854</c:v>
                </c:pt>
                <c:pt idx="9">
                  <c:v>18.421052631578952</c:v>
                </c:pt>
                <c:pt idx="10">
                  <c:v>-12.820512820512819</c:v>
                </c:pt>
                <c:pt idx="11">
                  <c:v>-18.918918918918919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4E3-40F9-9868-15E7BDFB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3226032"/>
        <c:axId val="1001898654"/>
      </c:barChart>
      <c:catAx>
        <c:axId val="13532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01898654"/>
        <c:crosses val="autoZero"/>
        <c:auto val="1"/>
        <c:lblAlgn val="ctr"/>
        <c:lblOffset val="100"/>
        <c:noMultiLvlLbl val="1"/>
      </c:catAx>
      <c:valAx>
        <c:axId val="10018986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5322603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Muara Enim 2020-2022 
terhadap Rata-rata</a:t>
            </a:r>
          </a:p>
        </c:rich>
      </c:tx>
      <c:layout>
        <c:manualLayout>
          <c:xMode val="edge"/>
          <c:yMode val="edge"/>
          <c:x val="0.24976079821689001"/>
          <c:y val="5.4060917928080203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Enim'!$W$10:$W$21</c:f>
              <c:numCache>
                <c:formatCode>General</c:formatCode>
                <c:ptCount val="12"/>
                <c:pt idx="0">
                  <c:v>400</c:v>
                </c:pt>
                <c:pt idx="1">
                  <c:v>576</c:v>
                </c:pt>
                <c:pt idx="2">
                  <c:v>429</c:v>
                </c:pt>
                <c:pt idx="3">
                  <c:v>436</c:v>
                </c:pt>
                <c:pt idx="4">
                  <c:v>423</c:v>
                </c:pt>
                <c:pt idx="5">
                  <c:v>188</c:v>
                </c:pt>
                <c:pt idx="6">
                  <c:v>31</c:v>
                </c:pt>
                <c:pt idx="7">
                  <c:v>88</c:v>
                </c:pt>
                <c:pt idx="8">
                  <c:v>124</c:v>
                </c:pt>
                <c:pt idx="9">
                  <c:v>398</c:v>
                </c:pt>
                <c:pt idx="10">
                  <c:v>163</c:v>
                </c:pt>
                <c:pt idx="11">
                  <c:v>121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C56-4785-A2D9-AF511FE855A1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Enim'!$X$10:$X$21</c:f>
              <c:numCache>
                <c:formatCode>General</c:formatCode>
                <c:ptCount val="12"/>
                <c:pt idx="0">
                  <c:v>516</c:v>
                </c:pt>
                <c:pt idx="1">
                  <c:v>331</c:v>
                </c:pt>
                <c:pt idx="2">
                  <c:v>334</c:v>
                </c:pt>
                <c:pt idx="3">
                  <c:v>262</c:v>
                </c:pt>
                <c:pt idx="4">
                  <c:v>230</c:v>
                </c:pt>
                <c:pt idx="5">
                  <c:v>173</c:v>
                </c:pt>
                <c:pt idx="6">
                  <c:v>98</c:v>
                </c:pt>
                <c:pt idx="7">
                  <c:v>108</c:v>
                </c:pt>
                <c:pt idx="8">
                  <c:v>93</c:v>
                </c:pt>
                <c:pt idx="9">
                  <c:v>430</c:v>
                </c:pt>
                <c:pt idx="10">
                  <c:v>392</c:v>
                </c:pt>
                <c:pt idx="11">
                  <c:v>700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C56-4785-A2D9-AF511FE855A1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Enim'!$Y$10:$Y$21</c:f>
              <c:numCache>
                <c:formatCode>General</c:formatCode>
                <c:ptCount val="12"/>
                <c:pt idx="0">
                  <c:v>430</c:v>
                </c:pt>
                <c:pt idx="1">
                  <c:v>222</c:v>
                </c:pt>
                <c:pt idx="2">
                  <c:v>166</c:v>
                </c:pt>
                <c:pt idx="3">
                  <c:v>320</c:v>
                </c:pt>
                <c:pt idx="4">
                  <c:v>169</c:v>
                </c:pt>
                <c:pt idx="5">
                  <c:v>189</c:v>
                </c:pt>
                <c:pt idx="6">
                  <c:v>88</c:v>
                </c:pt>
                <c:pt idx="7">
                  <c:v>223</c:v>
                </c:pt>
                <c:pt idx="8">
                  <c:v>113</c:v>
                </c:pt>
                <c:pt idx="9">
                  <c:v>218</c:v>
                </c:pt>
                <c:pt idx="10">
                  <c:v>196</c:v>
                </c:pt>
                <c:pt idx="11">
                  <c:v>183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C56-4785-A2D9-AF511FE8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6453793"/>
        <c:axId val="201807919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'Muara Enim'!$Z$10:$Z$21</c:f>
              <c:numCache>
                <c:formatCode>0</c:formatCode>
                <c:ptCount val="12"/>
                <c:pt idx="0">
                  <c:v>388.9</c:v>
                </c:pt>
                <c:pt idx="1">
                  <c:v>414.9</c:v>
                </c:pt>
                <c:pt idx="2">
                  <c:v>302.55555555555554</c:v>
                </c:pt>
                <c:pt idx="3">
                  <c:v>350.6</c:v>
                </c:pt>
                <c:pt idx="4">
                  <c:v>221.11111111111111</c:v>
                </c:pt>
                <c:pt idx="5">
                  <c:v>129.5</c:v>
                </c:pt>
                <c:pt idx="6">
                  <c:v>95.222222222222229</c:v>
                </c:pt>
                <c:pt idx="7">
                  <c:v>112.2</c:v>
                </c:pt>
                <c:pt idx="8">
                  <c:v>135.6</c:v>
                </c:pt>
                <c:pt idx="9">
                  <c:v>204.3</c:v>
                </c:pt>
                <c:pt idx="10">
                  <c:v>273.22222222222223</c:v>
                </c:pt>
                <c:pt idx="11">
                  <c:v>275.44444444444446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56-4785-A2D9-AF511FE8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453793"/>
        <c:axId val="2018079191"/>
      </c:lineChart>
      <c:catAx>
        <c:axId val="15464537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18079191"/>
        <c:crosses val="autoZero"/>
        <c:auto val="1"/>
        <c:lblAlgn val="ctr"/>
        <c:lblOffset val="100"/>
        <c:noMultiLvlLbl val="1"/>
      </c:catAx>
      <c:valAx>
        <c:axId val="2018079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4645379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Muara Enim 2020-2022 
terhadap Rata-rata</a:t>
            </a:r>
          </a:p>
        </c:rich>
      </c:tx>
      <c:layout>
        <c:manualLayout>
          <c:xMode val="edge"/>
          <c:yMode val="edge"/>
          <c:x val="0.23646025699404"/>
          <c:y val="5.0136987787374299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Enim'!$W$24:$W$35</c:f>
              <c:numCache>
                <c:formatCode>General</c:formatCode>
                <c:ptCount val="12"/>
                <c:pt idx="0">
                  <c:v>26</c:v>
                </c:pt>
                <c:pt idx="1">
                  <c:v>26</c:v>
                </c:pt>
                <c:pt idx="2">
                  <c:v>22</c:v>
                </c:pt>
                <c:pt idx="3">
                  <c:v>21</c:v>
                </c:pt>
                <c:pt idx="4">
                  <c:v>19</c:v>
                </c:pt>
                <c:pt idx="5">
                  <c:v>16</c:v>
                </c:pt>
                <c:pt idx="6">
                  <c:v>12</c:v>
                </c:pt>
                <c:pt idx="7">
                  <c:v>6</c:v>
                </c:pt>
                <c:pt idx="8">
                  <c:v>13</c:v>
                </c:pt>
                <c:pt idx="9">
                  <c:v>17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64-4140-A30F-666312E6BDEE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Enim'!$X$24:$X$35</c:f>
              <c:numCache>
                <c:formatCode>General</c:formatCode>
                <c:ptCount val="12"/>
                <c:pt idx="0">
                  <c:v>22</c:v>
                </c:pt>
                <c:pt idx="1">
                  <c:v>24</c:v>
                </c:pt>
                <c:pt idx="2">
                  <c:v>20</c:v>
                </c:pt>
                <c:pt idx="3">
                  <c:v>19</c:v>
                </c:pt>
                <c:pt idx="4">
                  <c:v>17</c:v>
                </c:pt>
                <c:pt idx="5">
                  <c:v>10</c:v>
                </c:pt>
                <c:pt idx="6">
                  <c:v>7</c:v>
                </c:pt>
                <c:pt idx="7">
                  <c:v>14</c:v>
                </c:pt>
                <c:pt idx="8">
                  <c:v>12</c:v>
                </c:pt>
                <c:pt idx="9">
                  <c:v>16</c:v>
                </c:pt>
                <c:pt idx="10">
                  <c:v>17</c:v>
                </c:pt>
                <c:pt idx="11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64-4140-A30F-666312E6BDEE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Enim'!$Y$24:$Y$35</c:f>
              <c:numCache>
                <c:formatCode>General</c:formatCode>
                <c:ptCount val="12"/>
                <c:pt idx="0">
                  <c:v>20</c:v>
                </c:pt>
                <c:pt idx="1">
                  <c:v>16</c:v>
                </c:pt>
                <c:pt idx="2">
                  <c:v>14</c:v>
                </c:pt>
                <c:pt idx="3">
                  <c:v>22</c:v>
                </c:pt>
                <c:pt idx="4">
                  <c:v>21</c:v>
                </c:pt>
                <c:pt idx="5">
                  <c:v>15</c:v>
                </c:pt>
                <c:pt idx="6">
                  <c:v>12</c:v>
                </c:pt>
                <c:pt idx="7">
                  <c:v>18</c:v>
                </c:pt>
                <c:pt idx="8">
                  <c:v>14</c:v>
                </c:pt>
                <c:pt idx="9">
                  <c:v>26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64-4140-A30F-666312E6B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651004"/>
        <c:axId val="1514027104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'Muara Enim'!$Z$24:$Z$35</c:f>
              <c:numCache>
                <c:formatCode>0</c:formatCode>
                <c:ptCount val="12"/>
                <c:pt idx="0">
                  <c:v>20.100000000000001</c:v>
                </c:pt>
                <c:pt idx="1">
                  <c:v>21</c:v>
                </c:pt>
                <c:pt idx="2">
                  <c:v>18.888888888888889</c:v>
                </c:pt>
                <c:pt idx="3">
                  <c:v>19.2</c:v>
                </c:pt>
                <c:pt idx="4">
                  <c:v>16.333333333333332</c:v>
                </c:pt>
                <c:pt idx="5">
                  <c:v>10.7</c:v>
                </c:pt>
                <c:pt idx="6">
                  <c:v>9.3333333333333339</c:v>
                </c:pt>
                <c:pt idx="7">
                  <c:v>10.4</c:v>
                </c:pt>
                <c:pt idx="8">
                  <c:v>10.8</c:v>
                </c:pt>
                <c:pt idx="9">
                  <c:v>15.3</c:v>
                </c:pt>
                <c:pt idx="10">
                  <c:v>17.111111111111111</c:v>
                </c:pt>
                <c:pt idx="11">
                  <c:v>17.222222222222221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64-4140-A30F-666312E6B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651004"/>
        <c:axId val="1514027104"/>
      </c:lineChart>
      <c:catAx>
        <c:axId val="8686510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14027104"/>
        <c:crosses val="autoZero"/>
        <c:auto val="1"/>
        <c:lblAlgn val="ctr"/>
        <c:lblOffset val="100"/>
        <c:noMultiLvlLbl val="1"/>
      </c:catAx>
      <c:valAx>
        <c:axId val="1514027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6865100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Muara Enim 2020-2022 
terhadap Rata-rata</a:t>
            </a:r>
          </a:p>
        </c:rich>
      </c:tx>
      <c:layout>
        <c:manualLayout>
          <c:xMode val="edge"/>
          <c:yMode val="edge"/>
          <c:x val="0.176600553417842"/>
          <c:y val="4.7205605391899698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Enim'!$AB$10:$AB$21</c:f>
              <c:numCache>
                <c:formatCode>0</c:formatCode>
                <c:ptCount val="12"/>
                <c:pt idx="0">
                  <c:v>2.8542041655952746</c:v>
                </c:pt>
                <c:pt idx="1">
                  <c:v>38.82863340563992</c:v>
                </c:pt>
                <c:pt idx="2">
                  <c:v>41.792141020932796</c:v>
                </c:pt>
                <c:pt idx="3">
                  <c:v>24.358243011979454</c:v>
                </c:pt>
                <c:pt idx="4">
                  <c:v>91.306532663316574</c:v>
                </c:pt>
                <c:pt idx="5">
                  <c:v>45.173745173745175</c:v>
                </c:pt>
                <c:pt idx="6">
                  <c:v>-67.444574095682626</c:v>
                </c:pt>
                <c:pt idx="7">
                  <c:v>-21.568627450980394</c:v>
                </c:pt>
                <c:pt idx="8">
                  <c:v>-8.5545722713864265</c:v>
                </c:pt>
                <c:pt idx="9">
                  <c:v>94.81155163974546</c:v>
                </c:pt>
                <c:pt idx="10">
                  <c:v>-40.341602277348514</c:v>
                </c:pt>
                <c:pt idx="11">
                  <c:v>-56.070996369503831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617-4023-8CAB-7E1DC431F820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Enim'!$AC$10:$AC$21</c:f>
              <c:numCache>
                <c:formatCode>0</c:formatCode>
                <c:ptCount val="12"/>
                <c:pt idx="0">
                  <c:v>32.681923373617906</c:v>
                </c:pt>
                <c:pt idx="1">
                  <c:v>-20.221740178356225</c:v>
                </c:pt>
                <c:pt idx="2">
                  <c:v>10.392948953360269</c:v>
                </c:pt>
                <c:pt idx="3">
                  <c:v>-25.270964061608677</c:v>
                </c:pt>
                <c:pt idx="4">
                  <c:v>4.0201005025125616</c:v>
                </c:pt>
                <c:pt idx="5">
                  <c:v>33.590733590733592</c:v>
                </c:pt>
                <c:pt idx="6">
                  <c:v>2.9171528588097946</c:v>
                </c:pt>
                <c:pt idx="7">
                  <c:v>-3.7433155080213929</c:v>
                </c:pt>
                <c:pt idx="8">
                  <c:v>-31.415929203539822</c:v>
                </c:pt>
                <c:pt idx="9">
                  <c:v>110.47479197258932</c:v>
                </c:pt>
                <c:pt idx="10">
                  <c:v>43.472956486376575</c:v>
                </c:pt>
                <c:pt idx="11">
                  <c:v>154.13473174667203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617-4023-8CAB-7E1DC431F820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Enim'!$AD$10:$AD$21</c:f>
              <c:numCache>
                <c:formatCode>0</c:formatCode>
                <c:ptCount val="12"/>
                <c:pt idx="0">
                  <c:v>10.568269478014921</c:v>
                </c:pt>
                <c:pt idx="1">
                  <c:v>-46.493130874909617</c:v>
                </c:pt>
                <c:pt idx="2">
                  <c:v>-45.134043334557475</c:v>
                </c:pt>
                <c:pt idx="3">
                  <c:v>-8.727895037079298</c:v>
                </c:pt>
                <c:pt idx="4">
                  <c:v>-23.5678391959799</c:v>
                </c:pt>
                <c:pt idx="5">
                  <c:v>45.945945945945951</c:v>
                </c:pt>
                <c:pt idx="6">
                  <c:v>-7.5845974329054906</c:v>
                </c:pt>
                <c:pt idx="7">
                  <c:v>98.752228163992868</c:v>
                </c:pt>
                <c:pt idx="8">
                  <c:v>-16.666666666666664</c:v>
                </c:pt>
                <c:pt idx="9">
                  <c:v>6.705824767498771</c:v>
                </c:pt>
                <c:pt idx="10">
                  <c:v>-28.263521756811716</c:v>
                </c:pt>
                <c:pt idx="11">
                  <c:v>-33.561920129084314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617-4023-8CAB-7E1DC431F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6722111"/>
        <c:axId val="1577364781"/>
      </c:barChart>
      <c:catAx>
        <c:axId val="936722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77364781"/>
        <c:crosses val="autoZero"/>
        <c:auto val="1"/>
        <c:lblAlgn val="ctr"/>
        <c:lblOffset val="100"/>
        <c:noMultiLvlLbl val="1"/>
      </c:catAx>
      <c:valAx>
        <c:axId val="15773647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3672211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Muara Enim 2020-2022 
terhadap Rata-rata</a:t>
            </a:r>
          </a:p>
        </c:rich>
      </c:tx>
      <c:layout>
        <c:manualLayout>
          <c:xMode val="edge"/>
          <c:yMode val="edge"/>
          <c:x val="0.17377660398368"/>
          <c:y val="6.5125616743647904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Enim'!$AB$24:$AB$35</c:f>
              <c:numCache>
                <c:formatCode>0</c:formatCode>
                <c:ptCount val="12"/>
                <c:pt idx="0">
                  <c:v>29.35323383084576</c:v>
                </c:pt>
                <c:pt idx="1">
                  <c:v>23.809523809523807</c:v>
                </c:pt>
                <c:pt idx="2">
                  <c:v>16.470588235294116</c:v>
                </c:pt>
                <c:pt idx="3">
                  <c:v>9.3750000000000036</c:v>
                </c:pt>
                <c:pt idx="4">
                  <c:v>16.326530612244909</c:v>
                </c:pt>
                <c:pt idx="5">
                  <c:v>49.532710280373841</c:v>
                </c:pt>
                <c:pt idx="6">
                  <c:v>28.571428571428566</c:v>
                </c:pt>
                <c:pt idx="7">
                  <c:v>-42.307692307692307</c:v>
                </c:pt>
                <c:pt idx="8">
                  <c:v>20.370370370370363</c:v>
                </c:pt>
                <c:pt idx="9">
                  <c:v>11.111111111111107</c:v>
                </c:pt>
                <c:pt idx="10">
                  <c:v>-29.870129870129869</c:v>
                </c:pt>
                <c:pt idx="11">
                  <c:v>-7.0967741935483826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C5-4643-A6A8-A210FA21D79B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Enim'!$AC$24:$AC$35</c:f>
              <c:numCache>
                <c:formatCode>0</c:formatCode>
                <c:ptCount val="12"/>
                <c:pt idx="0">
                  <c:v>9.4527363184079523</c:v>
                </c:pt>
                <c:pt idx="1">
                  <c:v>14.285714285714285</c:v>
                </c:pt>
                <c:pt idx="2">
                  <c:v>5.8823529411764683</c:v>
                </c:pt>
                <c:pt idx="3">
                  <c:v>-1.041666666666663</c:v>
                </c:pt>
                <c:pt idx="4">
                  <c:v>4.0816326530612317</c:v>
                </c:pt>
                <c:pt idx="5">
                  <c:v>-6.5420560747663492</c:v>
                </c:pt>
                <c:pt idx="6">
                  <c:v>-25.000000000000007</c:v>
                </c:pt>
                <c:pt idx="7">
                  <c:v>34.615384615384606</c:v>
                </c:pt>
                <c:pt idx="8">
                  <c:v>11.111111111111104</c:v>
                </c:pt>
                <c:pt idx="9">
                  <c:v>4.5751633986928049</c:v>
                </c:pt>
                <c:pt idx="10">
                  <c:v>-0.64935064935064701</c:v>
                </c:pt>
                <c:pt idx="11">
                  <c:v>39.354838709677423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C5-4643-A6A8-A210FA21D79B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'Muara Enim'!$AD$24:$AD$35</c:f>
              <c:numCache>
                <c:formatCode>0</c:formatCode>
                <c:ptCount val="12"/>
                <c:pt idx="0">
                  <c:v>-0.49751243781095228</c:v>
                </c:pt>
                <c:pt idx="1">
                  <c:v>-23.809523809523807</c:v>
                </c:pt>
                <c:pt idx="2">
                  <c:v>-25.882352941176475</c:v>
                </c:pt>
                <c:pt idx="3">
                  <c:v>14.583333333333337</c:v>
                </c:pt>
                <c:pt idx="4">
                  <c:v>28.57142857142858</c:v>
                </c:pt>
                <c:pt idx="5">
                  <c:v>40.186915887850475</c:v>
                </c:pt>
                <c:pt idx="6">
                  <c:v>28.571428571428566</c:v>
                </c:pt>
                <c:pt idx="7">
                  <c:v>73.076923076923066</c:v>
                </c:pt>
                <c:pt idx="8">
                  <c:v>29.629629629629623</c:v>
                </c:pt>
                <c:pt idx="9">
                  <c:v>69.93464052287581</c:v>
                </c:pt>
                <c:pt idx="10">
                  <c:v>28.571428571428577</c:v>
                </c:pt>
                <c:pt idx="11">
                  <c:v>33.548387096774199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5C5-4643-A6A8-A210FA21D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9451873"/>
        <c:axId val="128245089"/>
      </c:barChart>
      <c:catAx>
        <c:axId val="1419451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8245089"/>
        <c:crosses val="autoZero"/>
        <c:auto val="1"/>
        <c:lblAlgn val="ctr"/>
        <c:lblOffset val="100"/>
        <c:noMultiLvlLbl val="1"/>
      </c:catAx>
      <c:valAx>
        <c:axId val="1282450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1945187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Lembak 2020-2022 
terhadap Rata-rata</a:t>
            </a:r>
          </a:p>
        </c:rich>
      </c:tx>
      <c:layout>
        <c:manualLayout>
          <c:xMode val="edge"/>
          <c:yMode val="edge"/>
          <c:x val="0.267201917461172"/>
          <c:y val="5.4060989433230802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Lembak!$W$11:$W$22</c:f>
              <c:numCache>
                <c:formatCode>General</c:formatCode>
                <c:ptCount val="12"/>
                <c:pt idx="0">
                  <c:v>281</c:v>
                </c:pt>
                <c:pt idx="1">
                  <c:v>147</c:v>
                </c:pt>
                <c:pt idx="2">
                  <c:v>297</c:v>
                </c:pt>
                <c:pt idx="3">
                  <c:v>228</c:v>
                </c:pt>
                <c:pt idx="4">
                  <c:v>284</c:v>
                </c:pt>
                <c:pt idx="5">
                  <c:v>433</c:v>
                </c:pt>
                <c:pt idx="6">
                  <c:v>279</c:v>
                </c:pt>
                <c:pt idx="7">
                  <c:v>64</c:v>
                </c:pt>
                <c:pt idx="8">
                  <c:v>198</c:v>
                </c:pt>
                <c:pt idx="9">
                  <c:v>364</c:v>
                </c:pt>
                <c:pt idx="10">
                  <c:v>150</c:v>
                </c:pt>
                <c:pt idx="11">
                  <c:v>142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58-4212-9E7B-793944E99128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Lembak!$X$11:$X$22</c:f>
              <c:numCache>
                <c:formatCode>General</c:formatCode>
                <c:ptCount val="12"/>
                <c:pt idx="0">
                  <c:v>316</c:v>
                </c:pt>
                <c:pt idx="1">
                  <c:v>167</c:v>
                </c:pt>
                <c:pt idx="2">
                  <c:v>281</c:v>
                </c:pt>
                <c:pt idx="3">
                  <c:v>120</c:v>
                </c:pt>
                <c:pt idx="4">
                  <c:v>130</c:v>
                </c:pt>
                <c:pt idx="5">
                  <c:v>211</c:v>
                </c:pt>
                <c:pt idx="6">
                  <c:v>82</c:v>
                </c:pt>
                <c:pt idx="7">
                  <c:v>152</c:v>
                </c:pt>
                <c:pt idx="8">
                  <c:v>220</c:v>
                </c:pt>
                <c:pt idx="9">
                  <c:v>37</c:v>
                </c:pt>
                <c:pt idx="10">
                  <c:v>114</c:v>
                </c:pt>
                <c:pt idx="11">
                  <c:v>287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158-4212-9E7B-793944E99128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Lembak!$Y$11:$Y$22</c:f>
              <c:numCache>
                <c:formatCode>General</c:formatCode>
                <c:ptCount val="12"/>
                <c:pt idx="0">
                  <c:v>200</c:v>
                </c:pt>
                <c:pt idx="1">
                  <c:v>63</c:v>
                </c:pt>
                <c:pt idx="2">
                  <c:v>218</c:v>
                </c:pt>
                <c:pt idx="3">
                  <c:v>137</c:v>
                </c:pt>
                <c:pt idx="4">
                  <c:v>175</c:v>
                </c:pt>
                <c:pt idx="5">
                  <c:v>70</c:v>
                </c:pt>
                <c:pt idx="6">
                  <c:v>106</c:v>
                </c:pt>
                <c:pt idx="7">
                  <c:v>148</c:v>
                </c:pt>
                <c:pt idx="8">
                  <c:v>82</c:v>
                </c:pt>
                <c:pt idx="9">
                  <c:v>253</c:v>
                </c:pt>
                <c:pt idx="10">
                  <c:v>107</c:v>
                </c:pt>
                <c:pt idx="11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158-4212-9E7B-793944E9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648857"/>
        <c:axId val="1416172583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Lembak!$Z$11:$Z$22</c:f>
              <c:numCache>
                <c:formatCode>0</c:formatCode>
                <c:ptCount val="12"/>
                <c:pt idx="0">
                  <c:v>259.2</c:v>
                </c:pt>
                <c:pt idx="1">
                  <c:v>213.5</c:v>
                </c:pt>
                <c:pt idx="2">
                  <c:v>281.89999999999998</c:v>
                </c:pt>
                <c:pt idx="3">
                  <c:v>170</c:v>
                </c:pt>
                <c:pt idx="4">
                  <c:v>153.30000000000001</c:v>
                </c:pt>
                <c:pt idx="5">
                  <c:v>146.66666666666666</c:v>
                </c:pt>
                <c:pt idx="6">
                  <c:v>112.5</c:v>
                </c:pt>
                <c:pt idx="7">
                  <c:v>97.1</c:v>
                </c:pt>
                <c:pt idx="8">
                  <c:v>144.88888888888889</c:v>
                </c:pt>
                <c:pt idx="9">
                  <c:v>200.11111111111111</c:v>
                </c:pt>
                <c:pt idx="10">
                  <c:v>204.7</c:v>
                </c:pt>
                <c:pt idx="11">
                  <c:v>288.3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58-4212-9E7B-793944E9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48857"/>
        <c:axId val="1416172583"/>
      </c:lineChart>
      <c:catAx>
        <c:axId val="283648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16172583"/>
        <c:crosses val="autoZero"/>
        <c:auto val="1"/>
        <c:lblAlgn val="ctr"/>
        <c:lblOffset val="100"/>
        <c:noMultiLvlLbl val="1"/>
      </c:catAx>
      <c:valAx>
        <c:axId val="1416172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8364885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Lembak 2020-2022 
terhadap Rata-rata</a:t>
            </a:r>
          </a:p>
        </c:rich>
      </c:tx>
      <c:layout>
        <c:manualLayout>
          <c:xMode val="edge"/>
          <c:yMode val="edge"/>
          <c:x val="0.28130866803307603"/>
          <c:y val="5.0137033558847799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Lembak!$W$25:$W$36</c:f>
              <c:numCache>
                <c:formatCode>General</c:formatCode>
                <c:ptCount val="12"/>
                <c:pt idx="0">
                  <c:v>18</c:v>
                </c:pt>
                <c:pt idx="1">
                  <c:v>14</c:v>
                </c:pt>
                <c:pt idx="2">
                  <c:v>13</c:v>
                </c:pt>
                <c:pt idx="3">
                  <c:v>12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16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020-4782-AD62-663221DA6158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Lembak!$X$25:$X$36</c:f>
              <c:numCache>
                <c:formatCode>General</c:formatCode>
                <c:ptCount val="12"/>
                <c:pt idx="0">
                  <c:v>23</c:v>
                </c:pt>
                <c:pt idx="1">
                  <c:v>17</c:v>
                </c:pt>
                <c:pt idx="2">
                  <c:v>19</c:v>
                </c:pt>
                <c:pt idx="3">
                  <c:v>16</c:v>
                </c:pt>
                <c:pt idx="4">
                  <c:v>11</c:v>
                </c:pt>
                <c:pt idx="5">
                  <c:v>7</c:v>
                </c:pt>
                <c:pt idx="6">
                  <c:v>3</c:v>
                </c:pt>
                <c:pt idx="7">
                  <c:v>17</c:v>
                </c:pt>
                <c:pt idx="8">
                  <c:v>12</c:v>
                </c:pt>
                <c:pt idx="9">
                  <c:v>9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020-4782-AD62-663221DA6158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Lembak!$Y$25:$Y$36</c:f>
              <c:numCache>
                <c:formatCode>General</c:formatCode>
                <c:ptCount val="12"/>
                <c:pt idx="0">
                  <c:v>15</c:v>
                </c:pt>
                <c:pt idx="1">
                  <c:v>12</c:v>
                </c:pt>
                <c:pt idx="2">
                  <c:v>18</c:v>
                </c:pt>
                <c:pt idx="3">
                  <c:v>11</c:v>
                </c:pt>
                <c:pt idx="4">
                  <c:v>8</c:v>
                </c:pt>
                <c:pt idx="5">
                  <c:v>12</c:v>
                </c:pt>
                <c:pt idx="6">
                  <c:v>18</c:v>
                </c:pt>
                <c:pt idx="7">
                  <c:v>16</c:v>
                </c:pt>
                <c:pt idx="8">
                  <c:v>12</c:v>
                </c:pt>
                <c:pt idx="9">
                  <c:v>23</c:v>
                </c:pt>
                <c:pt idx="10">
                  <c:v>21</c:v>
                </c:pt>
                <c:pt idx="11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020-4782-AD62-663221DA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992117"/>
        <c:axId val="27600578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Lembak!$Z$25:$Z$36</c:f>
              <c:numCache>
                <c:formatCode>0</c:formatCode>
                <c:ptCount val="12"/>
                <c:pt idx="0">
                  <c:v>16</c:v>
                </c:pt>
                <c:pt idx="1">
                  <c:v>13.8</c:v>
                </c:pt>
                <c:pt idx="2">
                  <c:v>15.4</c:v>
                </c:pt>
                <c:pt idx="3">
                  <c:v>13.555555555555555</c:v>
                </c:pt>
                <c:pt idx="4">
                  <c:v>11.2</c:v>
                </c:pt>
                <c:pt idx="5">
                  <c:v>8.8888888888888893</c:v>
                </c:pt>
                <c:pt idx="6">
                  <c:v>7.9</c:v>
                </c:pt>
                <c:pt idx="7">
                  <c:v>8.1999999999999993</c:v>
                </c:pt>
                <c:pt idx="8">
                  <c:v>8.1111111111111107</c:v>
                </c:pt>
                <c:pt idx="9">
                  <c:v>12.666666666666666</c:v>
                </c:pt>
                <c:pt idx="10">
                  <c:v>14.6</c:v>
                </c:pt>
                <c:pt idx="11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20-4782-AD62-663221DA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992117"/>
        <c:axId val="276005781"/>
      </c:lineChart>
      <c:catAx>
        <c:axId val="573992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76005781"/>
        <c:crosses val="autoZero"/>
        <c:auto val="1"/>
        <c:lblAlgn val="ctr"/>
        <c:lblOffset val="100"/>
        <c:noMultiLvlLbl val="1"/>
      </c:catAx>
      <c:valAx>
        <c:axId val="2760057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7399211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Lembak 2020-2022 
terhadap Rata-rata</a:t>
            </a:r>
          </a:p>
        </c:rich>
      </c:tx>
      <c:layout>
        <c:manualLayout>
          <c:xMode val="edge"/>
          <c:yMode val="edge"/>
          <c:x val="0.19123392622714"/>
          <c:y val="4.72056219603448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Lembak!$AB$11:$AB$22</c:f>
              <c:numCache>
                <c:formatCode>0</c:formatCode>
                <c:ptCount val="12"/>
                <c:pt idx="0">
                  <c:v>8.410493827160499</c:v>
                </c:pt>
                <c:pt idx="1">
                  <c:v>-31.147540983606557</c:v>
                </c:pt>
                <c:pt idx="2">
                  <c:v>5.3565094004966385</c:v>
                </c:pt>
                <c:pt idx="3">
                  <c:v>34.117647058823529</c:v>
                </c:pt>
                <c:pt idx="4">
                  <c:v>85.257664709719492</c:v>
                </c:pt>
                <c:pt idx="5">
                  <c:v>195.22727272727275</c:v>
                </c:pt>
                <c:pt idx="6">
                  <c:v>148</c:v>
                </c:pt>
                <c:pt idx="7">
                  <c:v>-34.088568486096804</c:v>
                </c:pt>
                <c:pt idx="8">
                  <c:v>36.656441717791417</c:v>
                </c:pt>
                <c:pt idx="9">
                  <c:v>81.898945030538584</c:v>
                </c:pt>
                <c:pt idx="10">
                  <c:v>-26.722032242305811</c:v>
                </c:pt>
                <c:pt idx="11">
                  <c:v>-50.7457509538675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6B-4BB9-9804-6BCF9D90E75B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Lembak!$AC$11:$AC$22</c:f>
              <c:numCache>
                <c:formatCode>0</c:formatCode>
                <c:ptCount val="12"/>
                <c:pt idx="0">
                  <c:v>21.913580246913586</c:v>
                </c:pt>
                <c:pt idx="1">
                  <c:v>-21.779859484777518</c:v>
                </c:pt>
                <c:pt idx="2">
                  <c:v>-0.31926214969846656</c:v>
                </c:pt>
                <c:pt idx="3">
                  <c:v>-29.411764705882355</c:v>
                </c:pt>
                <c:pt idx="4">
                  <c:v>-15.198956294846713</c:v>
                </c:pt>
                <c:pt idx="5">
                  <c:v>43.863636363636374</c:v>
                </c:pt>
                <c:pt idx="6">
                  <c:v>-27.111111111111114</c:v>
                </c:pt>
                <c:pt idx="7">
                  <c:v>56.539649845520088</c:v>
                </c:pt>
                <c:pt idx="8">
                  <c:v>51.840490797546011</c:v>
                </c:pt>
                <c:pt idx="9">
                  <c:v>-81.510272071071626</c:v>
                </c:pt>
                <c:pt idx="10">
                  <c:v>-44.308744504152415</c:v>
                </c:pt>
                <c:pt idx="11">
                  <c:v>-0.45091918140825921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86B-4BB9-9804-6BCF9D90E75B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Lembak!$AD$11:$AD$22</c:f>
              <c:numCache>
                <c:formatCode>0</c:formatCode>
                <c:ptCount val="12"/>
                <c:pt idx="0">
                  <c:v>-22.839506172839503</c:v>
                </c:pt>
                <c:pt idx="1">
                  <c:v>-70.491803278688522</c:v>
                </c:pt>
                <c:pt idx="2">
                  <c:v>-22.667612628591694</c:v>
                </c:pt>
                <c:pt idx="3">
                  <c:v>-19.411764705882355</c:v>
                </c:pt>
                <c:pt idx="4">
                  <c:v>14.155251141552503</c:v>
                </c:pt>
                <c:pt idx="5">
                  <c:v>-52.272727272727273</c:v>
                </c:pt>
                <c:pt idx="6">
                  <c:v>-5.7777777777777777</c:v>
                </c:pt>
                <c:pt idx="7">
                  <c:v>52.420185375901141</c:v>
                </c:pt>
                <c:pt idx="8">
                  <c:v>-43.404907975460119</c:v>
                </c:pt>
                <c:pt idx="9">
                  <c:v>26.429761243753468</c:v>
                </c:pt>
                <c:pt idx="10">
                  <c:v>-47.728382999511474</c:v>
                </c:pt>
                <c:pt idx="11">
                  <c:v>-63.579604578563995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86B-4BB9-9804-6BCF9D90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118049"/>
        <c:axId val="2030239193"/>
      </c:barChart>
      <c:catAx>
        <c:axId val="15591180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30239193"/>
        <c:crosses val="autoZero"/>
        <c:auto val="1"/>
        <c:lblAlgn val="ctr"/>
        <c:lblOffset val="100"/>
        <c:noMultiLvlLbl val="1"/>
      </c:catAx>
      <c:valAx>
        <c:axId val="2030239193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5911804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Lembak 2020-2022 
terhadap Rata-rata</a:t>
            </a:r>
          </a:p>
        </c:rich>
      </c:tx>
      <c:layout>
        <c:manualLayout>
          <c:xMode val="edge"/>
          <c:yMode val="edge"/>
          <c:x val="0.19621545779728999"/>
          <c:y val="6.51254639250593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Lembak!$AB$25:$AB$36</c:f>
              <c:numCache>
                <c:formatCode>0</c:formatCode>
                <c:ptCount val="12"/>
                <c:pt idx="0">
                  <c:v>12.5</c:v>
                </c:pt>
                <c:pt idx="1">
                  <c:v>1.4492753623188355</c:v>
                </c:pt>
                <c:pt idx="2">
                  <c:v>-15.584415584415586</c:v>
                </c:pt>
                <c:pt idx="3">
                  <c:v>-11.475409836065573</c:v>
                </c:pt>
                <c:pt idx="4">
                  <c:v>25.000000000000007</c:v>
                </c:pt>
                <c:pt idx="5">
                  <c:v>68.749999999999986</c:v>
                </c:pt>
                <c:pt idx="6">
                  <c:v>89.873417721518976</c:v>
                </c:pt>
                <c:pt idx="7">
                  <c:v>9.7560975609756202</c:v>
                </c:pt>
                <c:pt idx="8">
                  <c:v>47.945205479452063</c:v>
                </c:pt>
                <c:pt idx="9">
                  <c:v>26.315789473684216</c:v>
                </c:pt>
                <c:pt idx="10">
                  <c:v>-17.80821917808219</c:v>
                </c:pt>
                <c:pt idx="11">
                  <c:v>-6.0773480662983497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9B8-493A-B891-AA11C1009F97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Lembak!$AC$25:$AC$36</c:f>
              <c:numCache>
                <c:formatCode>0</c:formatCode>
                <c:ptCount val="12"/>
                <c:pt idx="0">
                  <c:v>43.75</c:v>
                </c:pt>
                <c:pt idx="1">
                  <c:v>23.188405797101446</c:v>
                </c:pt>
                <c:pt idx="2">
                  <c:v>23.376623376623375</c:v>
                </c:pt>
                <c:pt idx="3">
                  <c:v>18.032786885245901</c:v>
                </c:pt>
                <c:pt idx="4">
                  <c:v>-1.7857142857142794</c:v>
                </c:pt>
                <c:pt idx="5">
                  <c:v>-21.250000000000004</c:v>
                </c:pt>
                <c:pt idx="6">
                  <c:v>-62.025316455696199</c:v>
                </c:pt>
                <c:pt idx="7">
                  <c:v>107.31707317073173</c:v>
                </c:pt>
                <c:pt idx="8">
                  <c:v>47.945205479452063</c:v>
                </c:pt>
                <c:pt idx="9">
                  <c:v>-28.947368421052627</c:v>
                </c:pt>
                <c:pt idx="10">
                  <c:v>9.5890410958904138</c:v>
                </c:pt>
                <c:pt idx="11">
                  <c:v>27.071823204419882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9B8-493A-B891-AA11C1009F97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Lembak!$AD$25:$AD$36</c:f>
              <c:numCache>
                <c:formatCode>0</c:formatCode>
                <c:ptCount val="12"/>
                <c:pt idx="0">
                  <c:v>-6.25</c:v>
                </c:pt>
                <c:pt idx="1">
                  <c:v>-13.04347826086957</c:v>
                </c:pt>
                <c:pt idx="2">
                  <c:v>16.88311688311688</c:v>
                </c:pt>
                <c:pt idx="3">
                  <c:v>-18.852459016393443</c:v>
                </c:pt>
                <c:pt idx="4">
                  <c:v>-28.571428571428566</c:v>
                </c:pt>
                <c:pt idx="5">
                  <c:v>34.999999999999993</c:v>
                </c:pt>
                <c:pt idx="6">
                  <c:v>127.84810126582278</c:v>
                </c:pt>
                <c:pt idx="7">
                  <c:v>95.121951219512212</c:v>
                </c:pt>
                <c:pt idx="8">
                  <c:v>47.945205479452063</c:v>
                </c:pt>
                <c:pt idx="9">
                  <c:v>81.578947368421069</c:v>
                </c:pt>
                <c:pt idx="10">
                  <c:v>43.835616438356169</c:v>
                </c:pt>
                <c:pt idx="11">
                  <c:v>-6.0773480662983497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9B8-493A-B891-AA11C1009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797408"/>
        <c:axId val="953405017"/>
      </c:barChart>
      <c:catAx>
        <c:axId val="144379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53405017"/>
        <c:crosses val="autoZero"/>
        <c:auto val="1"/>
        <c:lblAlgn val="ctr"/>
        <c:lblOffset val="100"/>
        <c:noMultiLvlLbl val="1"/>
      </c:catAx>
      <c:valAx>
        <c:axId val="953405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43797408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Pendopo 2020-2022 
terhadap Rata-rata</a:t>
            </a:r>
          </a:p>
        </c:rich>
      </c:tx>
      <c:layout>
        <c:manualLayout>
          <c:xMode val="edge"/>
          <c:yMode val="edge"/>
          <c:x val="0.267201917461172"/>
          <c:y val="5.4060989433230802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Pendopo'!$W$10:$W$21</c:f>
              <c:numCache>
                <c:formatCode>General</c:formatCode>
                <c:ptCount val="12"/>
                <c:pt idx="0">
                  <c:v>240</c:v>
                </c:pt>
                <c:pt idx="1">
                  <c:v>240</c:v>
                </c:pt>
                <c:pt idx="2">
                  <c:v>157</c:v>
                </c:pt>
                <c:pt idx="3">
                  <c:v>337</c:v>
                </c:pt>
                <c:pt idx="4">
                  <c:v>315</c:v>
                </c:pt>
                <c:pt idx="5">
                  <c:v>173</c:v>
                </c:pt>
                <c:pt idx="6">
                  <c:v>79</c:v>
                </c:pt>
                <c:pt idx="7">
                  <c:v>151</c:v>
                </c:pt>
                <c:pt idx="8">
                  <c:v>84</c:v>
                </c:pt>
                <c:pt idx="9">
                  <c:v>169</c:v>
                </c:pt>
                <c:pt idx="10">
                  <c:v>202</c:v>
                </c:pt>
                <c:pt idx="11">
                  <c:v>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235-4611-A2C1-A9F94850BAD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Pendopo'!$X$10:$X$21</c:f>
              <c:numCache>
                <c:formatCode>General</c:formatCode>
                <c:ptCount val="12"/>
                <c:pt idx="0">
                  <c:v>167</c:v>
                </c:pt>
                <c:pt idx="1">
                  <c:v>87</c:v>
                </c:pt>
                <c:pt idx="2">
                  <c:v>283</c:v>
                </c:pt>
                <c:pt idx="3">
                  <c:v>141</c:v>
                </c:pt>
                <c:pt idx="4">
                  <c:v>277</c:v>
                </c:pt>
                <c:pt idx="5">
                  <c:v>268</c:v>
                </c:pt>
                <c:pt idx="6">
                  <c:v>130</c:v>
                </c:pt>
                <c:pt idx="7">
                  <c:v>171</c:v>
                </c:pt>
                <c:pt idx="8">
                  <c:v>265</c:v>
                </c:pt>
                <c:pt idx="9">
                  <c:v>271</c:v>
                </c:pt>
                <c:pt idx="10">
                  <c:v>125</c:v>
                </c:pt>
                <c:pt idx="11">
                  <c:v>208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235-4611-A2C1-A9F94850BAD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Pendopo'!$Y$10:$Y$21</c:f>
              <c:numCache>
                <c:formatCode>General</c:formatCode>
                <c:ptCount val="12"/>
                <c:pt idx="0">
                  <c:v>141</c:v>
                </c:pt>
                <c:pt idx="1">
                  <c:v>116</c:v>
                </c:pt>
                <c:pt idx="2">
                  <c:v>173</c:v>
                </c:pt>
                <c:pt idx="3">
                  <c:v>132</c:v>
                </c:pt>
                <c:pt idx="4">
                  <c:v>213</c:v>
                </c:pt>
                <c:pt idx="5">
                  <c:v>304</c:v>
                </c:pt>
                <c:pt idx="6">
                  <c:v>59</c:v>
                </c:pt>
                <c:pt idx="7">
                  <c:v>148</c:v>
                </c:pt>
                <c:pt idx="8">
                  <c:v>112</c:v>
                </c:pt>
                <c:pt idx="9">
                  <c:v>159</c:v>
                </c:pt>
                <c:pt idx="10">
                  <c:v>141</c:v>
                </c:pt>
                <c:pt idx="11">
                  <c:v>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235-4611-A2C1-A9F94850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228838"/>
        <c:axId val="1475590469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'4Lawang Pendopo'!$Z$10:$Z$21</c:f>
              <c:numCache>
                <c:formatCode>0</c:formatCode>
                <c:ptCount val="12"/>
                <c:pt idx="0">
                  <c:v>150.6</c:v>
                </c:pt>
                <c:pt idx="1">
                  <c:v>189.5</c:v>
                </c:pt>
                <c:pt idx="2">
                  <c:v>217.6</c:v>
                </c:pt>
                <c:pt idx="3">
                  <c:v>207.2</c:v>
                </c:pt>
                <c:pt idx="4">
                  <c:v>171.7</c:v>
                </c:pt>
                <c:pt idx="5">
                  <c:v>119.3</c:v>
                </c:pt>
                <c:pt idx="6">
                  <c:v>114</c:v>
                </c:pt>
                <c:pt idx="7">
                  <c:v>119</c:v>
                </c:pt>
                <c:pt idx="8">
                  <c:v>131.5</c:v>
                </c:pt>
                <c:pt idx="9">
                  <c:v>171.11111111111111</c:v>
                </c:pt>
                <c:pt idx="10">
                  <c:v>177</c:v>
                </c:pt>
                <c:pt idx="11">
                  <c:v>184.33333333333334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5-4611-A2C1-A9F94850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228838"/>
        <c:axId val="1475590469"/>
      </c:lineChart>
      <c:catAx>
        <c:axId val="1964228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75590469"/>
        <c:crosses val="autoZero"/>
        <c:auto val="1"/>
        <c:lblAlgn val="ctr"/>
        <c:lblOffset val="100"/>
        <c:noMultiLvlLbl val="1"/>
      </c:catAx>
      <c:valAx>
        <c:axId val="14755904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64228838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Pendopo 2020-2022 
terhadap Rata-rata</a:t>
            </a:r>
          </a:p>
        </c:rich>
      </c:tx>
      <c:layout>
        <c:manualLayout>
          <c:xMode val="edge"/>
          <c:yMode val="edge"/>
          <c:x val="0.28130866803307603"/>
          <c:y val="5.0137033558847799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Pendopo'!$W$24:$W$35</c:f>
              <c:numCache>
                <c:formatCode>General</c:formatCode>
                <c:ptCount val="12"/>
                <c:pt idx="0">
                  <c:v>11</c:v>
                </c:pt>
                <c:pt idx="1">
                  <c:v>15</c:v>
                </c:pt>
                <c:pt idx="2">
                  <c:v>14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9</c:v>
                </c:pt>
                <c:pt idx="7">
                  <c:v>12</c:v>
                </c:pt>
                <c:pt idx="8">
                  <c:v>11</c:v>
                </c:pt>
                <c:pt idx="9">
                  <c:v>16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57-4464-A526-A080460D2DC1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Pendopo'!$X$24:$X$35</c:f>
              <c:numCache>
                <c:formatCode>General</c:formatCode>
                <c:ptCount val="12"/>
                <c:pt idx="0">
                  <c:v>17</c:v>
                </c:pt>
                <c:pt idx="1">
                  <c:v>11</c:v>
                </c:pt>
                <c:pt idx="2">
                  <c:v>19</c:v>
                </c:pt>
                <c:pt idx="3">
                  <c:v>9</c:v>
                </c:pt>
                <c:pt idx="4">
                  <c:v>14</c:v>
                </c:pt>
                <c:pt idx="5">
                  <c:v>13</c:v>
                </c:pt>
                <c:pt idx="6">
                  <c:v>9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57-4464-A526-A080460D2DC1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Pendopo'!$Y$24:$Y$35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9</c:v>
                </c:pt>
                <c:pt idx="3">
                  <c:v>13</c:v>
                </c:pt>
                <c:pt idx="4">
                  <c:v>14</c:v>
                </c:pt>
                <c:pt idx="5">
                  <c:v>18</c:v>
                </c:pt>
                <c:pt idx="6">
                  <c:v>11</c:v>
                </c:pt>
                <c:pt idx="7">
                  <c:v>17</c:v>
                </c:pt>
                <c:pt idx="8">
                  <c:v>10</c:v>
                </c:pt>
                <c:pt idx="9">
                  <c:v>13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957-4464-A526-A080460D2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2695483"/>
        <c:axId val="1742765608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'4Lawang Pendopo'!$Z$24:$Z$35</c:f>
              <c:numCache>
                <c:formatCode>0</c:formatCode>
                <c:ptCount val="12"/>
                <c:pt idx="0">
                  <c:v>15.5</c:v>
                </c:pt>
                <c:pt idx="1">
                  <c:v>15.7</c:v>
                </c:pt>
                <c:pt idx="2">
                  <c:v>15.4</c:v>
                </c:pt>
                <c:pt idx="3">
                  <c:v>14.6</c:v>
                </c:pt>
                <c:pt idx="4">
                  <c:v>11.5</c:v>
                </c:pt>
                <c:pt idx="5">
                  <c:v>10.8</c:v>
                </c:pt>
                <c:pt idx="6">
                  <c:v>10.3</c:v>
                </c:pt>
                <c:pt idx="7">
                  <c:v>8.9</c:v>
                </c:pt>
                <c:pt idx="8">
                  <c:v>9.9</c:v>
                </c:pt>
                <c:pt idx="9">
                  <c:v>12.666666666666666</c:v>
                </c:pt>
                <c:pt idx="10">
                  <c:v>15.333333333333334</c:v>
                </c:pt>
                <c:pt idx="11">
                  <c:v>13.666666666666666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57-4464-A526-A080460D2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695483"/>
        <c:axId val="1742765608"/>
      </c:lineChart>
      <c:catAx>
        <c:axId val="1932695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42765608"/>
        <c:crosses val="autoZero"/>
        <c:auto val="1"/>
        <c:lblAlgn val="ctr"/>
        <c:lblOffset val="100"/>
        <c:noMultiLvlLbl val="1"/>
      </c:catAx>
      <c:valAx>
        <c:axId val="1742765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3269548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Pendopo 2020-2022 
terhadap Rata-rata</a:t>
            </a:r>
          </a:p>
        </c:rich>
      </c:tx>
      <c:layout>
        <c:manualLayout>
          <c:xMode val="edge"/>
          <c:yMode val="edge"/>
          <c:x val="0.19123392622714"/>
          <c:y val="4.72056219603448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Pendopo'!$AB$10:$AB$21</c:f>
              <c:numCache>
                <c:formatCode>0</c:formatCode>
                <c:ptCount val="12"/>
                <c:pt idx="0">
                  <c:v>59.362549800796813</c:v>
                </c:pt>
                <c:pt idx="1">
                  <c:v>26.649076517150394</c:v>
                </c:pt>
                <c:pt idx="2">
                  <c:v>-27.849264705882348</c:v>
                </c:pt>
                <c:pt idx="3">
                  <c:v>62.644787644787655</c:v>
                </c:pt>
                <c:pt idx="4">
                  <c:v>83.459522422830531</c:v>
                </c:pt>
                <c:pt idx="5">
                  <c:v>45.01257334450964</c:v>
                </c:pt>
                <c:pt idx="6">
                  <c:v>-30.701754385964914</c:v>
                </c:pt>
                <c:pt idx="7">
                  <c:v>26.890756302521009</c:v>
                </c:pt>
                <c:pt idx="8">
                  <c:v>-36.121673003802279</c:v>
                </c:pt>
                <c:pt idx="9">
                  <c:v>-1.2337662337662356</c:v>
                </c:pt>
                <c:pt idx="10">
                  <c:v>14.124293785310735</c:v>
                </c:pt>
                <c:pt idx="11">
                  <c:v>-65.280289330922244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331-4C80-9C2A-16CAE0B5DFB0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Pendopo'!$AC$10:$AC$21</c:f>
              <c:numCache>
                <c:formatCode>0</c:formatCode>
                <c:ptCount val="12"/>
                <c:pt idx="0">
                  <c:v>10.889774236387787</c:v>
                </c:pt>
                <c:pt idx="1">
                  <c:v>-54.089709762532976</c:v>
                </c:pt>
                <c:pt idx="2">
                  <c:v>30.055147058823533</c:v>
                </c:pt>
                <c:pt idx="3">
                  <c:v>-31.949806949806948</c:v>
                </c:pt>
                <c:pt idx="4">
                  <c:v>61.327897495631923</c:v>
                </c:pt>
                <c:pt idx="5">
                  <c:v>124.64375523889355</c:v>
                </c:pt>
                <c:pt idx="6">
                  <c:v>14.035087719298245</c:v>
                </c:pt>
                <c:pt idx="7">
                  <c:v>43.69747899159664</c:v>
                </c:pt>
                <c:pt idx="8">
                  <c:v>101.52091254752851</c:v>
                </c:pt>
                <c:pt idx="9">
                  <c:v>58.376623376623371</c:v>
                </c:pt>
                <c:pt idx="10">
                  <c:v>-29.378531073446329</c:v>
                </c:pt>
                <c:pt idx="11">
                  <c:v>12.839059674502707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331-4C80-9C2A-16CAE0B5DFB0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Pendopo'!$AD$10:$AD$21</c:f>
              <c:numCache>
                <c:formatCode>0</c:formatCode>
                <c:ptCount val="12"/>
                <c:pt idx="0">
                  <c:v>-6.3745019920318695</c:v>
                </c:pt>
                <c:pt idx="1">
                  <c:v>-38.786279683377309</c:v>
                </c:pt>
                <c:pt idx="2">
                  <c:v>-20.496323529411761</c:v>
                </c:pt>
                <c:pt idx="3">
                  <c:v>-36.293436293436287</c:v>
                </c:pt>
                <c:pt idx="4">
                  <c:v>24.053581828771119</c:v>
                </c:pt>
                <c:pt idx="5">
                  <c:v>154.81978206202848</c:v>
                </c:pt>
                <c:pt idx="6">
                  <c:v>-48.245614035087719</c:v>
                </c:pt>
                <c:pt idx="7">
                  <c:v>24.369747899159663</c:v>
                </c:pt>
                <c:pt idx="8">
                  <c:v>-14.82889733840304</c:v>
                </c:pt>
                <c:pt idx="9">
                  <c:v>-7.0779220779220804</c:v>
                </c:pt>
                <c:pt idx="10">
                  <c:v>-20.33898305084746</c:v>
                </c:pt>
                <c:pt idx="11">
                  <c:v>-43.580470162748647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331-4C80-9C2A-16CAE0B5D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183669"/>
        <c:axId val="973342657"/>
      </c:barChart>
      <c:catAx>
        <c:axId val="5311836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73342657"/>
        <c:crosses val="autoZero"/>
        <c:auto val="1"/>
        <c:lblAlgn val="ctr"/>
        <c:lblOffset val="100"/>
        <c:noMultiLvlLbl val="1"/>
      </c:catAx>
      <c:valAx>
        <c:axId val="973342657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31183669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Pendopo 2020-2022 
terhadap Rata-rata</a:t>
            </a:r>
          </a:p>
        </c:rich>
      </c:tx>
      <c:layout>
        <c:manualLayout>
          <c:xMode val="edge"/>
          <c:yMode val="edge"/>
          <c:x val="0.19621545779728999"/>
          <c:y val="6.5125463925059399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Pendopo'!$AB$24:$AB$35</c:f>
              <c:numCache>
                <c:formatCode>0</c:formatCode>
                <c:ptCount val="12"/>
                <c:pt idx="0">
                  <c:v>-29.032258064516132</c:v>
                </c:pt>
                <c:pt idx="1">
                  <c:v>-4.4585987261146451</c:v>
                </c:pt>
                <c:pt idx="2">
                  <c:v>-9.0909090909090917</c:v>
                </c:pt>
                <c:pt idx="3">
                  <c:v>9.5890410958904138</c:v>
                </c:pt>
                <c:pt idx="4">
                  <c:v>30.434782608695656</c:v>
                </c:pt>
                <c:pt idx="5">
                  <c:v>29.629629629629623</c:v>
                </c:pt>
                <c:pt idx="6">
                  <c:v>-12.621359223300976</c:v>
                </c:pt>
                <c:pt idx="7">
                  <c:v>34.831460674157299</c:v>
                </c:pt>
                <c:pt idx="8">
                  <c:v>11.111111111111107</c:v>
                </c:pt>
                <c:pt idx="9">
                  <c:v>26.315789473684216</c:v>
                </c:pt>
                <c:pt idx="10">
                  <c:v>-2.1739130434782648</c:v>
                </c:pt>
                <c:pt idx="11">
                  <c:v>-26.829268292682922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3C-4C9C-8B1E-F09DD0B87375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Pendopo'!$AC$24:$AC$35</c:f>
              <c:numCache>
                <c:formatCode>0</c:formatCode>
                <c:ptCount val="12"/>
                <c:pt idx="0">
                  <c:v>9.67741935483871</c:v>
                </c:pt>
                <c:pt idx="1">
                  <c:v>-29.936305732484076</c:v>
                </c:pt>
                <c:pt idx="2">
                  <c:v>23.376623376623375</c:v>
                </c:pt>
                <c:pt idx="3">
                  <c:v>-38.356164383561641</c:v>
                </c:pt>
                <c:pt idx="4">
                  <c:v>21.739130434782609</c:v>
                </c:pt>
                <c:pt idx="5">
                  <c:v>20.370370370370363</c:v>
                </c:pt>
                <c:pt idx="6">
                  <c:v>-12.621359223300976</c:v>
                </c:pt>
                <c:pt idx="7">
                  <c:v>46.067415730337075</c:v>
                </c:pt>
                <c:pt idx="8">
                  <c:v>41.414141414141412</c:v>
                </c:pt>
                <c:pt idx="9">
                  <c:v>10.526315789473689</c:v>
                </c:pt>
                <c:pt idx="10">
                  <c:v>-28.260869565217394</c:v>
                </c:pt>
                <c:pt idx="11">
                  <c:v>-12.195121951219507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3C-4C9C-8B1E-F09DD0B87375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'4Lawang Pendopo'!$AD$24:$AD$35</c:f>
              <c:numCache>
                <c:formatCode>0</c:formatCode>
                <c:ptCount val="12"/>
                <c:pt idx="0">
                  <c:v>16.129032258064516</c:v>
                </c:pt>
                <c:pt idx="1">
                  <c:v>-17.197452229299358</c:v>
                </c:pt>
                <c:pt idx="2">
                  <c:v>-41.558441558441558</c:v>
                </c:pt>
                <c:pt idx="3">
                  <c:v>-10.958904109589039</c:v>
                </c:pt>
                <c:pt idx="4">
                  <c:v>21.739130434782609</c:v>
                </c:pt>
                <c:pt idx="5">
                  <c:v>66.666666666666657</c:v>
                </c:pt>
                <c:pt idx="6">
                  <c:v>6.7961165048543615</c:v>
                </c:pt>
                <c:pt idx="7">
                  <c:v>91.011235955056165</c:v>
                </c:pt>
                <c:pt idx="8">
                  <c:v>1.0101010101010066</c:v>
                </c:pt>
                <c:pt idx="9">
                  <c:v>2.6315789473684257</c:v>
                </c:pt>
                <c:pt idx="10">
                  <c:v>10.869565217391299</c:v>
                </c:pt>
                <c:pt idx="11">
                  <c:v>-19.512195121951216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F3C-4C9C-8B1E-F09DD0B87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9841713"/>
        <c:axId val="954645852"/>
      </c:barChart>
      <c:catAx>
        <c:axId val="7198417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54645852"/>
        <c:crosses val="autoZero"/>
        <c:auto val="1"/>
        <c:lblAlgn val="ctr"/>
        <c:lblOffset val="100"/>
        <c:noMultiLvlLbl val="1"/>
      </c:catAx>
      <c:valAx>
        <c:axId val="954645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19841713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Lempuing Induk 2020-2022 
terhadap Rata-rata</a:t>
            </a:r>
          </a:p>
        </c:rich>
      </c:tx>
      <c:layout>
        <c:manualLayout>
          <c:xMode val="edge"/>
          <c:yMode val="edge"/>
          <c:x val="0.204661590687849"/>
          <c:y val="5.4060869925206298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Induk'!$W$10:$W$21</c:f>
              <c:numCache>
                <c:formatCode>General</c:formatCode>
                <c:ptCount val="12"/>
                <c:pt idx="0">
                  <c:v>348</c:v>
                </c:pt>
                <c:pt idx="1">
                  <c:v>342</c:v>
                </c:pt>
                <c:pt idx="2">
                  <c:v>358</c:v>
                </c:pt>
                <c:pt idx="3">
                  <c:v>425</c:v>
                </c:pt>
                <c:pt idx="4">
                  <c:v>382</c:v>
                </c:pt>
                <c:pt idx="5">
                  <c:v>149</c:v>
                </c:pt>
                <c:pt idx="6">
                  <c:v>128</c:v>
                </c:pt>
                <c:pt idx="7">
                  <c:v>49</c:v>
                </c:pt>
                <c:pt idx="8">
                  <c:v>109</c:v>
                </c:pt>
                <c:pt idx="9">
                  <c:v>358</c:v>
                </c:pt>
                <c:pt idx="10">
                  <c:v>291</c:v>
                </c:pt>
                <c:pt idx="11">
                  <c:v>418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4B-4EC7-9BC3-29CD9AAB94A5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Induk'!$X$10:$X$21</c:f>
              <c:numCache>
                <c:formatCode>General</c:formatCode>
                <c:ptCount val="12"/>
                <c:pt idx="0">
                  <c:v>168</c:v>
                </c:pt>
                <c:pt idx="1">
                  <c:v>312</c:v>
                </c:pt>
                <c:pt idx="2">
                  <c:v>492</c:v>
                </c:pt>
                <c:pt idx="3">
                  <c:v>291</c:v>
                </c:pt>
                <c:pt idx="4">
                  <c:v>163</c:v>
                </c:pt>
                <c:pt idx="5">
                  <c:v>123</c:v>
                </c:pt>
                <c:pt idx="6">
                  <c:v>47</c:v>
                </c:pt>
                <c:pt idx="7">
                  <c:v>123</c:v>
                </c:pt>
                <c:pt idx="8">
                  <c:v>117</c:v>
                </c:pt>
                <c:pt idx="9">
                  <c:v>130</c:v>
                </c:pt>
                <c:pt idx="10">
                  <c:v>190</c:v>
                </c:pt>
                <c:pt idx="11">
                  <c:v>602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4B-4EC7-9BC3-29CD9AAB94A5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Induk'!$Y$10:$Y$21</c:f>
              <c:numCache>
                <c:formatCode>General</c:formatCode>
                <c:ptCount val="12"/>
                <c:pt idx="0">
                  <c:v>353</c:v>
                </c:pt>
                <c:pt idx="1">
                  <c:v>317</c:v>
                </c:pt>
                <c:pt idx="2">
                  <c:v>362</c:v>
                </c:pt>
                <c:pt idx="3">
                  <c:v>257</c:v>
                </c:pt>
                <c:pt idx="4">
                  <c:v>186</c:v>
                </c:pt>
                <c:pt idx="5">
                  <c:v>90</c:v>
                </c:pt>
                <c:pt idx="6">
                  <c:v>148</c:v>
                </c:pt>
                <c:pt idx="7">
                  <c:v>123</c:v>
                </c:pt>
                <c:pt idx="8">
                  <c:v>210</c:v>
                </c:pt>
                <c:pt idx="9">
                  <c:v>416</c:v>
                </c:pt>
                <c:pt idx="10">
                  <c:v>228</c:v>
                </c:pt>
                <c:pt idx="11">
                  <c:v>158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64B-4EC7-9BC3-29CD9AAB9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247594"/>
        <c:axId val="240264694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'Lempuing Induk'!$Z$10:$Z$21</c:f>
              <c:numCache>
                <c:formatCode>0</c:formatCode>
                <c:ptCount val="12"/>
                <c:pt idx="0">
                  <c:v>326.44444444444446</c:v>
                </c:pt>
                <c:pt idx="1">
                  <c:v>313.5</c:v>
                </c:pt>
                <c:pt idx="2">
                  <c:v>460.5</c:v>
                </c:pt>
                <c:pt idx="3">
                  <c:v>319.8</c:v>
                </c:pt>
                <c:pt idx="4">
                  <c:v>221.1</c:v>
                </c:pt>
                <c:pt idx="5">
                  <c:v>142.19999999999999</c:v>
                </c:pt>
                <c:pt idx="6">
                  <c:v>115.88888888888889</c:v>
                </c:pt>
                <c:pt idx="7">
                  <c:v>92.666666666666671</c:v>
                </c:pt>
                <c:pt idx="8">
                  <c:v>113.6</c:v>
                </c:pt>
                <c:pt idx="9">
                  <c:v>193.2</c:v>
                </c:pt>
                <c:pt idx="10">
                  <c:v>273.5</c:v>
                </c:pt>
                <c:pt idx="11">
                  <c:v>425.44444444444446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4B-4EC7-9BC3-29CD9AAB9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247594"/>
        <c:axId val="240264694"/>
      </c:lineChart>
      <c:catAx>
        <c:axId val="1548247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40264694"/>
        <c:crosses val="autoZero"/>
        <c:auto val="1"/>
        <c:lblAlgn val="ctr"/>
        <c:lblOffset val="100"/>
        <c:noMultiLvlLbl val="1"/>
      </c:catAx>
      <c:valAx>
        <c:axId val="240264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4824759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Lempuing Induk 2020-2022 
terhadap Rata-rata</a:t>
            </a:r>
          </a:p>
        </c:rich>
      </c:tx>
      <c:layout>
        <c:manualLayout>
          <c:xMode val="edge"/>
          <c:yMode val="edge"/>
          <c:x val="0.20626026006545201"/>
          <c:y val="5.0137048723064903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Induk'!$W$24:$W$35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15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5</c:v>
                </c:pt>
                <c:pt idx="8">
                  <c:v>7</c:v>
                </c:pt>
                <c:pt idx="9">
                  <c:v>12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CC-4856-AF65-F47479C762BB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Induk'!$X$24:$X$35</c:f>
              <c:numCache>
                <c:formatCode>General</c:formatCode>
                <c:ptCount val="12"/>
                <c:pt idx="0">
                  <c:v>16</c:v>
                </c:pt>
                <c:pt idx="1">
                  <c:v>12</c:v>
                </c:pt>
                <c:pt idx="2">
                  <c:v>17</c:v>
                </c:pt>
                <c:pt idx="3">
                  <c:v>18</c:v>
                </c:pt>
                <c:pt idx="4">
                  <c:v>13</c:v>
                </c:pt>
                <c:pt idx="5">
                  <c:v>9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8</c:v>
                </c:pt>
                <c:pt idx="10">
                  <c:v>15</c:v>
                </c:pt>
                <c:pt idx="11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FCC-4856-AF65-F47479C762BB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Induk'!$Y$24:$Y$35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17</c:v>
                </c:pt>
                <c:pt idx="3">
                  <c:v>13</c:v>
                </c:pt>
                <c:pt idx="4">
                  <c:v>11</c:v>
                </c:pt>
                <c:pt idx="5">
                  <c:v>20</c:v>
                </c:pt>
                <c:pt idx="6">
                  <c:v>12</c:v>
                </c:pt>
                <c:pt idx="7">
                  <c:v>15</c:v>
                </c:pt>
                <c:pt idx="8">
                  <c:v>17</c:v>
                </c:pt>
                <c:pt idx="9">
                  <c:v>24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FCC-4856-AF65-F47479C7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0650462"/>
        <c:axId val="104557641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'Lempuing Induk'!$Z$24:$Z$36</c:f>
              <c:numCache>
                <c:formatCode>0</c:formatCode>
                <c:ptCount val="13"/>
                <c:pt idx="0">
                  <c:v>14.222222222222221</c:v>
                </c:pt>
                <c:pt idx="1">
                  <c:v>12.3</c:v>
                </c:pt>
                <c:pt idx="2">
                  <c:v>16.399999999999999</c:v>
                </c:pt>
                <c:pt idx="3">
                  <c:v>14.5</c:v>
                </c:pt>
                <c:pt idx="4">
                  <c:v>12</c:v>
                </c:pt>
                <c:pt idx="5">
                  <c:v>9.1999999999999993</c:v>
                </c:pt>
                <c:pt idx="6">
                  <c:v>8.8888888888888893</c:v>
                </c:pt>
                <c:pt idx="7">
                  <c:v>6.333333333333333</c:v>
                </c:pt>
                <c:pt idx="8">
                  <c:v>6.6</c:v>
                </c:pt>
                <c:pt idx="9">
                  <c:v>8.8000000000000007</c:v>
                </c:pt>
                <c:pt idx="10">
                  <c:v>13.3</c:v>
                </c:pt>
                <c:pt idx="11">
                  <c:v>16.888888888888889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CC-4856-AF65-F47479C7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650462"/>
        <c:axId val="1045576411"/>
      </c:lineChart>
      <c:catAx>
        <c:axId val="11606504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45576411"/>
        <c:crosses val="autoZero"/>
        <c:auto val="1"/>
        <c:lblAlgn val="ctr"/>
        <c:lblOffset val="100"/>
        <c:noMultiLvlLbl val="1"/>
      </c:catAx>
      <c:valAx>
        <c:axId val="10455764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16065046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Lempuing Induk 2020-2022 
terhadap Rata-rata</a:t>
            </a:r>
          </a:p>
        </c:rich>
      </c:tx>
      <c:layout>
        <c:manualLayout>
          <c:xMode val="edge"/>
          <c:yMode val="edge"/>
          <c:x val="0.156954908961911"/>
          <c:y val="4.7205586067949099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Induk'!$AB$10:$AB$21</c:f>
              <c:numCache>
                <c:formatCode>0</c:formatCode>
                <c:ptCount val="12"/>
                <c:pt idx="0">
                  <c:v>6.6031313818924398</c:v>
                </c:pt>
                <c:pt idx="1">
                  <c:v>9.0909090909090917</c:v>
                </c:pt>
                <c:pt idx="2">
                  <c:v>-22.258414766558086</c:v>
                </c:pt>
                <c:pt idx="3">
                  <c:v>32.895559724828011</c:v>
                </c:pt>
                <c:pt idx="4">
                  <c:v>72.772501130710083</c:v>
                </c:pt>
                <c:pt idx="5">
                  <c:v>4.7819971870604867</c:v>
                </c:pt>
                <c:pt idx="6">
                  <c:v>10.450623202301056</c:v>
                </c:pt>
                <c:pt idx="7">
                  <c:v>-47.122302158273385</c:v>
                </c:pt>
                <c:pt idx="8">
                  <c:v>-4.0492957746478826</c:v>
                </c:pt>
                <c:pt idx="9">
                  <c:v>85.300207039337479</c:v>
                </c:pt>
                <c:pt idx="10">
                  <c:v>6.3985374771480803</c:v>
                </c:pt>
                <c:pt idx="11">
                  <c:v>-1.7498041264037638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B49-48D9-9B47-B9F6B2E52912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Induk'!$AC$10:$AC$21</c:f>
              <c:numCache>
                <c:formatCode>0</c:formatCode>
                <c:ptCount val="12"/>
                <c:pt idx="0">
                  <c:v>-48.536419332879511</c:v>
                </c:pt>
                <c:pt idx="1">
                  <c:v>-0.4784688995215311</c:v>
                </c:pt>
                <c:pt idx="2">
                  <c:v>6.8403908794788277</c:v>
                </c:pt>
                <c:pt idx="3">
                  <c:v>-9.0056285178236433</c:v>
                </c:pt>
                <c:pt idx="4">
                  <c:v>-26.277702397105379</c:v>
                </c:pt>
                <c:pt idx="5">
                  <c:v>-13.502109704641343</c:v>
                </c:pt>
                <c:pt idx="6">
                  <c:v>-59.443911792905077</c:v>
                </c:pt>
                <c:pt idx="7">
                  <c:v>32.733812949640281</c:v>
                </c:pt>
                <c:pt idx="8">
                  <c:v>2.9929577464788784</c:v>
                </c:pt>
                <c:pt idx="9">
                  <c:v>-32.712215320910971</c:v>
                </c:pt>
                <c:pt idx="10">
                  <c:v>-30.530164533820841</c:v>
                </c:pt>
                <c:pt idx="11">
                  <c:v>41.499085923217542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B49-48D9-9B47-B9F6B2E52912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Induk'!$AD$10:$AD$21</c:f>
              <c:numCache>
                <c:formatCode>0</c:formatCode>
                <c:ptCount val="12"/>
                <c:pt idx="0">
                  <c:v>8.1347855684138821</c:v>
                </c:pt>
                <c:pt idx="1">
                  <c:v>1.1164274322169059</c:v>
                </c:pt>
                <c:pt idx="2">
                  <c:v>-21.389793702497286</c:v>
                </c:pt>
                <c:pt idx="3">
                  <c:v>-19.637273295809884</c:v>
                </c:pt>
                <c:pt idx="4">
                  <c:v>-15.875169606512888</c:v>
                </c:pt>
                <c:pt idx="5">
                  <c:v>-36.708860759493668</c:v>
                </c:pt>
                <c:pt idx="6">
                  <c:v>27.708533077660597</c:v>
                </c:pt>
                <c:pt idx="7">
                  <c:v>32.733812949640281</c:v>
                </c:pt>
                <c:pt idx="8">
                  <c:v>84.859154929577471</c:v>
                </c:pt>
                <c:pt idx="9">
                  <c:v>115.32091097308491</c:v>
                </c:pt>
                <c:pt idx="10">
                  <c:v>-16.636197440585011</c:v>
                </c:pt>
                <c:pt idx="11">
                  <c:v>-62.862366153042572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B49-48D9-9B47-B9F6B2E52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2939996"/>
        <c:axId val="1812763900"/>
      </c:barChart>
      <c:catAx>
        <c:axId val="7229399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12763900"/>
        <c:crosses val="autoZero"/>
        <c:auto val="1"/>
        <c:lblAlgn val="ctr"/>
        <c:lblOffset val="100"/>
        <c:noMultiLvlLbl val="1"/>
      </c:catAx>
      <c:valAx>
        <c:axId val="1812763900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2293999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Lempuing Induk 2020-2022 
terhadap Rata-rata</a:t>
            </a:r>
          </a:p>
        </c:rich>
      </c:tx>
      <c:layout>
        <c:manualLayout>
          <c:xMode val="edge"/>
          <c:yMode val="edge"/>
          <c:x val="0.17368622516357901"/>
          <c:y val="5.6339601744275498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Induk'!$AB$24:$AB$35</c:f>
              <c:numCache>
                <c:formatCode>0</c:formatCode>
                <c:ptCount val="12"/>
                <c:pt idx="0">
                  <c:v>-15.624999999999995</c:v>
                </c:pt>
                <c:pt idx="1">
                  <c:v>-2.4390243902439082</c:v>
                </c:pt>
                <c:pt idx="2">
                  <c:v>-20.731707317073162</c:v>
                </c:pt>
                <c:pt idx="3">
                  <c:v>3.4482758620689653</c:v>
                </c:pt>
                <c:pt idx="4">
                  <c:v>8.3333333333333321</c:v>
                </c:pt>
                <c:pt idx="5">
                  <c:v>30.434782608695659</c:v>
                </c:pt>
                <c:pt idx="6">
                  <c:v>34.999999999999993</c:v>
                </c:pt>
                <c:pt idx="7">
                  <c:v>-21.052631578947363</c:v>
                </c:pt>
                <c:pt idx="8">
                  <c:v>6.0606060606060659</c:v>
                </c:pt>
                <c:pt idx="9">
                  <c:v>36.363636363636353</c:v>
                </c:pt>
                <c:pt idx="10">
                  <c:v>-17.29323308270677</c:v>
                </c:pt>
                <c:pt idx="11">
                  <c:v>-28.947368421052634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BD1-4DC1-BFA6-DE605560DDA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Induk'!$AC$24:$AC$35</c:f>
              <c:numCache>
                <c:formatCode>0</c:formatCode>
                <c:ptCount val="12"/>
                <c:pt idx="0">
                  <c:v>12.500000000000005</c:v>
                </c:pt>
                <c:pt idx="1">
                  <c:v>-2.4390243902439082</c:v>
                </c:pt>
                <c:pt idx="2">
                  <c:v>3.6585365853658622</c:v>
                </c:pt>
                <c:pt idx="3">
                  <c:v>24.137931034482758</c:v>
                </c:pt>
                <c:pt idx="4">
                  <c:v>8.3333333333333321</c:v>
                </c:pt>
                <c:pt idx="5">
                  <c:v>-2.1739130434782532</c:v>
                </c:pt>
                <c:pt idx="6">
                  <c:v>-32.5</c:v>
                </c:pt>
                <c:pt idx="7">
                  <c:v>26.315789473684216</c:v>
                </c:pt>
                <c:pt idx="8">
                  <c:v>51.515151515151523</c:v>
                </c:pt>
                <c:pt idx="9">
                  <c:v>-9.0909090909090988</c:v>
                </c:pt>
                <c:pt idx="10">
                  <c:v>12.781954887218038</c:v>
                </c:pt>
                <c:pt idx="11">
                  <c:v>42.105263157894733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BD1-4DC1-BFA6-DE605560DDA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'Lempuing Induk'!$AD$24:$AD$35</c:f>
              <c:numCache>
                <c:formatCode>0</c:formatCode>
                <c:ptCount val="12"/>
                <c:pt idx="0">
                  <c:v>12.500000000000005</c:v>
                </c:pt>
                <c:pt idx="1">
                  <c:v>13.821138211382108</c:v>
                </c:pt>
                <c:pt idx="2">
                  <c:v>3.6585365853658622</c:v>
                </c:pt>
                <c:pt idx="3">
                  <c:v>-10.344827586206897</c:v>
                </c:pt>
                <c:pt idx="4">
                  <c:v>-8.3333333333333321</c:v>
                </c:pt>
                <c:pt idx="5">
                  <c:v>117.39130434782609</c:v>
                </c:pt>
                <c:pt idx="6">
                  <c:v>34.999999999999993</c:v>
                </c:pt>
                <c:pt idx="7">
                  <c:v>136.84210526315792</c:v>
                </c:pt>
                <c:pt idx="8">
                  <c:v>157.57575757575759</c:v>
                </c:pt>
                <c:pt idx="9">
                  <c:v>172.72727272727272</c:v>
                </c:pt>
                <c:pt idx="10">
                  <c:v>65.41353383458646</c:v>
                </c:pt>
                <c:pt idx="11">
                  <c:v>18.421052631578945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BD1-4DC1-BFA6-DE605560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8793856"/>
        <c:axId val="623153878"/>
      </c:barChart>
      <c:catAx>
        <c:axId val="158879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23153878"/>
        <c:crosses val="autoZero"/>
        <c:auto val="1"/>
        <c:lblAlgn val="ctr"/>
        <c:lblOffset val="100"/>
        <c:noMultiLvlLbl val="1"/>
      </c:catAx>
      <c:valAx>
        <c:axId val="623153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8879385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Purwodadi 2020-2022 
terhadap Rata-rata</a:t>
            </a:r>
          </a:p>
        </c:rich>
      </c:tx>
      <c:layout>
        <c:manualLayout>
          <c:xMode val="edge"/>
          <c:yMode val="edge"/>
          <c:x val="0.204661590687849"/>
          <c:y val="5.4060869925206298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Purwodadi!$W$10:$W$21</c:f>
              <c:numCache>
                <c:formatCode>General</c:formatCode>
                <c:ptCount val="12"/>
                <c:pt idx="0">
                  <c:v>532</c:v>
                </c:pt>
                <c:pt idx="1">
                  <c:v>536</c:v>
                </c:pt>
                <c:pt idx="2">
                  <c:v>368</c:v>
                </c:pt>
                <c:pt idx="3">
                  <c:v>435</c:v>
                </c:pt>
                <c:pt idx="4">
                  <c:v>392</c:v>
                </c:pt>
                <c:pt idx="5">
                  <c:v>221</c:v>
                </c:pt>
                <c:pt idx="6">
                  <c:v>213</c:v>
                </c:pt>
                <c:pt idx="7">
                  <c:v>205</c:v>
                </c:pt>
                <c:pt idx="8">
                  <c:v>57</c:v>
                </c:pt>
                <c:pt idx="9">
                  <c:v>170</c:v>
                </c:pt>
                <c:pt idx="10">
                  <c:v>166</c:v>
                </c:pt>
                <c:pt idx="11">
                  <c:v>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DA-43B2-9BCE-EE90F2DF9EA3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Purwodadi!$X$10:$X$21</c:f>
              <c:numCache>
                <c:formatCode>General</c:formatCode>
                <c:ptCount val="12"/>
                <c:pt idx="0">
                  <c:v>375</c:v>
                </c:pt>
                <c:pt idx="1">
                  <c:v>398</c:v>
                </c:pt>
                <c:pt idx="2">
                  <c:v>355</c:v>
                </c:pt>
                <c:pt idx="3">
                  <c:v>122</c:v>
                </c:pt>
                <c:pt idx="4">
                  <c:v>406</c:v>
                </c:pt>
                <c:pt idx="5">
                  <c:v>87</c:v>
                </c:pt>
                <c:pt idx="6">
                  <c:v>162</c:v>
                </c:pt>
                <c:pt idx="7">
                  <c:v>204</c:v>
                </c:pt>
                <c:pt idx="8">
                  <c:v>360</c:v>
                </c:pt>
                <c:pt idx="9">
                  <c:v>255</c:v>
                </c:pt>
                <c:pt idx="10">
                  <c:v>359</c:v>
                </c:pt>
                <c:pt idx="11">
                  <c:v>236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DA-43B2-9BCE-EE90F2DF9EA3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Purwodadi!$Y$10:$Y$21</c:f>
              <c:numCache>
                <c:formatCode>General</c:formatCode>
                <c:ptCount val="12"/>
                <c:pt idx="0">
                  <c:v>467</c:v>
                </c:pt>
                <c:pt idx="1">
                  <c:v>242</c:v>
                </c:pt>
                <c:pt idx="2">
                  <c:v>275</c:v>
                </c:pt>
                <c:pt idx="3">
                  <c:v>308</c:v>
                </c:pt>
                <c:pt idx="4">
                  <c:v>304</c:v>
                </c:pt>
                <c:pt idx="5">
                  <c:v>234</c:v>
                </c:pt>
                <c:pt idx="6">
                  <c:v>353</c:v>
                </c:pt>
                <c:pt idx="7">
                  <c:v>357</c:v>
                </c:pt>
                <c:pt idx="8">
                  <c:v>178</c:v>
                </c:pt>
                <c:pt idx="9">
                  <c:v>237</c:v>
                </c:pt>
                <c:pt idx="10">
                  <c:v>330</c:v>
                </c:pt>
                <c:pt idx="11">
                  <c:v>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5DA-43B2-9BCE-EE90F2DF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9965366"/>
        <c:axId val="17149635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Purwodadi!$Z$10:$Z$21</c:f>
              <c:numCache>
                <c:formatCode>0</c:formatCode>
                <c:ptCount val="12"/>
                <c:pt idx="0">
                  <c:v>491.3</c:v>
                </c:pt>
                <c:pt idx="1">
                  <c:v>411.6</c:v>
                </c:pt>
                <c:pt idx="2">
                  <c:v>434.3</c:v>
                </c:pt>
                <c:pt idx="3">
                  <c:v>472.2</c:v>
                </c:pt>
                <c:pt idx="4">
                  <c:v>380.55555555555554</c:v>
                </c:pt>
                <c:pt idx="5">
                  <c:v>223.6</c:v>
                </c:pt>
                <c:pt idx="6">
                  <c:v>193.6</c:v>
                </c:pt>
                <c:pt idx="7">
                  <c:v>194.1</c:v>
                </c:pt>
                <c:pt idx="8">
                  <c:v>185.5</c:v>
                </c:pt>
                <c:pt idx="9">
                  <c:v>221.6</c:v>
                </c:pt>
                <c:pt idx="10">
                  <c:v>359.3</c:v>
                </c:pt>
                <c:pt idx="11">
                  <c:v>378.33333333333331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DA-43B2-9BCE-EE90F2DF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65366"/>
        <c:axId val="171496351"/>
      </c:lineChart>
      <c:catAx>
        <c:axId val="759965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1496351"/>
        <c:crosses val="autoZero"/>
        <c:auto val="1"/>
        <c:lblAlgn val="ctr"/>
        <c:lblOffset val="100"/>
        <c:noMultiLvlLbl val="1"/>
      </c:catAx>
      <c:valAx>
        <c:axId val="1714963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5996536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Purwodadi 2020-2022 
terhadap Rata-rata</a:t>
            </a:r>
          </a:p>
        </c:rich>
      </c:tx>
      <c:layout>
        <c:manualLayout>
          <c:xMode val="edge"/>
          <c:yMode val="edge"/>
          <c:x val="0.20626026006545201"/>
          <c:y val="5.0137048723064903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Purwodadi!$W$24:$W$35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14</c:v>
                </c:pt>
                <c:pt idx="3">
                  <c:v>19</c:v>
                </c:pt>
                <c:pt idx="4">
                  <c:v>15</c:v>
                </c:pt>
                <c:pt idx="5">
                  <c:v>12</c:v>
                </c:pt>
                <c:pt idx="6">
                  <c:v>14</c:v>
                </c:pt>
                <c:pt idx="7">
                  <c:v>6</c:v>
                </c:pt>
                <c:pt idx="8">
                  <c:v>6</c:v>
                </c:pt>
                <c:pt idx="9">
                  <c:v>12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B87-4BE3-AEB9-F14086CC2BC8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Purwodadi!$X$24:$X$35</c:f>
              <c:numCache>
                <c:formatCode>General</c:formatCode>
                <c:ptCount val="12"/>
                <c:pt idx="0">
                  <c:v>13</c:v>
                </c:pt>
                <c:pt idx="1">
                  <c:v>19</c:v>
                </c:pt>
                <c:pt idx="2">
                  <c:v>14</c:v>
                </c:pt>
                <c:pt idx="3">
                  <c:v>8</c:v>
                </c:pt>
                <c:pt idx="4">
                  <c:v>16</c:v>
                </c:pt>
                <c:pt idx="5">
                  <c:v>8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11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B87-4BE3-AEB9-F14086CC2BC8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Purwodadi!$Y$24:$Y$35</c:f>
              <c:numCache>
                <c:formatCode>General</c:formatCode>
                <c:ptCount val="12"/>
                <c:pt idx="0">
                  <c:v>26</c:v>
                </c:pt>
                <c:pt idx="1">
                  <c:v>12</c:v>
                </c:pt>
                <c:pt idx="2">
                  <c:v>11</c:v>
                </c:pt>
                <c:pt idx="3">
                  <c:v>15</c:v>
                </c:pt>
                <c:pt idx="4">
                  <c:v>19</c:v>
                </c:pt>
                <c:pt idx="5">
                  <c:v>13</c:v>
                </c:pt>
                <c:pt idx="6">
                  <c:v>10</c:v>
                </c:pt>
                <c:pt idx="7">
                  <c:v>15</c:v>
                </c:pt>
                <c:pt idx="8">
                  <c:v>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B87-4BE3-AEB9-F14086CC2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7013212"/>
        <c:axId val="1759617721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Purwodadi!$Z$24:$Z$35</c:f>
              <c:numCache>
                <c:formatCode>0</c:formatCode>
                <c:ptCount val="12"/>
                <c:pt idx="0">
                  <c:v>16.2</c:v>
                </c:pt>
                <c:pt idx="1">
                  <c:v>14.7</c:v>
                </c:pt>
                <c:pt idx="2">
                  <c:v>15.1</c:v>
                </c:pt>
                <c:pt idx="3">
                  <c:v>15.3</c:v>
                </c:pt>
                <c:pt idx="4">
                  <c:v>12.444444444444445</c:v>
                </c:pt>
                <c:pt idx="5">
                  <c:v>9.3000000000000007</c:v>
                </c:pt>
                <c:pt idx="6">
                  <c:v>8.1</c:v>
                </c:pt>
                <c:pt idx="7">
                  <c:v>7.8</c:v>
                </c:pt>
                <c:pt idx="8">
                  <c:v>7.4</c:v>
                </c:pt>
                <c:pt idx="9">
                  <c:v>9.8000000000000007</c:v>
                </c:pt>
                <c:pt idx="10">
                  <c:v>14.5</c:v>
                </c:pt>
                <c:pt idx="11">
                  <c:v>14.555555555555555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87-4BE3-AEB9-F14086CC2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013212"/>
        <c:axId val="1759617721"/>
      </c:lineChart>
      <c:catAx>
        <c:axId val="7470132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59617721"/>
        <c:crosses val="autoZero"/>
        <c:auto val="1"/>
        <c:lblAlgn val="ctr"/>
        <c:lblOffset val="100"/>
        <c:noMultiLvlLbl val="1"/>
      </c:catAx>
      <c:valAx>
        <c:axId val="17596177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47013212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Purwodadi 2020-2022 
terhadap Rata-rata</a:t>
            </a:r>
          </a:p>
        </c:rich>
      </c:tx>
      <c:layout>
        <c:manualLayout>
          <c:xMode val="edge"/>
          <c:yMode val="edge"/>
          <c:x val="0.156954908961911"/>
          <c:y val="4.7205586067949099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Purwodadi!$AB$10:$AB$21</c:f>
              <c:numCache>
                <c:formatCode>0</c:formatCode>
                <c:ptCount val="12"/>
                <c:pt idx="0">
                  <c:v>8.2841441074699755</c:v>
                </c:pt>
                <c:pt idx="1">
                  <c:v>30.223517978620013</c:v>
                </c:pt>
                <c:pt idx="2">
                  <c:v>-15.265945199171082</c:v>
                </c:pt>
                <c:pt idx="3">
                  <c:v>-7.878017789072425</c:v>
                </c:pt>
                <c:pt idx="4">
                  <c:v>3.0072992700729961</c:v>
                </c:pt>
                <c:pt idx="5">
                  <c:v>-1.1627906976744162</c:v>
                </c:pt>
                <c:pt idx="6">
                  <c:v>10.020661157024795</c:v>
                </c:pt>
                <c:pt idx="7">
                  <c:v>5.6156620298815074</c:v>
                </c:pt>
                <c:pt idx="8">
                  <c:v>-69.272237196765502</c:v>
                </c:pt>
                <c:pt idx="9">
                  <c:v>-23.285198555956676</c:v>
                </c:pt>
                <c:pt idx="10">
                  <c:v>-53.799053715558031</c:v>
                </c:pt>
                <c:pt idx="11">
                  <c:v>-78.06167400881057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99E-4F48-A044-6C0C0E65A3BA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Purwodadi!$AC$10:$AC$21</c:f>
              <c:numCache>
                <c:formatCode>0</c:formatCode>
                <c:ptCount val="12"/>
                <c:pt idx="0">
                  <c:v>-23.671890901689395</c:v>
                </c:pt>
                <c:pt idx="1">
                  <c:v>-3.3041788143829014</c:v>
                </c:pt>
                <c:pt idx="2">
                  <c:v>-18.259267787243843</c:v>
                </c:pt>
                <c:pt idx="3">
                  <c:v>-74.163490046590425</c:v>
                </c:pt>
                <c:pt idx="4">
                  <c:v>6.6861313868613177</c:v>
                </c:pt>
                <c:pt idx="5">
                  <c:v>-61.091234347048292</c:v>
                </c:pt>
                <c:pt idx="6">
                  <c:v>-16.322314049586776</c:v>
                </c:pt>
                <c:pt idx="7">
                  <c:v>5.1004636785162312</c:v>
                </c:pt>
                <c:pt idx="8">
                  <c:v>94.070080862533686</c:v>
                </c:pt>
                <c:pt idx="9">
                  <c:v>15.072202166064985</c:v>
                </c:pt>
                <c:pt idx="10">
                  <c:v>-8.3495686056223595E-2</c:v>
                </c:pt>
                <c:pt idx="11">
                  <c:v>-37.621145374449341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99E-4F48-A044-6C0C0E65A3BA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Purwodadi!$AD$10:$AD$21</c:f>
              <c:numCache>
                <c:formatCode>0</c:formatCode>
                <c:ptCount val="12"/>
                <c:pt idx="0">
                  <c:v>-4.9460614695705294</c:v>
                </c:pt>
                <c:pt idx="1">
                  <c:v>-41.205053449951414</c:v>
                </c:pt>
                <c:pt idx="2">
                  <c:v>-36.679714483076218</c:v>
                </c:pt>
                <c:pt idx="3">
                  <c:v>-34.773401101228288</c:v>
                </c:pt>
                <c:pt idx="4">
                  <c:v>-20.116788321167881</c:v>
                </c:pt>
                <c:pt idx="5">
                  <c:v>4.6511627906976774</c:v>
                </c:pt>
                <c:pt idx="6">
                  <c:v>82.334710743801651</c:v>
                </c:pt>
                <c:pt idx="7">
                  <c:v>83.925811437403411</c:v>
                </c:pt>
                <c:pt idx="8">
                  <c:v>-4.0431266846361185</c:v>
                </c:pt>
                <c:pt idx="9">
                  <c:v>6.9494584837545155</c:v>
                </c:pt>
                <c:pt idx="10">
                  <c:v>-8.1547453381575323</c:v>
                </c:pt>
                <c:pt idx="11">
                  <c:v>-50.5726872246696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99E-4F48-A044-6C0C0E65A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8640351"/>
        <c:axId val="1730035529"/>
      </c:barChart>
      <c:catAx>
        <c:axId val="778640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30035529"/>
        <c:crosses val="autoZero"/>
        <c:auto val="1"/>
        <c:lblAlgn val="ctr"/>
        <c:lblOffset val="100"/>
        <c:noMultiLvlLbl val="1"/>
      </c:catAx>
      <c:valAx>
        <c:axId val="1730035529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78640351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Purwodadi 2020-2022 
terhadap Rata-rata</a:t>
            </a:r>
          </a:p>
        </c:rich>
      </c:tx>
      <c:layout>
        <c:manualLayout>
          <c:xMode val="edge"/>
          <c:yMode val="edge"/>
          <c:x val="0.17368622516357901"/>
          <c:y val="5.6339601744275498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Purwodadi!$AB$24:$AB$35</c:f>
              <c:numCache>
                <c:formatCode>0</c:formatCode>
                <c:ptCount val="12"/>
                <c:pt idx="0">
                  <c:v>-13.580246913580243</c:v>
                </c:pt>
                <c:pt idx="1">
                  <c:v>8.8435374149659918</c:v>
                </c:pt>
                <c:pt idx="2">
                  <c:v>-7.2847682119205279</c:v>
                </c:pt>
                <c:pt idx="3">
                  <c:v>24.183006535947708</c:v>
                </c:pt>
                <c:pt idx="4">
                  <c:v>20.535714285714285</c:v>
                </c:pt>
                <c:pt idx="5">
                  <c:v>29.032258064516121</c:v>
                </c:pt>
                <c:pt idx="6">
                  <c:v>72.839506172839521</c:v>
                </c:pt>
                <c:pt idx="7">
                  <c:v>-23.076923076923077</c:v>
                </c:pt>
                <c:pt idx="8">
                  <c:v>-18.918918918918923</c:v>
                </c:pt>
                <c:pt idx="9">
                  <c:v>22.448979591836725</c:v>
                </c:pt>
                <c:pt idx="10">
                  <c:v>-24.137931034482758</c:v>
                </c:pt>
                <c:pt idx="11">
                  <c:v>-51.908396946564885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B89-4822-87B6-42A912378BDF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Purwodadi!$AC$24:$AC$35</c:f>
              <c:numCache>
                <c:formatCode>0</c:formatCode>
                <c:ptCount val="12"/>
                <c:pt idx="0">
                  <c:v>-19.753086419753082</c:v>
                </c:pt>
                <c:pt idx="1">
                  <c:v>29.251700680272112</c:v>
                </c:pt>
                <c:pt idx="2">
                  <c:v>-7.2847682119205279</c:v>
                </c:pt>
                <c:pt idx="3">
                  <c:v>-47.712418300653596</c:v>
                </c:pt>
                <c:pt idx="4">
                  <c:v>28.571428571428569</c:v>
                </c:pt>
                <c:pt idx="5">
                  <c:v>-13.978494623655921</c:v>
                </c:pt>
                <c:pt idx="6">
                  <c:v>60.493827160493829</c:v>
                </c:pt>
                <c:pt idx="7">
                  <c:v>79.487179487179489</c:v>
                </c:pt>
                <c:pt idx="8">
                  <c:v>89.189189189189179</c:v>
                </c:pt>
                <c:pt idx="9">
                  <c:v>12.244897959183664</c:v>
                </c:pt>
                <c:pt idx="10">
                  <c:v>3.4482758620689653</c:v>
                </c:pt>
                <c:pt idx="11">
                  <c:v>-3.8167938931297698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B89-4822-87B6-42A912378BDF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Purwodadi!$AD$24:$AD$35</c:f>
              <c:numCache>
                <c:formatCode>0</c:formatCode>
                <c:ptCount val="12"/>
                <c:pt idx="0">
                  <c:v>60.493827160493829</c:v>
                </c:pt>
                <c:pt idx="1">
                  <c:v>-18.367346938775505</c:v>
                </c:pt>
                <c:pt idx="2">
                  <c:v>-27.152317880794701</c:v>
                </c:pt>
                <c:pt idx="3">
                  <c:v>-1.9607843137254948</c:v>
                </c:pt>
                <c:pt idx="4">
                  <c:v>52.678571428571431</c:v>
                </c:pt>
                <c:pt idx="5">
                  <c:v>39.784946236559129</c:v>
                </c:pt>
                <c:pt idx="6">
                  <c:v>23.456790123456795</c:v>
                </c:pt>
                <c:pt idx="7">
                  <c:v>92.307692307692307</c:v>
                </c:pt>
                <c:pt idx="8">
                  <c:v>21.621621621621614</c:v>
                </c:pt>
                <c:pt idx="9">
                  <c:v>83.673469387755091</c:v>
                </c:pt>
                <c:pt idx="10">
                  <c:v>31.03448275862069</c:v>
                </c:pt>
                <c:pt idx="11">
                  <c:v>23.664122137404579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B89-4822-87B6-42A91237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5665034"/>
        <c:axId val="796849795"/>
      </c:barChart>
      <c:catAx>
        <c:axId val="2055665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96849795"/>
        <c:crosses val="autoZero"/>
        <c:auto val="1"/>
        <c:lblAlgn val="ctr"/>
        <c:lblOffset val="100"/>
        <c:noMultiLvlLbl val="1"/>
      </c:catAx>
      <c:valAx>
        <c:axId val="796849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5566503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Curah Hujan Pos Hujan Karang Dapo 2020-2022 
terhadap Rata-rata</a:t>
            </a:r>
          </a:p>
        </c:rich>
      </c:tx>
      <c:layout>
        <c:manualLayout>
          <c:xMode val="edge"/>
          <c:yMode val="edge"/>
          <c:x val="0.204661590687849"/>
          <c:y val="5.4060869925206298E-2"/>
        </c:manualLayout>
      </c:layout>
      <c:overlay val="0"/>
    </c:title>
    <c:autoTitleDeleted val="0"/>
    <c:plotArea>
      <c:layout>
        <c:manualLayout>
          <c:xMode val="edge"/>
          <c:yMode val="edge"/>
          <c:x val="0.145649400357234"/>
          <c:y val="0.20774573773942301"/>
          <c:w val="0.80905843327379401"/>
          <c:h val="0.56943801304988395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Dapo'!$W$10:$W$21</c:f>
              <c:numCache>
                <c:formatCode>General</c:formatCode>
                <c:ptCount val="12"/>
                <c:pt idx="0">
                  <c:v>99</c:v>
                </c:pt>
                <c:pt idx="1">
                  <c:v>105</c:v>
                </c:pt>
                <c:pt idx="2">
                  <c:v>91</c:v>
                </c:pt>
                <c:pt idx="3">
                  <c:v>62</c:v>
                </c:pt>
                <c:pt idx="4">
                  <c:v>149</c:v>
                </c:pt>
                <c:pt idx="5">
                  <c:v>90</c:v>
                </c:pt>
                <c:pt idx="6">
                  <c:v>85</c:v>
                </c:pt>
                <c:pt idx="7">
                  <c:v>35</c:v>
                </c:pt>
                <c:pt idx="8">
                  <c:v>117</c:v>
                </c:pt>
                <c:pt idx="9">
                  <c:v>164</c:v>
                </c:pt>
                <c:pt idx="10">
                  <c:v>164</c:v>
                </c:pt>
                <c:pt idx="11">
                  <c:v>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04-47EE-99C1-B0C629FE76D6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Dapo'!$X$10:$X$21</c:f>
              <c:numCache>
                <c:formatCode>General</c:formatCode>
                <c:ptCount val="12"/>
                <c:pt idx="0">
                  <c:v>154</c:v>
                </c:pt>
                <c:pt idx="1">
                  <c:v>172</c:v>
                </c:pt>
                <c:pt idx="2">
                  <c:v>230</c:v>
                </c:pt>
                <c:pt idx="3">
                  <c:v>200</c:v>
                </c:pt>
                <c:pt idx="4">
                  <c:v>208</c:v>
                </c:pt>
                <c:pt idx="5">
                  <c:v>95</c:v>
                </c:pt>
                <c:pt idx="6">
                  <c:v>63</c:v>
                </c:pt>
                <c:pt idx="7">
                  <c:v>149</c:v>
                </c:pt>
                <c:pt idx="8">
                  <c:v>134</c:v>
                </c:pt>
                <c:pt idx="9">
                  <c:v>153</c:v>
                </c:pt>
                <c:pt idx="10">
                  <c:v>210</c:v>
                </c:pt>
                <c:pt idx="11">
                  <c:v>166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04-47EE-99C1-B0C629FE76D6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Dapo'!$Y$10:$Y$21</c:f>
              <c:numCache>
                <c:formatCode>General</c:formatCode>
                <c:ptCount val="12"/>
                <c:pt idx="0">
                  <c:v>204</c:v>
                </c:pt>
                <c:pt idx="1">
                  <c:v>166</c:v>
                </c:pt>
                <c:pt idx="2">
                  <c:v>180</c:v>
                </c:pt>
                <c:pt idx="3">
                  <c:v>212</c:v>
                </c:pt>
                <c:pt idx="4">
                  <c:v>213</c:v>
                </c:pt>
                <c:pt idx="5">
                  <c:v>254</c:v>
                </c:pt>
                <c:pt idx="6">
                  <c:v>112</c:v>
                </c:pt>
                <c:pt idx="7">
                  <c:v>157</c:v>
                </c:pt>
                <c:pt idx="8">
                  <c:v>104</c:v>
                </c:pt>
                <c:pt idx="9">
                  <c:v>196</c:v>
                </c:pt>
                <c:pt idx="10">
                  <c:v>228</c:v>
                </c:pt>
                <c:pt idx="11">
                  <c:v>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904-47EE-99C1-B0C629FE7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5146046"/>
        <c:axId val="1280738123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'Karang Dapo'!$Z$10:$Z$21</c:f>
              <c:numCache>
                <c:formatCode>0</c:formatCode>
                <c:ptCount val="12"/>
                <c:pt idx="0">
                  <c:v>165.875</c:v>
                </c:pt>
                <c:pt idx="1">
                  <c:v>183</c:v>
                </c:pt>
                <c:pt idx="2">
                  <c:v>183.44444444444446</c:v>
                </c:pt>
                <c:pt idx="3">
                  <c:v>186.7</c:v>
                </c:pt>
                <c:pt idx="4">
                  <c:v>192.4</c:v>
                </c:pt>
                <c:pt idx="5">
                  <c:v>123.7</c:v>
                </c:pt>
                <c:pt idx="6">
                  <c:v>85.8</c:v>
                </c:pt>
                <c:pt idx="7">
                  <c:v>84.888888888888886</c:v>
                </c:pt>
                <c:pt idx="8">
                  <c:v>88.555555555555557</c:v>
                </c:pt>
                <c:pt idx="9">
                  <c:v>126.33333333333333</c:v>
                </c:pt>
                <c:pt idx="10">
                  <c:v>275.2</c:v>
                </c:pt>
                <c:pt idx="11">
                  <c:v>204.25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4-47EE-99C1-B0C629FE7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46046"/>
        <c:axId val="1280738123"/>
      </c:lineChart>
      <c:catAx>
        <c:axId val="1085146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80738123"/>
        <c:crosses val="autoZero"/>
        <c:auto val="1"/>
        <c:lblAlgn val="ctr"/>
        <c:lblOffset val="100"/>
        <c:noMultiLvlLbl val="1"/>
      </c:catAx>
      <c:valAx>
        <c:axId val="12807381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Curah Hujan (mm)</a:t>
                </a:r>
              </a:p>
            </c:rich>
          </c:tx>
          <c:layout>
            <c:manualLayout>
              <c:xMode val="edge"/>
              <c:yMode val="edge"/>
              <c:x val="3.4650216563853503E-2"/>
              <c:y val="0.317575392269527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8514604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Hari Hujan Pos Hujan Karang Dapo 2020-2022 
terhadap Rata-rata</a:t>
            </a:r>
          </a:p>
        </c:rich>
      </c:tx>
      <c:layout>
        <c:manualLayout>
          <c:xMode val="edge"/>
          <c:yMode val="edge"/>
          <c:x val="0.20626026006545201"/>
          <c:y val="5.0137048723064903E-2"/>
        </c:manualLayout>
      </c:layout>
      <c:overlay val="0"/>
    </c:title>
    <c:autoTitleDeleted val="0"/>
    <c:plotArea>
      <c:layout>
        <c:manualLayout>
          <c:xMode val="edge"/>
          <c:yMode val="edge"/>
          <c:x val="0.123832610359786"/>
          <c:y val="0.22479478004630599"/>
          <c:w val="0.83087522327124297"/>
          <c:h val="0.55238897074300197"/>
        </c:manualLayout>
      </c:layout>
      <c:barChart>
        <c:barDir val="col"/>
        <c:grouping val="clustered"/>
        <c:varyColors val="1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Dapo'!$W$24:$W$35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3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A1-4903-A10F-CC262C872529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Dapo'!$X$24:$X$35</c:f>
              <c:numCache>
                <c:formatCode>General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A1-4903-A10F-CC262C872529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Dapo'!$Y$24:$Y$35</c:f>
              <c:numCache>
                <c:formatCode>General</c:formatCode>
                <c:ptCount val="12"/>
                <c:pt idx="0">
                  <c:v>16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14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A1-4903-A10F-CC262C87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037594"/>
        <c:axId val="450836559"/>
      </c:barChart>
      <c:lineChart>
        <c:grouping val="standard"/>
        <c:varyColors val="0"/>
        <c:ser>
          <c:idx val="3"/>
          <c:order val="3"/>
          <c:tx>
            <c:v>Rata-rata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'Karang Dapo'!$Z$24:$Z$35</c:f>
              <c:numCache>
                <c:formatCode>0</c:formatCode>
                <c:ptCount val="12"/>
                <c:pt idx="0">
                  <c:v>11</c:v>
                </c:pt>
                <c:pt idx="1">
                  <c:v>11.375</c:v>
                </c:pt>
                <c:pt idx="2">
                  <c:v>9.7777777777777786</c:v>
                </c:pt>
                <c:pt idx="3">
                  <c:v>8.4</c:v>
                </c:pt>
                <c:pt idx="4">
                  <c:v>9</c:v>
                </c:pt>
                <c:pt idx="5">
                  <c:v>6.3</c:v>
                </c:pt>
                <c:pt idx="6">
                  <c:v>4.5999999999999996</c:v>
                </c:pt>
                <c:pt idx="7">
                  <c:v>4.7777777777777777</c:v>
                </c:pt>
                <c:pt idx="8">
                  <c:v>5.7777777777777777</c:v>
                </c:pt>
                <c:pt idx="9">
                  <c:v>8.5555555555555554</c:v>
                </c:pt>
                <c:pt idx="10">
                  <c:v>12.3</c:v>
                </c:pt>
                <c:pt idx="11">
                  <c:v>10.875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1-4903-A10F-CC262C87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37594"/>
        <c:axId val="450836559"/>
      </c:lineChart>
      <c:catAx>
        <c:axId val="267037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50836559"/>
        <c:crosses val="autoZero"/>
        <c:auto val="1"/>
        <c:lblAlgn val="ctr"/>
        <c:lblOffset val="100"/>
        <c:noMultiLvlLbl val="1"/>
      </c:catAx>
      <c:valAx>
        <c:axId val="450836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Hari Hujan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67037594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Curah Hujan Pos Hujan Karang Dapo 2020-2022 
terhadap Rata-rata</a:t>
            </a:r>
          </a:p>
        </c:rich>
      </c:tx>
      <c:layout>
        <c:manualLayout>
          <c:xMode val="edge"/>
          <c:yMode val="edge"/>
          <c:x val="0.156954908961911"/>
          <c:y val="4.7205586067949099E-2"/>
        </c:manualLayout>
      </c:layout>
      <c:overlay val="0"/>
    </c:title>
    <c:autoTitleDeleted val="0"/>
    <c:plotArea>
      <c:layout>
        <c:manualLayout>
          <c:xMode val="edge"/>
          <c:yMode val="edge"/>
          <c:x val="0.14561470700880899"/>
          <c:y val="0.212622946164017"/>
          <c:w val="0.79502106472615897"/>
          <c:h val="0.58758216132808705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Dapo'!$AB$10:$AB$21</c:f>
              <c:numCache>
                <c:formatCode>0</c:formatCode>
                <c:ptCount val="12"/>
                <c:pt idx="0">
                  <c:v>-40.316503391107759</c:v>
                </c:pt>
                <c:pt idx="1">
                  <c:v>-42.622950819672127</c:v>
                </c:pt>
                <c:pt idx="2">
                  <c:v>-50.393700787401571</c:v>
                </c:pt>
                <c:pt idx="3">
                  <c:v>-66.791644349223361</c:v>
                </c:pt>
                <c:pt idx="4">
                  <c:v>-22.55717255717256</c:v>
                </c:pt>
                <c:pt idx="5">
                  <c:v>-27.243330638641876</c:v>
                </c:pt>
                <c:pt idx="6">
                  <c:v>-0.93240093240092914</c:v>
                </c:pt>
                <c:pt idx="7">
                  <c:v>-58.769633507853399</c:v>
                </c:pt>
                <c:pt idx="8">
                  <c:v>32.12045169385194</c:v>
                </c:pt>
                <c:pt idx="9">
                  <c:v>29.815303430079158</c:v>
                </c:pt>
                <c:pt idx="10">
                  <c:v>-40.406976744186046</c:v>
                </c:pt>
                <c:pt idx="11">
                  <c:v>-52.509179926560591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B4-46A4-9C87-D42A159EE4F7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Dapo'!$AC$10:$AC$21</c:f>
              <c:numCache>
                <c:formatCode>0</c:formatCode>
                <c:ptCount val="12"/>
                <c:pt idx="0">
                  <c:v>-7.1590052750565185</c:v>
                </c:pt>
                <c:pt idx="1">
                  <c:v>-6.0109289617486334</c:v>
                </c:pt>
                <c:pt idx="2">
                  <c:v>25.378558449424581</c:v>
                </c:pt>
                <c:pt idx="3">
                  <c:v>7.1237279057311254</c:v>
                </c:pt>
                <c:pt idx="4">
                  <c:v>8.1081081081081052</c:v>
                </c:pt>
                <c:pt idx="5">
                  <c:v>-23.201293451899758</c:v>
                </c:pt>
                <c:pt idx="6">
                  <c:v>-26.573426573426573</c:v>
                </c:pt>
                <c:pt idx="7">
                  <c:v>75.52356020942409</c:v>
                </c:pt>
                <c:pt idx="8">
                  <c:v>51.317440401505642</c:v>
                </c:pt>
                <c:pt idx="9">
                  <c:v>21.108179419525069</c:v>
                </c:pt>
                <c:pt idx="10">
                  <c:v>-23.691860465116278</c:v>
                </c:pt>
                <c:pt idx="11">
                  <c:v>-18.727050183598532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B4-46A4-9C87-D42A159EE4F7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Dapo'!$AD$10:$AD$21</c:f>
              <c:numCache>
                <c:formatCode>0</c:formatCode>
                <c:ptCount val="12"/>
                <c:pt idx="0">
                  <c:v>22.984174830444612</c:v>
                </c:pt>
                <c:pt idx="1">
                  <c:v>-9.2896174863387984</c:v>
                </c:pt>
                <c:pt idx="2">
                  <c:v>-1.8776499091459791</c:v>
                </c:pt>
                <c:pt idx="3">
                  <c:v>13.551151580074993</c:v>
                </c:pt>
                <c:pt idx="4">
                  <c:v>10.706860706860704</c:v>
                </c:pt>
                <c:pt idx="5">
                  <c:v>105.33548908649961</c:v>
                </c:pt>
                <c:pt idx="6">
                  <c:v>30.536130536130539</c:v>
                </c:pt>
                <c:pt idx="7">
                  <c:v>84.947643979057602</c:v>
                </c:pt>
                <c:pt idx="8">
                  <c:v>17.440401505646172</c:v>
                </c:pt>
                <c:pt idx="9">
                  <c:v>55.145118733509236</c:v>
                </c:pt>
                <c:pt idx="10">
                  <c:v>-17.151162790697672</c:v>
                </c:pt>
                <c:pt idx="11">
                  <c:v>-8.4455324357405139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CB4-46A4-9C87-D42A159EE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651897"/>
        <c:axId val="512291309"/>
      </c:barChart>
      <c:catAx>
        <c:axId val="21196518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12291309"/>
        <c:crosses val="autoZero"/>
        <c:auto val="1"/>
        <c:lblAlgn val="ctr"/>
        <c:lblOffset val="100"/>
        <c:noMultiLvlLbl val="1"/>
      </c:catAx>
      <c:valAx>
        <c:axId val="512291309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</a:t>
                </a:r>
              </a:p>
            </c:rich>
          </c:tx>
          <c:layout>
            <c:manualLayout>
              <c:xMode val="edge"/>
              <c:yMode val="edge"/>
              <c:x val="3.6944964141619997E-2"/>
              <c:y val="0.323047924368032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11965189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8946965833758301"/>
          <c:y val="0.85055777731004001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000000"/>
                </a:solidFill>
                <a:latin typeface="Times New Roman"/>
              </a:defRPr>
            </a:pPr>
            <a:r>
              <a:rPr sz="1000" b="1" i="0">
                <a:solidFill>
                  <a:srgbClr val="000000"/>
                </a:solidFill>
                <a:latin typeface="Times New Roman"/>
              </a:rPr>
              <a:t>Perubahan Hari Hujan Pos Hujan Karang Dapo 2020-2022 
terhadap Rata-rata</a:t>
            </a:r>
          </a:p>
        </c:rich>
      </c:tx>
      <c:layout>
        <c:manualLayout>
          <c:xMode val="edge"/>
          <c:yMode val="edge"/>
          <c:x val="0.17368622516357901"/>
          <c:y val="5.6339601744275498E-2"/>
        </c:manualLayout>
      </c:layout>
      <c:overlay val="0"/>
    </c:title>
    <c:autoTitleDeleted val="0"/>
    <c:plotArea>
      <c:layout>
        <c:manualLayout>
          <c:xMode val="edge"/>
          <c:yMode val="edge"/>
          <c:x val="0.15161496233882299"/>
          <c:y val="0.25107692307692298"/>
          <c:w val="0.79795735988765504"/>
          <c:h val="0.5778461538461540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Dapo'!$AB$24:$AB$35</c:f>
              <c:numCache>
                <c:formatCode>0</c:formatCode>
                <c:ptCount val="12"/>
                <c:pt idx="0">
                  <c:v>-18.181818181818183</c:v>
                </c:pt>
                <c:pt idx="1">
                  <c:v>-20.87912087912088</c:v>
                </c:pt>
                <c:pt idx="2">
                  <c:v>-28.409090909090917</c:v>
                </c:pt>
                <c:pt idx="3">
                  <c:v>-28.571428571428577</c:v>
                </c:pt>
                <c:pt idx="4">
                  <c:v>0</c:v>
                </c:pt>
                <c:pt idx="5">
                  <c:v>11.111111111111114</c:v>
                </c:pt>
                <c:pt idx="6">
                  <c:v>95.652173913043498</c:v>
                </c:pt>
                <c:pt idx="7">
                  <c:v>-37.209302325581397</c:v>
                </c:pt>
                <c:pt idx="8">
                  <c:v>73.07692307692308</c:v>
                </c:pt>
                <c:pt idx="9">
                  <c:v>28.571428571428577</c:v>
                </c:pt>
                <c:pt idx="10">
                  <c:v>-18.699186991869922</c:v>
                </c:pt>
                <c:pt idx="11">
                  <c:v>-17.241379310344829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F46-404F-A3FD-3453165C563D}"/>
            </c:ext>
          </c:extLst>
        </c:ser>
        <c:ser>
          <c:idx val="1"/>
          <c:order val="1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Dapo'!$AC$24:$AC$35</c:f>
              <c:numCache>
                <c:formatCode>0</c:formatCode>
                <c:ptCount val="12"/>
                <c:pt idx="0">
                  <c:v>9.0909090909090917</c:v>
                </c:pt>
                <c:pt idx="1">
                  <c:v>-3.296703296703297</c:v>
                </c:pt>
                <c:pt idx="2">
                  <c:v>32.954545454545439</c:v>
                </c:pt>
                <c:pt idx="3">
                  <c:v>19.047619047619044</c:v>
                </c:pt>
                <c:pt idx="4">
                  <c:v>11.111111111111111</c:v>
                </c:pt>
                <c:pt idx="5">
                  <c:v>11.111111111111114</c:v>
                </c:pt>
                <c:pt idx="6">
                  <c:v>-13.043478260869559</c:v>
                </c:pt>
                <c:pt idx="7">
                  <c:v>88.372093023255815</c:v>
                </c:pt>
                <c:pt idx="8">
                  <c:v>55.769230769230774</c:v>
                </c:pt>
                <c:pt idx="9">
                  <c:v>16.883116883116887</c:v>
                </c:pt>
                <c:pt idx="10">
                  <c:v>5.6910569105690998</c:v>
                </c:pt>
                <c:pt idx="11">
                  <c:v>1.1494252873563218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F46-404F-A3FD-3453165C563D}"/>
            </c:ext>
          </c:extLst>
        </c:ser>
        <c:ser>
          <c:idx val="2"/>
          <c:order val="2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'Karang Dapo'!$AD$24:$AD$35</c:f>
              <c:numCache>
                <c:formatCode>0</c:formatCode>
                <c:ptCount val="12"/>
                <c:pt idx="0">
                  <c:v>45.454545454545453</c:v>
                </c:pt>
                <c:pt idx="1">
                  <c:v>-3.296703296703297</c:v>
                </c:pt>
                <c:pt idx="2">
                  <c:v>12.499999999999991</c:v>
                </c:pt>
                <c:pt idx="3">
                  <c:v>30.952380952380949</c:v>
                </c:pt>
                <c:pt idx="4">
                  <c:v>22.222222222222221</c:v>
                </c:pt>
                <c:pt idx="5">
                  <c:v>122.22222222222223</c:v>
                </c:pt>
                <c:pt idx="6">
                  <c:v>30.434782608695659</c:v>
                </c:pt>
                <c:pt idx="7">
                  <c:v>109.30232558139534</c:v>
                </c:pt>
                <c:pt idx="8">
                  <c:v>3.8461538461538476</c:v>
                </c:pt>
                <c:pt idx="9">
                  <c:v>63.636363636363633</c:v>
                </c:pt>
                <c:pt idx="10">
                  <c:v>21.951219512195113</c:v>
                </c:pt>
                <c:pt idx="11">
                  <c:v>19.540229885057471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F46-404F-A3FD-3453165C5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7201337"/>
        <c:axId val="1427116785"/>
      </c:barChart>
      <c:catAx>
        <c:axId val="6272013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27116785"/>
        <c:crosses val="autoZero"/>
        <c:auto val="1"/>
        <c:lblAlgn val="ctr"/>
        <c:lblOffset val="100"/>
        <c:noMultiLvlLbl val="1"/>
      </c:catAx>
      <c:valAx>
        <c:axId val="14271167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Times New Roman"/>
                  </a:rPr>
                  <a:t>Persentase (%)
</a:t>
                </a:r>
              </a:p>
            </c:rich>
          </c:tx>
          <c:layout>
            <c:manualLayout>
              <c:xMode val="edge"/>
              <c:yMode val="edge"/>
              <c:x val="3.6946720774111201E-2"/>
              <c:y val="0.41145036595927698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627201337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</c:legendEntry>
      <c:layout>
        <c:manualLayout>
          <c:xMode val="edge"/>
          <c:yMode val="edge"/>
          <c:x val="0.39927230945997699"/>
          <c:y val="0.87282051282051298"/>
        </c:manualLayout>
      </c:layout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'gabungan % ch'!$D$3:$AO$3</c:f>
              <c:numCache>
                <c:formatCode>#,##0.0</c:formatCode>
                <c:ptCount val="38"/>
                <c:pt idx="0">
                  <c:v>-23.076923076923102</c:v>
                </c:pt>
                <c:pt idx="1">
                  <c:v>-13.000494315373199</c:v>
                </c:pt>
                <c:pt idx="2">
                  <c:v>-40.880080618071901</c:v>
                </c:pt>
                <c:pt idx="3">
                  <c:v>-14.8119723714505</c:v>
                </c:pt>
                <c:pt idx="4">
                  <c:v>27.894156560088199</c:v>
                </c:pt>
                <c:pt idx="5">
                  <c:v>-12.232204561161</c:v>
                </c:pt>
                <c:pt idx="6">
                  <c:v>5.6137012369172297</c:v>
                </c:pt>
                <c:pt idx="7">
                  <c:v>-4.3993231810490698</c:v>
                </c:pt>
                <c:pt idx="8">
                  <c:v>67.922497308934297</c:v>
                </c:pt>
                <c:pt idx="9">
                  <c:v>34.259259259259302</c:v>
                </c:pt>
                <c:pt idx="10">
                  <c:v>-33.912386706948602</c:v>
                </c:pt>
                <c:pt idx="11">
                  <c:v>-0.20248770610355499</c:v>
                </c:pt>
                <c:pt idx="12">
                  <c:v>-0.56885484765682537</c:v>
                </c:pt>
                <c:pt idx="13" formatCode="0.0">
                  <c:v>-12.4827268539843</c:v>
                </c:pt>
                <c:pt idx="14" formatCode="0.0">
                  <c:v>-37.221947602570403</c:v>
                </c:pt>
                <c:pt idx="15" formatCode="0.0">
                  <c:v>13.537117903930101</c:v>
                </c:pt>
                <c:pt idx="16" formatCode="0.0">
                  <c:v>-61.6270145817345</c:v>
                </c:pt>
                <c:pt idx="17" formatCode="0.0">
                  <c:v>1.4332965821389201</c:v>
                </c:pt>
                <c:pt idx="18" formatCode="0.0">
                  <c:v>-12.9232895646164</c:v>
                </c:pt>
                <c:pt idx="19" formatCode="0.0">
                  <c:v>40.818268315889597</c:v>
                </c:pt>
                <c:pt idx="20" formatCode="0.0">
                  <c:v>30.2876480541455</c:v>
                </c:pt>
                <c:pt idx="21" formatCode="0.0">
                  <c:v>47.470398277717997</c:v>
                </c:pt>
                <c:pt idx="22" formatCode="0.0">
                  <c:v>38.8888888888889</c:v>
                </c:pt>
                <c:pt idx="23" formatCode="0.0">
                  <c:v>55.9667673716012</c:v>
                </c:pt>
                <c:pt idx="24" formatCode="0.0">
                  <c:v>6.1614116285796996</c:v>
                </c:pt>
                <c:pt idx="25">
                  <c:v>9.1924015349988597</c:v>
                </c:pt>
                <c:pt idx="26" formatCode="0.0">
                  <c:v>4.5601105481345003</c:v>
                </c:pt>
                <c:pt idx="27" formatCode="0.0">
                  <c:v>-14.483440434997499</c:v>
                </c:pt>
                <c:pt idx="28" formatCode="0.0">
                  <c:v>36.378904937856902</c:v>
                </c:pt>
                <c:pt idx="29" formatCode="0.0">
                  <c:v>-23.2540291634689</c:v>
                </c:pt>
                <c:pt idx="30" formatCode="0.0">
                  <c:v>-36.052921719955897</c:v>
                </c:pt>
                <c:pt idx="31" formatCode="0.0">
                  <c:v>101.105736005529</c:v>
                </c:pt>
                <c:pt idx="32" formatCode="0.0">
                  <c:v>37.0123691722169</c:v>
                </c:pt>
                <c:pt idx="33" formatCode="0.0">
                  <c:v>59.898477157360396</c:v>
                </c:pt>
                <c:pt idx="34" formatCode="0.0">
                  <c:v>47.470398277717997</c:v>
                </c:pt>
                <c:pt idx="35" formatCode="0.0">
                  <c:v>147.68518518518499</c:v>
                </c:pt>
                <c:pt idx="36" formatCode="0.0">
                  <c:v>15.936555891238701</c:v>
                </c:pt>
                <c:pt idx="37" formatCode="0.0">
                  <c:v>-23.633207983801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A-4AD5-A7CE-5F46F4EC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277906"/>
        <c:axId val="738104758"/>
      </c:lineChart>
      <c:catAx>
        <c:axId val="600277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8104758"/>
        <c:crosses val="autoZero"/>
        <c:auto val="1"/>
        <c:lblAlgn val="ctr"/>
        <c:lblOffset val="100"/>
        <c:noMultiLvlLbl val="1"/>
      </c:catAx>
      <c:valAx>
        <c:axId val="738104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027790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Persentase Anomali Curah Hujan Tahun 2020</a:t>
            </a:r>
          </a:p>
        </c:rich>
      </c:tx>
      <c:layout>
        <c:manualLayout>
          <c:xMode val="edge"/>
          <c:yMode val="edge"/>
          <c:x val="0.38755765206768511"/>
          <c:y val="3.6324920923346118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ch'!$D$3:$O$3</c:f>
              <c:numCache>
                <c:formatCode>#,##0.0</c:formatCode>
                <c:ptCount val="12"/>
                <c:pt idx="0">
                  <c:v>-23.076923076923102</c:v>
                </c:pt>
                <c:pt idx="1">
                  <c:v>-13.000494315373199</c:v>
                </c:pt>
                <c:pt idx="2">
                  <c:v>-40.880080618071901</c:v>
                </c:pt>
                <c:pt idx="3">
                  <c:v>-14.8119723714505</c:v>
                </c:pt>
                <c:pt idx="4">
                  <c:v>27.894156560088199</c:v>
                </c:pt>
                <c:pt idx="5">
                  <c:v>-12.232204561161</c:v>
                </c:pt>
                <c:pt idx="6">
                  <c:v>5.6137012369172297</c:v>
                </c:pt>
                <c:pt idx="7">
                  <c:v>-4.3993231810490698</c:v>
                </c:pt>
                <c:pt idx="8">
                  <c:v>67.922497308934297</c:v>
                </c:pt>
                <c:pt idx="9">
                  <c:v>34.259259259259302</c:v>
                </c:pt>
                <c:pt idx="10">
                  <c:v>-33.912386706948602</c:v>
                </c:pt>
                <c:pt idx="11">
                  <c:v>-0.20248770610355499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00-403B-B9F6-37A249FAC1F6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ch'!$D$4:$O$4</c:f>
              <c:numCache>
                <c:formatCode>#,##0.0</c:formatCode>
                <c:ptCount val="12"/>
                <c:pt idx="0">
                  <c:v>-22.133863485752201</c:v>
                </c:pt>
                <c:pt idx="1">
                  <c:v>-17.470525187566999</c:v>
                </c:pt>
                <c:pt idx="2">
                  <c:v>-48.921679909194097</c:v>
                </c:pt>
                <c:pt idx="3">
                  <c:v>-7.0912672357189797</c:v>
                </c:pt>
                <c:pt idx="4">
                  <c:v>49.7724451799752</c:v>
                </c:pt>
                <c:pt idx="5">
                  <c:v>35.593220338983002</c:v>
                </c:pt>
                <c:pt idx="6">
                  <c:v>33.009708737864102</c:v>
                </c:pt>
                <c:pt idx="7">
                  <c:v>-7.0473876063183001</c:v>
                </c:pt>
                <c:pt idx="8">
                  <c:v>29.3952180028129</c:v>
                </c:pt>
                <c:pt idx="9">
                  <c:v>44.3584070796459</c:v>
                </c:pt>
                <c:pt idx="10">
                  <c:v>34.986225895316799</c:v>
                </c:pt>
                <c:pt idx="11">
                  <c:v>9.6377749029754192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00-403B-B9F6-37A249FAC1F6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ch'!$D$5:$O$5</c:f>
              <c:numCache>
                <c:formatCode>#,##0.0</c:formatCode>
                <c:ptCount val="12"/>
                <c:pt idx="0">
                  <c:v>6.6031313818925899</c:v>
                </c:pt>
                <c:pt idx="1">
                  <c:v>9.0909090909090899</c:v>
                </c:pt>
                <c:pt idx="2">
                  <c:v>-22.258414766558101</c:v>
                </c:pt>
                <c:pt idx="3">
                  <c:v>32.895559724827997</c:v>
                </c:pt>
                <c:pt idx="4">
                  <c:v>72.772501130710097</c:v>
                </c:pt>
                <c:pt idx="5">
                  <c:v>4.7819971870604903</c:v>
                </c:pt>
                <c:pt idx="6">
                  <c:v>10.4506232023009</c:v>
                </c:pt>
                <c:pt idx="7">
                  <c:v>-47.122302158273399</c:v>
                </c:pt>
                <c:pt idx="8">
                  <c:v>-4.0492957746478799</c:v>
                </c:pt>
                <c:pt idx="9">
                  <c:v>85.300207039337494</c:v>
                </c:pt>
                <c:pt idx="10">
                  <c:v>6.3985374771480803</c:v>
                </c:pt>
                <c:pt idx="11">
                  <c:v>-1.7498041264036599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00-403B-B9F6-37A249FAC1F6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ch'!$D$6:$O$6</c:f>
              <c:numCache>
                <c:formatCode>#,##0.0</c:formatCode>
                <c:ptCount val="12"/>
                <c:pt idx="0">
                  <c:v>-47.958725886047603</c:v>
                </c:pt>
                <c:pt idx="1">
                  <c:v>34.294727354664303</c:v>
                </c:pt>
                <c:pt idx="2">
                  <c:v>1.6671221645258301</c:v>
                </c:pt>
                <c:pt idx="3">
                  <c:v>18.152206100088801</c:v>
                </c:pt>
                <c:pt idx="4">
                  <c:v>40.443505807814098</c:v>
                </c:pt>
                <c:pt idx="5">
                  <c:v>-0.59347181008902905</c:v>
                </c:pt>
                <c:pt idx="6">
                  <c:v>-20.940170940170901</c:v>
                </c:pt>
                <c:pt idx="7">
                  <c:v>-49.7907949790795</c:v>
                </c:pt>
                <c:pt idx="8">
                  <c:v>0.14513788098692901</c:v>
                </c:pt>
                <c:pt idx="9">
                  <c:v>17.375231053604399</c:v>
                </c:pt>
                <c:pt idx="10">
                  <c:v>16.730169726359499</c:v>
                </c:pt>
                <c:pt idx="11">
                  <c:v>-33.391253982044603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00-403B-B9F6-37A249FAC1F6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ch'!$D$7:$O$7</c:f>
              <c:numCache>
                <c:formatCode>#,##0.0</c:formatCode>
                <c:ptCount val="12"/>
                <c:pt idx="0">
                  <c:v>-55.910112359550503</c:v>
                </c:pt>
                <c:pt idx="1">
                  <c:v>-11.522633744856</c:v>
                </c:pt>
                <c:pt idx="2">
                  <c:v>7.59134444838603</c:v>
                </c:pt>
                <c:pt idx="3">
                  <c:v>-2.43362831858395</c:v>
                </c:pt>
                <c:pt idx="4">
                  <c:v>115.78313253012099</c:v>
                </c:pt>
                <c:pt idx="5">
                  <c:v>-8.2125603864734291</c:v>
                </c:pt>
                <c:pt idx="6">
                  <c:v>-26.553672316384201</c:v>
                </c:pt>
                <c:pt idx="7">
                  <c:v>-58.668197474167599</c:v>
                </c:pt>
                <c:pt idx="8">
                  <c:v>48.8151658767773</c:v>
                </c:pt>
                <c:pt idx="9">
                  <c:v>57.773952954675799</c:v>
                </c:pt>
                <c:pt idx="10">
                  <c:v>32.701421800947898</c:v>
                </c:pt>
                <c:pt idx="11">
                  <c:v>6.4516129032258096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00-403B-B9F6-37A249FAC1F6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ch'!$D$8:$O$8</c:f>
              <c:numCache>
                <c:formatCode>#,##0.0</c:formatCode>
                <c:ptCount val="12"/>
                <c:pt idx="0">
                  <c:v>-12.285633961203301</c:v>
                </c:pt>
                <c:pt idx="1">
                  <c:v>12.3625636899973</c:v>
                </c:pt>
                <c:pt idx="2">
                  <c:v>-29.018286814244501</c:v>
                </c:pt>
                <c:pt idx="3">
                  <c:v>23.3461880747553</c:v>
                </c:pt>
                <c:pt idx="4">
                  <c:v>104.428571428572</c:v>
                </c:pt>
                <c:pt idx="5">
                  <c:v>-3.5251798561148302</c:v>
                </c:pt>
                <c:pt idx="6">
                  <c:v>66.350710900473501</c:v>
                </c:pt>
                <c:pt idx="7">
                  <c:v>31.137724550898199</c:v>
                </c:pt>
                <c:pt idx="8">
                  <c:v>5.9654631083199199</c:v>
                </c:pt>
                <c:pt idx="9">
                  <c:v>116.37426900584801</c:v>
                </c:pt>
                <c:pt idx="10">
                  <c:v>-3.4653465346534702</c:v>
                </c:pt>
                <c:pt idx="11">
                  <c:v>-20.3056768558952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000-403B-B9F6-37A249FAC1F6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ch'!$D$9:$O$9</c:f>
              <c:numCache>
                <c:formatCode>#,##0.0</c:formatCode>
                <c:ptCount val="12"/>
                <c:pt idx="0">
                  <c:v>8.4104938271605008</c:v>
                </c:pt>
                <c:pt idx="1">
                  <c:v>-31.1475409836066</c:v>
                </c:pt>
                <c:pt idx="2">
                  <c:v>5.3565094004966403</c:v>
                </c:pt>
                <c:pt idx="3">
                  <c:v>34.117647058823501</c:v>
                </c:pt>
                <c:pt idx="4">
                  <c:v>85.257664709719506</c:v>
                </c:pt>
                <c:pt idx="5">
                  <c:v>195.22727272727201</c:v>
                </c:pt>
                <c:pt idx="6">
                  <c:v>148</c:v>
                </c:pt>
                <c:pt idx="7">
                  <c:v>-34.088568486096797</c:v>
                </c:pt>
                <c:pt idx="8">
                  <c:v>36.656441717791303</c:v>
                </c:pt>
                <c:pt idx="9">
                  <c:v>81.898945030538698</c:v>
                </c:pt>
                <c:pt idx="10">
                  <c:v>-26.722032242305801</c:v>
                </c:pt>
                <c:pt idx="11">
                  <c:v>-50.7457509538675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000-403B-B9F6-37A249FAC1F6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ch'!$D$10:$O$10</c:f>
              <c:numCache>
                <c:formatCode>#,##0.0</c:formatCode>
                <c:ptCount val="12"/>
                <c:pt idx="0">
                  <c:v>20.708348391760001</c:v>
                </c:pt>
                <c:pt idx="1">
                  <c:v>37.698412698412703</c:v>
                </c:pt>
                <c:pt idx="2">
                  <c:v>-10.453497309761699</c:v>
                </c:pt>
                <c:pt idx="3">
                  <c:v>13.9393939393939</c:v>
                </c:pt>
                <c:pt idx="4">
                  <c:v>35.3240152477766</c:v>
                </c:pt>
                <c:pt idx="5">
                  <c:v>47.892720306513397</c:v>
                </c:pt>
                <c:pt idx="6">
                  <c:v>60.427807486631004</c:v>
                </c:pt>
                <c:pt idx="7">
                  <c:v>-37.679769894534999</c:v>
                </c:pt>
                <c:pt idx="8">
                  <c:v>-23.1916480238628</c:v>
                </c:pt>
                <c:pt idx="9">
                  <c:v>23.730747290359201</c:v>
                </c:pt>
                <c:pt idx="10">
                  <c:v>-16.8765743073048</c:v>
                </c:pt>
                <c:pt idx="11">
                  <c:v>4.9606775559588598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000-403B-B9F6-37A249FAC1F6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ch'!$D$11:$O$11</c:f>
              <c:numCache>
                <c:formatCode>#,##0.0</c:formatCode>
                <c:ptCount val="12"/>
                <c:pt idx="0">
                  <c:v>64.430816404752804</c:v>
                </c:pt>
                <c:pt idx="1">
                  <c:v>24.261771747805501</c:v>
                </c:pt>
                <c:pt idx="2">
                  <c:v>-32.115306536743802</c:v>
                </c:pt>
                <c:pt idx="3">
                  <c:v>42.990654205607498</c:v>
                </c:pt>
                <c:pt idx="4">
                  <c:v>100.46403712297</c:v>
                </c:pt>
                <c:pt idx="5">
                  <c:v>41.746905089408102</c:v>
                </c:pt>
                <c:pt idx="6">
                  <c:v>32.024977698483497</c:v>
                </c:pt>
                <c:pt idx="7">
                  <c:v>-19.4510739856802</c:v>
                </c:pt>
                <c:pt idx="8">
                  <c:v>-0.61266167460858101</c:v>
                </c:pt>
                <c:pt idx="9">
                  <c:v>9.3544137022397909</c:v>
                </c:pt>
                <c:pt idx="10">
                  <c:v>15.2806964875413</c:v>
                </c:pt>
                <c:pt idx="11">
                  <c:v>-9.8819142324425098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000-403B-B9F6-37A249FAC1F6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ch'!$D$12:$O$12</c:f>
              <c:numCache>
                <c:formatCode>#,##0.0</c:formatCode>
                <c:ptCount val="12"/>
                <c:pt idx="0">
                  <c:v>2.8542041655952701</c:v>
                </c:pt>
                <c:pt idx="1">
                  <c:v>38.828633405639899</c:v>
                </c:pt>
                <c:pt idx="2">
                  <c:v>41.792141020932803</c:v>
                </c:pt>
                <c:pt idx="3">
                  <c:v>24.3582430119795</c:v>
                </c:pt>
                <c:pt idx="4">
                  <c:v>91.306532663316602</c:v>
                </c:pt>
                <c:pt idx="5">
                  <c:v>45.173745173745203</c:v>
                </c:pt>
                <c:pt idx="6">
                  <c:v>-67.444574095682597</c:v>
                </c:pt>
                <c:pt idx="7">
                  <c:v>-21.568627450980401</c:v>
                </c:pt>
                <c:pt idx="8">
                  <c:v>-8.5545722713864301</c:v>
                </c:pt>
                <c:pt idx="9">
                  <c:v>94.811551639745502</c:v>
                </c:pt>
                <c:pt idx="10">
                  <c:v>-40.3416022773485</c:v>
                </c:pt>
                <c:pt idx="11">
                  <c:v>-56.070996369503803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000-403B-B9F6-37A249FAC1F6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ch'!$D$13:$O$13</c:f>
              <c:numCache>
                <c:formatCode>#,##0.0</c:formatCode>
                <c:ptCount val="12"/>
                <c:pt idx="0">
                  <c:v>-14.068165337200901</c:v>
                </c:pt>
                <c:pt idx="1">
                  <c:v>-26.486486486486498</c:v>
                </c:pt>
                <c:pt idx="2">
                  <c:v>58.259773013871403</c:v>
                </c:pt>
                <c:pt idx="3">
                  <c:v>16.1812297734628</c:v>
                </c:pt>
                <c:pt idx="4">
                  <c:v>111.64361531038899</c:v>
                </c:pt>
                <c:pt idx="5">
                  <c:v>120.77357670578</c:v>
                </c:pt>
                <c:pt idx="6">
                  <c:v>10.8193277310924</c:v>
                </c:pt>
                <c:pt idx="7">
                  <c:v>-45.054945054945101</c:v>
                </c:pt>
                <c:pt idx="8">
                  <c:v>-39.212007504690497</c:v>
                </c:pt>
                <c:pt idx="9">
                  <c:v>73.450508788159098</c:v>
                </c:pt>
                <c:pt idx="10">
                  <c:v>-67.994774657086893</c:v>
                </c:pt>
                <c:pt idx="11">
                  <c:v>-69.275603663613694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000-403B-B9F6-37A249FAC1F6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ch'!$D$14:$O$14</c:f>
              <c:numCache>
                <c:formatCode>#,##0.0</c:formatCode>
                <c:ptCount val="12"/>
                <c:pt idx="0">
                  <c:v>21.783088235294102</c:v>
                </c:pt>
                <c:pt idx="1">
                  <c:v>-13.5424636572303</c:v>
                </c:pt>
                <c:pt idx="2">
                  <c:v>16.573556797020501</c:v>
                </c:pt>
                <c:pt idx="3">
                  <c:v>21.5139442231076</c:v>
                </c:pt>
                <c:pt idx="4">
                  <c:v>20.370370370370399</c:v>
                </c:pt>
                <c:pt idx="5">
                  <c:v>-34.886499402628402</c:v>
                </c:pt>
                <c:pt idx="6">
                  <c:v>41.376060320452403</c:v>
                </c:pt>
                <c:pt idx="7">
                  <c:v>-22.905856189770201</c:v>
                </c:pt>
                <c:pt idx="8">
                  <c:v>100.12165450121699</c:v>
                </c:pt>
                <c:pt idx="9">
                  <c:v>35.406698564593299</c:v>
                </c:pt>
                <c:pt idx="10">
                  <c:v>34.657836644591598</c:v>
                </c:pt>
                <c:pt idx="11">
                  <c:v>-27.141450607154599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000-403B-B9F6-37A249FAC1F6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ch'!$D$15:$O$15</c:f>
              <c:numCache>
                <c:formatCode>#,##0.0</c:formatCode>
                <c:ptCount val="12"/>
                <c:pt idx="0">
                  <c:v>60.0757257046698</c:v>
                </c:pt>
                <c:pt idx="1">
                  <c:v>17.613636363636399</c:v>
                </c:pt>
                <c:pt idx="2">
                  <c:v>-17.704626334519599</c:v>
                </c:pt>
                <c:pt idx="3">
                  <c:v>51.920693928128898</c:v>
                </c:pt>
                <c:pt idx="4">
                  <c:v>45.090909090909101</c:v>
                </c:pt>
                <c:pt idx="5">
                  <c:v>31.075914800655401</c:v>
                </c:pt>
                <c:pt idx="6">
                  <c:v>-44.279346210995499</c:v>
                </c:pt>
                <c:pt idx="7">
                  <c:v>66.108506363027502</c:v>
                </c:pt>
                <c:pt idx="8">
                  <c:v>-12.0171673819743</c:v>
                </c:pt>
                <c:pt idx="9">
                  <c:v>-21.752738654147102</c:v>
                </c:pt>
                <c:pt idx="10">
                  <c:v>-43.823288791928</c:v>
                </c:pt>
                <c:pt idx="11">
                  <c:v>-58.788209606986896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8000-403B-B9F6-37A249FAC1F6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ch'!$D$16:$O$16</c:f>
              <c:numCache>
                <c:formatCode>#,##0.0</c:formatCode>
                <c:ptCount val="12"/>
                <c:pt idx="0">
                  <c:v>51.966399389079797</c:v>
                </c:pt>
                <c:pt idx="1">
                  <c:v>-6.5255731922398601</c:v>
                </c:pt>
                <c:pt idx="2">
                  <c:v>25.278396436525799</c:v>
                </c:pt>
                <c:pt idx="3">
                  <c:v>43.506493506493499</c:v>
                </c:pt>
                <c:pt idx="4">
                  <c:v>-15.330867242088001</c:v>
                </c:pt>
                <c:pt idx="5">
                  <c:v>-10.0917431192661</c:v>
                </c:pt>
                <c:pt idx="6">
                  <c:v>-65.244865718799403</c:v>
                </c:pt>
                <c:pt idx="7">
                  <c:v>-2.4216524216524302</c:v>
                </c:pt>
                <c:pt idx="8">
                  <c:v>-51.7749497655727</c:v>
                </c:pt>
                <c:pt idx="9">
                  <c:v>53.490759753593402</c:v>
                </c:pt>
                <c:pt idx="10">
                  <c:v>-52.120822622108001</c:v>
                </c:pt>
                <c:pt idx="11">
                  <c:v>-53.343701399689003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8000-403B-B9F6-37A249FAC1F6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ch'!$D$17:$O$17</c:f>
              <c:numCache>
                <c:formatCode>#,##0.0</c:formatCode>
                <c:ptCount val="12"/>
                <c:pt idx="0">
                  <c:v>-40.316503391107801</c:v>
                </c:pt>
                <c:pt idx="1">
                  <c:v>-42.622950819672099</c:v>
                </c:pt>
                <c:pt idx="2">
                  <c:v>-50.3937007874014</c:v>
                </c:pt>
                <c:pt idx="3">
                  <c:v>-66.791644349223404</c:v>
                </c:pt>
                <c:pt idx="4">
                  <c:v>-22.557172557172599</c:v>
                </c:pt>
                <c:pt idx="5">
                  <c:v>-27.243330638641901</c:v>
                </c:pt>
                <c:pt idx="6">
                  <c:v>-0.93240093240092903</c:v>
                </c:pt>
                <c:pt idx="7">
                  <c:v>-58.769633507853399</c:v>
                </c:pt>
                <c:pt idx="8">
                  <c:v>32.120451693851898</c:v>
                </c:pt>
                <c:pt idx="9">
                  <c:v>29.815303430079499</c:v>
                </c:pt>
                <c:pt idx="10">
                  <c:v>-40.406976744185997</c:v>
                </c:pt>
                <c:pt idx="11">
                  <c:v>-52.509179926560599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8000-403B-B9F6-37A249FAC1F6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ch'!$D$18:$O$18</c:f>
              <c:numCache>
                <c:formatCode>#,##0.0</c:formatCode>
                <c:ptCount val="12"/>
                <c:pt idx="0">
                  <c:v>59.362549800796799</c:v>
                </c:pt>
                <c:pt idx="1">
                  <c:v>26.649076517150402</c:v>
                </c:pt>
                <c:pt idx="2">
                  <c:v>-27.849264705882302</c:v>
                </c:pt>
                <c:pt idx="3">
                  <c:v>62.644787644787698</c:v>
                </c:pt>
                <c:pt idx="4">
                  <c:v>83.459522422830503</c:v>
                </c:pt>
                <c:pt idx="5">
                  <c:v>45.012573344509597</c:v>
                </c:pt>
                <c:pt idx="6">
                  <c:v>-30.7017543859649</c:v>
                </c:pt>
                <c:pt idx="7">
                  <c:v>26.890756302521002</c:v>
                </c:pt>
                <c:pt idx="8">
                  <c:v>-36.1216730038023</c:v>
                </c:pt>
                <c:pt idx="9">
                  <c:v>-1.2337662337661699</c:v>
                </c:pt>
                <c:pt idx="10">
                  <c:v>14.1242937853107</c:v>
                </c:pt>
                <c:pt idx="11">
                  <c:v>-65.280289330922201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8000-403B-B9F6-37A249FAC1F6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ch'!$D$19:$O$19</c:f>
              <c:numCache>
                <c:formatCode>#,##0.0</c:formatCode>
                <c:ptCount val="12"/>
                <c:pt idx="0">
                  <c:v>8.2841441074699809</c:v>
                </c:pt>
                <c:pt idx="1">
                  <c:v>30.223517978619999</c:v>
                </c:pt>
                <c:pt idx="2">
                  <c:v>-15.265945199171099</c:v>
                </c:pt>
                <c:pt idx="3">
                  <c:v>-7.8780177890724303</c:v>
                </c:pt>
                <c:pt idx="4">
                  <c:v>3.00729927007287</c:v>
                </c:pt>
                <c:pt idx="5">
                  <c:v>-1.16279069767442</c:v>
                </c:pt>
                <c:pt idx="6">
                  <c:v>10.020661157024801</c:v>
                </c:pt>
                <c:pt idx="7">
                  <c:v>5.6156620298815101</c:v>
                </c:pt>
                <c:pt idx="8">
                  <c:v>-69.272237196765502</c:v>
                </c:pt>
                <c:pt idx="9">
                  <c:v>-23.285198555956701</c:v>
                </c:pt>
                <c:pt idx="10">
                  <c:v>-53.799053715558003</c:v>
                </c:pt>
                <c:pt idx="11">
                  <c:v>-78.061674008810598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8000-403B-B9F6-37A249FAC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7517934"/>
        <c:axId val="13295532"/>
      </c:barChart>
      <c:catAx>
        <c:axId val="837517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95532"/>
        <c:crosses val="autoZero"/>
        <c:auto val="1"/>
        <c:lblAlgn val="ctr"/>
        <c:lblOffset val="100"/>
        <c:noMultiLvlLbl val="1"/>
      </c:catAx>
      <c:valAx>
        <c:axId val="13295532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51793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Persentase Anomali Curah Hujan Tahun 2021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ch'!$Q$3:$AB$3</c:f>
              <c:numCache>
                <c:formatCode>0.0</c:formatCode>
                <c:ptCount val="12"/>
                <c:pt idx="0">
                  <c:v>-12.4827268539843</c:v>
                </c:pt>
                <c:pt idx="1">
                  <c:v>-37.221947602570403</c:v>
                </c:pt>
                <c:pt idx="2">
                  <c:v>13.537117903930101</c:v>
                </c:pt>
                <c:pt idx="3">
                  <c:v>-61.6270145817345</c:v>
                </c:pt>
                <c:pt idx="4">
                  <c:v>1.4332965821389201</c:v>
                </c:pt>
                <c:pt idx="5">
                  <c:v>-12.9232895646164</c:v>
                </c:pt>
                <c:pt idx="6">
                  <c:v>40.818268315889597</c:v>
                </c:pt>
                <c:pt idx="7">
                  <c:v>30.2876480541455</c:v>
                </c:pt>
                <c:pt idx="8">
                  <c:v>47.470398277717997</c:v>
                </c:pt>
                <c:pt idx="9">
                  <c:v>38.8888888888889</c:v>
                </c:pt>
                <c:pt idx="10">
                  <c:v>55.9667673716012</c:v>
                </c:pt>
                <c:pt idx="11">
                  <c:v>6.1614116285796996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7DA-4D4A-9DBD-F2F8B9BB46C2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ch'!$Q$4:$AB$4</c:f>
              <c:numCache>
                <c:formatCode>0.0</c:formatCode>
                <c:ptCount val="12"/>
                <c:pt idx="0">
                  <c:v>14.3141153081511</c:v>
                </c:pt>
                <c:pt idx="1">
                  <c:v>-57.127545551982799</c:v>
                </c:pt>
                <c:pt idx="2">
                  <c:v>-19.7881195611048</c:v>
                </c:pt>
                <c:pt idx="3">
                  <c:v>-9.7176625082074892</c:v>
                </c:pt>
                <c:pt idx="4">
                  <c:v>-1.53082333471245</c:v>
                </c:pt>
                <c:pt idx="5">
                  <c:v>-39.108600125549302</c:v>
                </c:pt>
                <c:pt idx="6">
                  <c:v>-34.951456310679603</c:v>
                </c:pt>
                <c:pt idx="7">
                  <c:v>50.911300121506798</c:v>
                </c:pt>
                <c:pt idx="8">
                  <c:v>54.711673699015499</c:v>
                </c:pt>
                <c:pt idx="9">
                  <c:v>-3.9269911504425301</c:v>
                </c:pt>
                <c:pt idx="10">
                  <c:v>70.339761248852199</c:v>
                </c:pt>
                <c:pt idx="11">
                  <c:v>23.221216041397199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7DA-4D4A-9DBD-F2F8B9BB46C2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ch'!$Q$5:$AB$5</c:f>
              <c:numCache>
                <c:formatCode>0.0</c:formatCode>
                <c:ptCount val="12"/>
                <c:pt idx="0">
                  <c:v>-48.536419332879397</c:v>
                </c:pt>
                <c:pt idx="1">
                  <c:v>-0.47846889952153099</c:v>
                </c:pt>
                <c:pt idx="2">
                  <c:v>6.8403908794788304</c:v>
                </c:pt>
                <c:pt idx="3">
                  <c:v>-9.0056285178236397</c:v>
                </c:pt>
                <c:pt idx="4">
                  <c:v>-26.277702397105401</c:v>
                </c:pt>
                <c:pt idx="5">
                  <c:v>-13.502109704641301</c:v>
                </c:pt>
                <c:pt idx="6">
                  <c:v>-59.443911792905098</c:v>
                </c:pt>
                <c:pt idx="7">
                  <c:v>32.733812949640203</c:v>
                </c:pt>
                <c:pt idx="8">
                  <c:v>2.9929577464788801</c:v>
                </c:pt>
                <c:pt idx="9">
                  <c:v>-32.712215320911</c:v>
                </c:pt>
                <c:pt idx="10">
                  <c:v>-30.530164533820798</c:v>
                </c:pt>
                <c:pt idx="11">
                  <c:v>41.499085923217699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7DA-4D4A-9DBD-F2F8B9BB46C2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ch'!$Q$6:$AB$6</c:f>
              <c:numCache>
                <c:formatCode>0.0</c:formatCode>
                <c:ptCount val="12"/>
                <c:pt idx="0">
                  <c:v>5.42844324809331</c:v>
                </c:pt>
                <c:pt idx="1">
                  <c:v>-18.882379450202802</c:v>
                </c:pt>
                <c:pt idx="2">
                  <c:v>-30.855424979502601</c:v>
                </c:pt>
                <c:pt idx="3">
                  <c:v>-62.096535386437701</c:v>
                </c:pt>
                <c:pt idx="4">
                  <c:v>-22.914466737064402</c:v>
                </c:pt>
                <c:pt idx="5">
                  <c:v>-56.231454005934701</c:v>
                </c:pt>
                <c:pt idx="6">
                  <c:v>31.410256410256402</c:v>
                </c:pt>
                <c:pt idx="7">
                  <c:v>8.7866108786610901</c:v>
                </c:pt>
                <c:pt idx="8">
                  <c:v>67.634252539912893</c:v>
                </c:pt>
                <c:pt idx="9">
                  <c:v>-49.630314232902002</c:v>
                </c:pt>
                <c:pt idx="10">
                  <c:v>46.5188777277451</c:v>
                </c:pt>
                <c:pt idx="11">
                  <c:v>70.286707211120799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7DA-4D4A-9DBD-F2F8B9BB46C2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ch'!$Q$7:$AB$7</c:f>
              <c:numCache>
                <c:formatCode>0.0</c:formatCode>
                <c:ptCount val="12"/>
                <c:pt idx="0">
                  <c:v>45.617977528090002</c:v>
                </c:pt>
                <c:pt idx="1">
                  <c:v>-8.6419753086419693</c:v>
                </c:pt>
                <c:pt idx="2">
                  <c:v>-57.218871940404398</c:v>
                </c:pt>
                <c:pt idx="3">
                  <c:v>-22.676991150442401</c:v>
                </c:pt>
                <c:pt idx="4">
                  <c:v>-25.722891566264899</c:v>
                </c:pt>
                <c:pt idx="5">
                  <c:v>-29.14653784219</c:v>
                </c:pt>
                <c:pt idx="6">
                  <c:v>-6.7796610169491496</c:v>
                </c:pt>
                <c:pt idx="7">
                  <c:v>7.9219288174512101</c:v>
                </c:pt>
                <c:pt idx="8">
                  <c:v>33.649289099526101</c:v>
                </c:pt>
                <c:pt idx="9">
                  <c:v>-82.214572576018398</c:v>
                </c:pt>
                <c:pt idx="10">
                  <c:v>36.711629602624903</c:v>
                </c:pt>
                <c:pt idx="11">
                  <c:v>78.136200716845906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7DA-4D4A-9DBD-F2F8B9BB46C2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ch'!$Q$8:$AB$8</c:f>
              <c:numCache>
                <c:formatCode>0.0</c:formatCode>
                <c:ptCount val="12"/>
                <c:pt idx="0">
                  <c:v>-24.0933370818105</c:v>
                </c:pt>
                <c:pt idx="1">
                  <c:v>-8.8227406811477493</c:v>
                </c:pt>
                <c:pt idx="2">
                  <c:v>-21.7998075072185</c:v>
                </c:pt>
                <c:pt idx="3">
                  <c:v>-25.778700682290101</c:v>
                </c:pt>
                <c:pt idx="4">
                  <c:v>-10.8571428571427</c:v>
                </c:pt>
                <c:pt idx="5">
                  <c:v>-9.3525179856112501</c:v>
                </c:pt>
                <c:pt idx="6">
                  <c:v>-36.729857819905398</c:v>
                </c:pt>
                <c:pt idx="7">
                  <c:v>-21.856287425149699</c:v>
                </c:pt>
                <c:pt idx="8">
                  <c:v>85.086342229198806</c:v>
                </c:pt>
                <c:pt idx="9">
                  <c:v>-25.925925925925899</c:v>
                </c:pt>
                <c:pt idx="10">
                  <c:v>-38.118811881188101</c:v>
                </c:pt>
                <c:pt idx="11">
                  <c:v>7.2598253275109199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7DA-4D4A-9DBD-F2F8B9BB46C2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ch'!$Q$9:$AB$9</c:f>
              <c:numCache>
                <c:formatCode>0.0</c:formatCode>
                <c:ptCount val="12"/>
                <c:pt idx="0">
                  <c:v>21.9135802469136</c:v>
                </c:pt>
                <c:pt idx="1">
                  <c:v>-21.7798594847775</c:v>
                </c:pt>
                <c:pt idx="2">
                  <c:v>-0.319262149698467</c:v>
                </c:pt>
                <c:pt idx="3">
                  <c:v>-29.411764705882401</c:v>
                </c:pt>
                <c:pt idx="4">
                  <c:v>-15.198956294846701</c:v>
                </c:pt>
                <c:pt idx="5">
                  <c:v>43.863636363635997</c:v>
                </c:pt>
                <c:pt idx="6">
                  <c:v>-27.1111111111111</c:v>
                </c:pt>
                <c:pt idx="7">
                  <c:v>56.539649845520103</c:v>
                </c:pt>
                <c:pt idx="8">
                  <c:v>51.840490797545897</c:v>
                </c:pt>
                <c:pt idx="9">
                  <c:v>-81.510272071071597</c:v>
                </c:pt>
                <c:pt idx="10">
                  <c:v>-44.308744504152401</c:v>
                </c:pt>
                <c:pt idx="11">
                  <c:v>-0.45091918140825898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7DA-4D4A-9DBD-F2F8B9BB46C2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ch'!$Q$10:$AB$10</c:f>
              <c:numCache>
                <c:formatCode>0.0</c:formatCode>
                <c:ptCount val="12"/>
                <c:pt idx="0">
                  <c:v>-7.1196241416696697</c:v>
                </c:pt>
                <c:pt idx="1">
                  <c:v>-3.5714285714285698</c:v>
                </c:pt>
                <c:pt idx="2">
                  <c:v>16.833205226748699</c:v>
                </c:pt>
                <c:pt idx="3">
                  <c:v>-32.929292929292899</c:v>
                </c:pt>
                <c:pt idx="4">
                  <c:v>35.705209656925199</c:v>
                </c:pt>
                <c:pt idx="5">
                  <c:v>-64.750957854406096</c:v>
                </c:pt>
                <c:pt idx="6">
                  <c:v>-13.5472370766488</c:v>
                </c:pt>
                <c:pt idx="7">
                  <c:v>143.52828379674</c:v>
                </c:pt>
                <c:pt idx="8">
                  <c:v>133.40790454884399</c:v>
                </c:pt>
                <c:pt idx="9">
                  <c:v>-14.261266400456501</c:v>
                </c:pt>
                <c:pt idx="10">
                  <c:v>38.179201151493402</c:v>
                </c:pt>
                <c:pt idx="11">
                  <c:v>27.949183303085299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7DA-4D4A-9DBD-F2F8B9BB46C2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ch'!$Q$11:$AB$11</c:f>
              <c:numCache>
                <c:formatCode>0.0</c:formatCode>
                <c:ptCount val="12"/>
                <c:pt idx="0">
                  <c:v>-24.4921425833653</c:v>
                </c:pt>
                <c:pt idx="1">
                  <c:v>-43.615323224261701</c:v>
                </c:pt>
                <c:pt idx="2">
                  <c:v>12.7080795777507</c:v>
                </c:pt>
                <c:pt idx="3">
                  <c:v>-45.974119338605298</c:v>
                </c:pt>
                <c:pt idx="4">
                  <c:v>36.426914153132302</c:v>
                </c:pt>
                <c:pt idx="5">
                  <c:v>-48.005502063273902</c:v>
                </c:pt>
                <c:pt idx="6">
                  <c:v>-69.669937555753805</c:v>
                </c:pt>
                <c:pt idx="7">
                  <c:v>29.474940334128899</c:v>
                </c:pt>
                <c:pt idx="8">
                  <c:v>13.002042205582001</c:v>
                </c:pt>
                <c:pt idx="9">
                  <c:v>98.067632850241594</c:v>
                </c:pt>
                <c:pt idx="10">
                  <c:v>-15.040528369858899</c:v>
                </c:pt>
                <c:pt idx="11">
                  <c:v>48.8502175264139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7DA-4D4A-9DBD-F2F8B9BB46C2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ch'!$Q$12:$AB$12</c:f>
              <c:numCache>
                <c:formatCode>0.0</c:formatCode>
                <c:ptCount val="12"/>
                <c:pt idx="0">
                  <c:v>32.681923373617899</c:v>
                </c:pt>
                <c:pt idx="1">
                  <c:v>-20.2217401783562</c:v>
                </c:pt>
                <c:pt idx="2">
                  <c:v>10.3929489533603</c:v>
                </c:pt>
                <c:pt idx="3">
                  <c:v>-25.270964061608701</c:v>
                </c:pt>
                <c:pt idx="4">
                  <c:v>4.0201005025125598</c:v>
                </c:pt>
                <c:pt idx="5">
                  <c:v>33.590733590733599</c:v>
                </c:pt>
                <c:pt idx="6">
                  <c:v>2.9171528588097901</c:v>
                </c:pt>
                <c:pt idx="7">
                  <c:v>-3.7433155080213898</c:v>
                </c:pt>
                <c:pt idx="8">
                  <c:v>-31.4159292035398</c:v>
                </c:pt>
                <c:pt idx="9">
                  <c:v>110.474791972589</c:v>
                </c:pt>
                <c:pt idx="10">
                  <c:v>43.472956486376603</c:v>
                </c:pt>
                <c:pt idx="11">
                  <c:v>154.134731746672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37DA-4D4A-9DBD-F2F8B9BB46C2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ch'!$Q$13:$AB$13</c:f>
              <c:numCache>
                <c:formatCode>0.0</c:formatCode>
                <c:ptCount val="12"/>
                <c:pt idx="0">
                  <c:v>11.6751269035533</c:v>
                </c:pt>
                <c:pt idx="1">
                  <c:v>-30.090090090090101</c:v>
                </c:pt>
                <c:pt idx="2">
                  <c:v>2.1437578814628</c:v>
                </c:pt>
                <c:pt idx="3">
                  <c:v>0.64724919093851097</c:v>
                </c:pt>
                <c:pt idx="4">
                  <c:v>-6.7224187841749696</c:v>
                </c:pt>
                <c:pt idx="5">
                  <c:v>-50.456323337679301</c:v>
                </c:pt>
                <c:pt idx="6">
                  <c:v>-61.134453781512597</c:v>
                </c:pt>
                <c:pt idx="7">
                  <c:v>-17.582417582417602</c:v>
                </c:pt>
                <c:pt idx="8">
                  <c:v>80.112570356472503</c:v>
                </c:pt>
                <c:pt idx="9">
                  <c:v>50.786308973173</c:v>
                </c:pt>
                <c:pt idx="10">
                  <c:v>-19.333768778576101</c:v>
                </c:pt>
                <c:pt idx="11">
                  <c:v>76.477935054121502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37DA-4D4A-9DBD-F2F8B9BB46C2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ch'!$Q$14:$AB$14</c:f>
              <c:numCache>
                <c:formatCode>0.0</c:formatCode>
                <c:ptCount val="12"/>
                <c:pt idx="0">
                  <c:v>-21.875</c:v>
                </c:pt>
                <c:pt idx="1">
                  <c:v>-11.2471308339709</c:v>
                </c:pt>
                <c:pt idx="2">
                  <c:v>-7.2625698324022396</c:v>
                </c:pt>
                <c:pt idx="3">
                  <c:v>-56.507304116865903</c:v>
                </c:pt>
                <c:pt idx="4">
                  <c:v>-17.037037037036999</c:v>
                </c:pt>
                <c:pt idx="5">
                  <c:v>34.408602150537597</c:v>
                </c:pt>
                <c:pt idx="6">
                  <c:v>1.7907634307257401</c:v>
                </c:pt>
                <c:pt idx="7">
                  <c:v>56.412157153446998</c:v>
                </c:pt>
                <c:pt idx="8">
                  <c:v>69.708029197080293</c:v>
                </c:pt>
                <c:pt idx="9">
                  <c:v>-30.622009569378001</c:v>
                </c:pt>
                <c:pt idx="10">
                  <c:v>32.450331125827802</c:v>
                </c:pt>
                <c:pt idx="11">
                  <c:v>17.164424023629799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37DA-4D4A-9DBD-F2F8B9BB46C2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ch'!$Q$15:$AB$15</c:f>
              <c:numCache>
                <c:formatCode>0.0</c:formatCode>
                <c:ptCount val="12"/>
                <c:pt idx="0">
                  <c:v>21.161127471602899</c:v>
                </c:pt>
                <c:pt idx="1">
                  <c:v>-27.840909090909101</c:v>
                </c:pt>
                <c:pt idx="2">
                  <c:v>61.032028469750898</c:v>
                </c:pt>
                <c:pt idx="3">
                  <c:v>-66.047087980173501</c:v>
                </c:pt>
                <c:pt idx="4">
                  <c:v>9.8181818181818201</c:v>
                </c:pt>
                <c:pt idx="5">
                  <c:v>-68.3233205898416</c:v>
                </c:pt>
                <c:pt idx="6">
                  <c:v>-36.106983655274902</c:v>
                </c:pt>
                <c:pt idx="7">
                  <c:v>10.515740120562601</c:v>
                </c:pt>
                <c:pt idx="8">
                  <c:v>128.898426323319</c:v>
                </c:pt>
                <c:pt idx="9">
                  <c:v>117.9186228482</c:v>
                </c:pt>
                <c:pt idx="10">
                  <c:v>12.0807199345514</c:v>
                </c:pt>
                <c:pt idx="11">
                  <c:v>22.543668122270699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37DA-4D4A-9DBD-F2F8B9BB46C2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ch'!$Q$16:$AB$16</c:f>
              <c:numCache>
                <c:formatCode>0.0</c:formatCode>
                <c:ptCount val="12"/>
                <c:pt idx="0">
                  <c:v>-8.3619702176403106</c:v>
                </c:pt>
                <c:pt idx="1">
                  <c:v>-34.038800705467402</c:v>
                </c:pt>
                <c:pt idx="2">
                  <c:v>35.968819599109302</c:v>
                </c:pt>
                <c:pt idx="3">
                  <c:v>19.805194805194802</c:v>
                </c:pt>
                <c:pt idx="4">
                  <c:v>20.8384710234279</c:v>
                </c:pt>
                <c:pt idx="5">
                  <c:v>2.1406727828746202</c:v>
                </c:pt>
                <c:pt idx="6">
                  <c:v>-39.968404423380697</c:v>
                </c:pt>
                <c:pt idx="7">
                  <c:v>-27.350427350427399</c:v>
                </c:pt>
                <c:pt idx="8">
                  <c:v>82.853315472203604</c:v>
                </c:pt>
                <c:pt idx="9">
                  <c:v>55.0308008213552</c:v>
                </c:pt>
                <c:pt idx="10">
                  <c:v>-16.773778920308501</c:v>
                </c:pt>
                <c:pt idx="11">
                  <c:v>20.917573872472801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37DA-4D4A-9DBD-F2F8B9BB46C2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ch'!$Q$17:$AB$17</c:f>
              <c:numCache>
                <c:formatCode>0.0</c:formatCode>
                <c:ptCount val="12"/>
                <c:pt idx="0">
                  <c:v>-7.1590052750565203</c:v>
                </c:pt>
                <c:pt idx="1">
                  <c:v>-6.0109289617486299</c:v>
                </c:pt>
                <c:pt idx="2">
                  <c:v>25.378558449424901</c:v>
                </c:pt>
                <c:pt idx="3">
                  <c:v>7.1237279057311298</c:v>
                </c:pt>
                <c:pt idx="4">
                  <c:v>8.1081081081081106</c:v>
                </c:pt>
                <c:pt idx="5">
                  <c:v>-23.201293451899801</c:v>
                </c:pt>
                <c:pt idx="6">
                  <c:v>-26.573426573426602</c:v>
                </c:pt>
                <c:pt idx="7">
                  <c:v>75.523560209424105</c:v>
                </c:pt>
                <c:pt idx="8">
                  <c:v>51.3174404015056</c:v>
                </c:pt>
                <c:pt idx="9">
                  <c:v>21.108179419525399</c:v>
                </c:pt>
                <c:pt idx="10">
                  <c:v>-23.691860465116299</c:v>
                </c:pt>
                <c:pt idx="11">
                  <c:v>-18.7270501835985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37DA-4D4A-9DBD-F2F8B9BB46C2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ch'!$Q$18:$AB$18</c:f>
              <c:numCache>
                <c:formatCode>0.0</c:formatCode>
                <c:ptCount val="12"/>
                <c:pt idx="0">
                  <c:v>10.889774236387799</c:v>
                </c:pt>
                <c:pt idx="1">
                  <c:v>-54.089709762532998</c:v>
                </c:pt>
                <c:pt idx="2">
                  <c:v>30.055147058823501</c:v>
                </c:pt>
                <c:pt idx="3">
                  <c:v>-31.949806949806899</c:v>
                </c:pt>
                <c:pt idx="4">
                  <c:v>61.327897495631902</c:v>
                </c:pt>
                <c:pt idx="5">
                  <c:v>124.643755238894</c:v>
                </c:pt>
                <c:pt idx="6">
                  <c:v>14.0350877192982</c:v>
                </c:pt>
                <c:pt idx="7">
                  <c:v>43.697478991596597</c:v>
                </c:pt>
                <c:pt idx="8">
                  <c:v>101.52091254752899</c:v>
                </c:pt>
                <c:pt idx="9">
                  <c:v>58.376623376623499</c:v>
                </c:pt>
                <c:pt idx="10">
                  <c:v>-29.3785310734463</c:v>
                </c:pt>
                <c:pt idx="11">
                  <c:v>12.8390596745029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37DA-4D4A-9DBD-F2F8B9BB46C2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ch'!$Q$19:$AB$19</c:f>
              <c:numCache>
                <c:formatCode>0.0</c:formatCode>
                <c:ptCount val="12"/>
                <c:pt idx="0">
                  <c:v>-23.671890901689402</c:v>
                </c:pt>
                <c:pt idx="1">
                  <c:v>-3.3041788143829001</c:v>
                </c:pt>
                <c:pt idx="2">
                  <c:v>-18.2592677872438</c:v>
                </c:pt>
                <c:pt idx="3">
                  <c:v>-74.163490046590397</c:v>
                </c:pt>
                <c:pt idx="4">
                  <c:v>6.6861313868611898</c:v>
                </c:pt>
                <c:pt idx="5">
                  <c:v>-61.091234347048299</c:v>
                </c:pt>
                <c:pt idx="6">
                  <c:v>-16.322314049586801</c:v>
                </c:pt>
                <c:pt idx="7">
                  <c:v>5.1004636785162303</c:v>
                </c:pt>
                <c:pt idx="8">
                  <c:v>94.0700808625337</c:v>
                </c:pt>
                <c:pt idx="9">
                  <c:v>15.072202166065001</c:v>
                </c:pt>
                <c:pt idx="10">
                  <c:v>-8.3495686056223595E-2</c:v>
                </c:pt>
                <c:pt idx="11">
                  <c:v>-37.621145374449299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37DA-4D4A-9DBD-F2F8B9BB4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169612"/>
        <c:axId val="933632189"/>
      </c:barChart>
      <c:catAx>
        <c:axId val="1761696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3632189"/>
        <c:crosses val="autoZero"/>
        <c:auto val="1"/>
        <c:lblAlgn val="ctr"/>
        <c:lblOffset val="100"/>
        <c:noMultiLvlLbl val="1"/>
      </c:catAx>
      <c:valAx>
        <c:axId val="933632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16961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Persentase Anomali Curah Hujan Tahun 2022</a:t>
            </a:r>
          </a:p>
        </c:rich>
      </c:tx>
      <c:layout>
        <c:manualLayout>
          <c:xMode val="edge"/>
          <c:yMode val="edge"/>
          <c:x val="1.7756584922797459E-2"/>
          <c:y val="4.744245524296675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ch'!$AD$3:$AO$3</c:f>
              <c:numCache>
                <c:formatCode>0.0</c:formatCode>
                <c:ptCount val="12"/>
                <c:pt idx="0">
                  <c:v>4.5601105481345003</c:v>
                </c:pt>
                <c:pt idx="1">
                  <c:v>-14.483440434997499</c:v>
                </c:pt>
                <c:pt idx="2">
                  <c:v>36.378904937856902</c:v>
                </c:pt>
                <c:pt idx="3">
                  <c:v>-23.2540291634689</c:v>
                </c:pt>
                <c:pt idx="4">
                  <c:v>-36.052921719955897</c:v>
                </c:pt>
                <c:pt idx="5">
                  <c:v>101.105736005529</c:v>
                </c:pt>
                <c:pt idx="6">
                  <c:v>37.0123691722169</c:v>
                </c:pt>
                <c:pt idx="7">
                  <c:v>59.898477157360396</c:v>
                </c:pt>
                <c:pt idx="8">
                  <c:v>47.470398277717997</c:v>
                </c:pt>
                <c:pt idx="9">
                  <c:v>147.68518518518499</c:v>
                </c:pt>
                <c:pt idx="10">
                  <c:v>15.936555891238701</c:v>
                </c:pt>
                <c:pt idx="11">
                  <c:v>-23.633207983801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8C-4FB0-BD01-E7E5B9008C8F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ch'!$AD$4:$AO$4</c:f>
              <c:numCache>
                <c:formatCode>0.0</c:formatCode>
                <c:ptCount val="12"/>
                <c:pt idx="0">
                  <c:v>38.5023194168323</c:v>
                </c:pt>
                <c:pt idx="1">
                  <c:v>-32.1186137906395</c:v>
                </c:pt>
                <c:pt idx="2">
                  <c:v>-6.9239500567536902</c:v>
                </c:pt>
                <c:pt idx="3">
                  <c:v>10.636900853578499</c:v>
                </c:pt>
                <c:pt idx="4">
                  <c:v>-24.2863053371949</c:v>
                </c:pt>
                <c:pt idx="5">
                  <c:v>84.557438794726906</c:v>
                </c:pt>
                <c:pt idx="6">
                  <c:v>-38.834951456310698</c:v>
                </c:pt>
                <c:pt idx="7">
                  <c:v>74.969623329283195</c:v>
                </c:pt>
                <c:pt idx="8">
                  <c:v>41.350210970464097</c:v>
                </c:pt>
                <c:pt idx="9">
                  <c:v>109.07079646017699</c:v>
                </c:pt>
                <c:pt idx="10">
                  <c:v>18.457300275482101</c:v>
                </c:pt>
                <c:pt idx="11">
                  <c:v>25.808538163001302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48C-4FB0-BD01-E7E5B9008C8F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ch'!$AD$5:$AO$5</c:f>
              <c:numCache>
                <c:formatCode>0.0</c:formatCode>
                <c:ptCount val="12"/>
                <c:pt idx="0">
                  <c:v>8.1347855684140296</c:v>
                </c:pt>
                <c:pt idx="1">
                  <c:v>1.1164274322169101</c:v>
                </c:pt>
                <c:pt idx="2">
                  <c:v>-21.3897937024973</c:v>
                </c:pt>
                <c:pt idx="3">
                  <c:v>-19.637273295809901</c:v>
                </c:pt>
                <c:pt idx="4">
                  <c:v>-15.8751696065129</c:v>
                </c:pt>
                <c:pt idx="5">
                  <c:v>-36.708860759493703</c:v>
                </c:pt>
                <c:pt idx="6">
                  <c:v>27.708533077660501</c:v>
                </c:pt>
                <c:pt idx="7">
                  <c:v>32.733812949640203</c:v>
                </c:pt>
                <c:pt idx="8">
                  <c:v>84.8591549295775</c:v>
                </c:pt>
                <c:pt idx="9">
                  <c:v>115.32091097308501</c:v>
                </c:pt>
                <c:pt idx="10">
                  <c:v>-16.636197440585001</c:v>
                </c:pt>
                <c:pt idx="11">
                  <c:v>-62.862366153042501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48C-4FB0-BD01-E7E5B9008C8F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ch'!$AD$6:$AO$6</c:f>
              <c:numCache>
                <c:formatCode>0.0</c:formatCode>
                <c:ptCount val="12"/>
                <c:pt idx="0">
                  <c:v>28.757290264692699</c:v>
                </c:pt>
                <c:pt idx="1">
                  <c:v>4.1009463722397497</c:v>
                </c:pt>
                <c:pt idx="2">
                  <c:v>-16.370593058212599</c:v>
                </c:pt>
                <c:pt idx="3">
                  <c:v>17.856085282795402</c:v>
                </c:pt>
                <c:pt idx="4">
                  <c:v>30.9398099260824</c:v>
                </c:pt>
                <c:pt idx="5">
                  <c:v>2.37388724035607</c:v>
                </c:pt>
                <c:pt idx="6">
                  <c:v>38.8888888888889</c:v>
                </c:pt>
                <c:pt idx="7">
                  <c:v>109.20502092050199</c:v>
                </c:pt>
                <c:pt idx="8">
                  <c:v>19.0130624092888</c:v>
                </c:pt>
                <c:pt idx="9">
                  <c:v>156.007393715342</c:v>
                </c:pt>
                <c:pt idx="10">
                  <c:v>-13.058538275026001</c:v>
                </c:pt>
                <c:pt idx="11">
                  <c:v>-2.9829134086301798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48C-4FB0-BD01-E7E5B9008C8F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ch'!$AD$7:$AO$7</c:f>
              <c:numCache>
                <c:formatCode>0.0</c:formatCode>
                <c:ptCount val="12"/>
                <c:pt idx="0">
                  <c:v>19.7303370786518</c:v>
                </c:pt>
                <c:pt idx="1">
                  <c:v>22.633744855967102</c:v>
                </c:pt>
                <c:pt idx="2">
                  <c:v>-24.015608371763001</c:v>
                </c:pt>
                <c:pt idx="3">
                  <c:v>35.066371681416101</c:v>
                </c:pt>
                <c:pt idx="4">
                  <c:v>17.6506024096388</c:v>
                </c:pt>
                <c:pt idx="5">
                  <c:v>-1.7713365539452499</c:v>
                </c:pt>
                <c:pt idx="6">
                  <c:v>62.429378531073503</c:v>
                </c:pt>
                <c:pt idx="7">
                  <c:v>112.39954075775</c:v>
                </c:pt>
                <c:pt idx="8">
                  <c:v>-3.3175355450236999</c:v>
                </c:pt>
                <c:pt idx="9">
                  <c:v>111.130235226621</c:v>
                </c:pt>
                <c:pt idx="10">
                  <c:v>-38.7531899380241</c:v>
                </c:pt>
                <c:pt idx="11">
                  <c:v>-50.537634408602202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48C-4FB0-BD01-E7E5B9008C8F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ch'!$AD$8:$AO$8</c:f>
              <c:numCache>
                <c:formatCode>0.0</c:formatCode>
                <c:ptCount val="12"/>
                <c:pt idx="0">
                  <c:v>-28.872645487770601</c:v>
                </c:pt>
                <c:pt idx="1">
                  <c:v>-22.2311611692143</c:v>
                </c:pt>
                <c:pt idx="2">
                  <c:v>-21.3185755534168</c:v>
                </c:pt>
                <c:pt idx="3">
                  <c:v>-37.792939780480602</c:v>
                </c:pt>
                <c:pt idx="4">
                  <c:v>16.142857142857299</c:v>
                </c:pt>
                <c:pt idx="5">
                  <c:v>-9.3525179856112501</c:v>
                </c:pt>
                <c:pt idx="6">
                  <c:v>-17.535545023696901</c:v>
                </c:pt>
                <c:pt idx="7">
                  <c:v>59.880239520958099</c:v>
                </c:pt>
                <c:pt idx="8">
                  <c:v>40.580847723704402</c:v>
                </c:pt>
                <c:pt idx="9">
                  <c:v>104.028589993502</c:v>
                </c:pt>
                <c:pt idx="10">
                  <c:v>2.3102310231023102</c:v>
                </c:pt>
                <c:pt idx="11">
                  <c:v>-51.146288209607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48C-4FB0-BD01-E7E5B9008C8F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ch'!$AD$9:$AO$9</c:f>
              <c:numCache>
                <c:formatCode>0.0</c:formatCode>
                <c:ptCount val="12"/>
                <c:pt idx="0">
                  <c:v>-22.839506172839499</c:v>
                </c:pt>
                <c:pt idx="1">
                  <c:v>-70.491803278688494</c:v>
                </c:pt>
                <c:pt idx="2">
                  <c:v>-22.667612628591701</c:v>
                </c:pt>
                <c:pt idx="3">
                  <c:v>-19.411764705882401</c:v>
                </c:pt>
                <c:pt idx="4">
                  <c:v>14.155251141552499</c:v>
                </c:pt>
                <c:pt idx="5">
                  <c:v>-52.272727272727401</c:v>
                </c:pt>
                <c:pt idx="6">
                  <c:v>-5.7777777777777803</c:v>
                </c:pt>
                <c:pt idx="7">
                  <c:v>52.420185375901099</c:v>
                </c:pt>
                <c:pt idx="8">
                  <c:v>-43.404907975460198</c:v>
                </c:pt>
                <c:pt idx="9">
                  <c:v>26.4297612437535</c:v>
                </c:pt>
                <c:pt idx="10">
                  <c:v>-47.728382999511503</c:v>
                </c:pt>
                <c:pt idx="11">
                  <c:v>-63.579604578564002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48C-4FB0-BD01-E7E5B9008C8F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ch'!$AD$10:$AO$10</c:f>
              <c:numCache>
                <c:formatCode>0.0</c:formatCode>
                <c:ptCount val="12"/>
                <c:pt idx="0">
                  <c:v>14.203108059270001</c:v>
                </c:pt>
                <c:pt idx="1">
                  <c:v>-55.5555555555556</c:v>
                </c:pt>
                <c:pt idx="2">
                  <c:v>7.2252113758647196</c:v>
                </c:pt>
                <c:pt idx="3">
                  <c:v>67.676767676767696</c:v>
                </c:pt>
                <c:pt idx="4">
                  <c:v>47.903430749682499</c:v>
                </c:pt>
                <c:pt idx="5">
                  <c:v>117.62452107279699</c:v>
                </c:pt>
                <c:pt idx="6">
                  <c:v>10.516934046345799</c:v>
                </c:pt>
                <c:pt idx="7">
                  <c:v>46.6922339405561</c:v>
                </c:pt>
                <c:pt idx="8">
                  <c:v>28.262490678598098</c:v>
                </c:pt>
                <c:pt idx="9">
                  <c:v>25.784369652024999</c:v>
                </c:pt>
                <c:pt idx="10">
                  <c:v>-36.667866138898901</c:v>
                </c:pt>
                <c:pt idx="11">
                  <c:v>22.2020568663037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48C-4FB0-BD01-E7E5B9008C8F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ch'!$AD$11:$AO$11</c:f>
              <c:numCache>
                <c:formatCode>0.0</c:formatCode>
                <c:ptCount val="12"/>
                <c:pt idx="0">
                  <c:v>59.448064392487602</c:v>
                </c:pt>
                <c:pt idx="1">
                  <c:v>-26.376695929768399</c:v>
                </c:pt>
                <c:pt idx="2">
                  <c:v>-13.276492082825801</c:v>
                </c:pt>
                <c:pt idx="3">
                  <c:v>-34.327821710999302</c:v>
                </c:pt>
                <c:pt idx="4">
                  <c:v>22.041763341067298</c:v>
                </c:pt>
                <c:pt idx="5">
                  <c:v>-30.055020632737499</c:v>
                </c:pt>
                <c:pt idx="6">
                  <c:v>91.793041926851004</c:v>
                </c:pt>
                <c:pt idx="7">
                  <c:v>96.8973747016706</c:v>
                </c:pt>
                <c:pt idx="8">
                  <c:v>-50.306330837304301</c:v>
                </c:pt>
                <c:pt idx="9">
                  <c:v>73.473869126042999</c:v>
                </c:pt>
                <c:pt idx="10">
                  <c:v>-18.643050135094601</c:v>
                </c:pt>
                <c:pt idx="11">
                  <c:v>-53.076444996892498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148C-4FB0-BD01-E7E5B9008C8F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ch'!$AD$12:$AO$12</c:f>
              <c:numCache>
                <c:formatCode>0.0</c:formatCode>
                <c:ptCount val="12"/>
                <c:pt idx="0">
                  <c:v>10.5682694780149</c:v>
                </c:pt>
                <c:pt idx="1">
                  <c:v>-46.493130874909603</c:v>
                </c:pt>
                <c:pt idx="2">
                  <c:v>-45.134043334557497</c:v>
                </c:pt>
                <c:pt idx="3">
                  <c:v>-8.7278950370792998</c:v>
                </c:pt>
                <c:pt idx="4">
                  <c:v>-23.5678391959799</c:v>
                </c:pt>
                <c:pt idx="5">
                  <c:v>45.945945945946001</c:v>
                </c:pt>
                <c:pt idx="6">
                  <c:v>-7.5845974329054897</c:v>
                </c:pt>
                <c:pt idx="7">
                  <c:v>98.752228163992896</c:v>
                </c:pt>
                <c:pt idx="8">
                  <c:v>-16.6666666666667</c:v>
                </c:pt>
                <c:pt idx="9">
                  <c:v>6.7058247674987701</c:v>
                </c:pt>
                <c:pt idx="10">
                  <c:v>-28.263521756811699</c:v>
                </c:pt>
                <c:pt idx="11">
                  <c:v>-33.5619201290842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148C-4FB0-BD01-E7E5B9008C8F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ch'!$AD$13:$AO$13</c:f>
              <c:numCache>
                <c:formatCode>0.0</c:formatCode>
                <c:ptCount val="12"/>
                <c:pt idx="0">
                  <c:v>41.7693981145758</c:v>
                </c:pt>
                <c:pt idx="1">
                  <c:v>-0.54054054054054101</c:v>
                </c:pt>
                <c:pt idx="2">
                  <c:v>-28.121059268600298</c:v>
                </c:pt>
                <c:pt idx="3">
                  <c:v>22.330097087378601</c:v>
                </c:pt>
                <c:pt idx="4">
                  <c:v>14.506272113219699</c:v>
                </c:pt>
                <c:pt idx="5">
                  <c:v>-17.861799217731399</c:v>
                </c:pt>
                <c:pt idx="6">
                  <c:v>34.9789915966387</c:v>
                </c:pt>
                <c:pt idx="7">
                  <c:v>33.089133089133099</c:v>
                </c:pt>
                <c:pt idx="8">
                  <c:v>-15.009380863039601</c:v>
                </c:pt>
                <c:pt idx="9">
                  <c:v>-27.382053654023998</c:v>
                </c:pt>
                <c:pt idx="10">
                  <c:v>-11.8223383409536</c:v>
                </c:pt>
                <c:pt idx="11">
                  <c:v>-16.069941715237299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148C-4FB0-BD01-E7E5B9008C8F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ch'!$AD$14:$AO$14</c:f>
              <c:numCache>
                <c:formatCode>0.0</c:formatCode>
                <c:ptCount val="12"/>
                <c:pt idx="0">
                  <c:v>25.459558823529399</c:v>
                </c:pt>
                <c:pt idx="1">
                  <c:v>-42.616679418515702</c:v>
                </c:pt>
                <c:pt idx="2">
                  <c:v>-52.700186219739301</c:v>
                </c:pt>
                <c:pt idx="3">
                  <c:v>-38.911022576361198</c:v>
                </c:pt>
                <c:pt idx="4">
                  <c:v>-17.407407407407401</c:v>
                </c:pt>
                <c:pt idx="5">
                  <c:v>-11.5890083632019</c:v>
                </c:pt>
                <c:pt idx="6">
                  <c:v>-55.702167766258199</c:v>
                </c:pt>
                <c:pt idx="7">
                  <c:v>80.133432171979194</c:v>
                </c:pt>
                <c:pt idx="8">
                  <c:v>-2.6763990267639901</c:v>
                </c:pt>
                <c:pt idx="9">
                  <c:v>89.473684210526301</c:v>
                </c:pt>
                <c:pt idx="10">
                  <c:v>33.711762850835697</c:v>
                </c:pt>
                <c:pt idx="11">
                  <c:v>-35.018050541516203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148C-4FB0-BD01-E7E5B9008C8F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ch'!$AD$15:$AO$15</c:f>
              <c:numCache>
                <c:formatCode>0.0</c:formatCode>
                <c:ptCount val="12"/>
                <c:pt idx="0">
                  <c:v>-18.384518300378598</c:v>
                </c:pt>
                <c:pt idx="1">
                  <c:v>-67.992424242424207</c:v>
                </c:pt>
                <c:pt idx="2">
                  <c:v>-33.051601423487497</c:v>
                </c:pt>
                <c:pt idx="3">
                  <c:v>25.6505576208178</c:v>
                </c:pt>
                <c:pt idx="4">
                  <c:v>14.181818181818199</c:v>
                </c:pt>
                <c:pt idx="5">
                  <c:v>55.6526488257783</c:v>
                </c:pt>
                <c:pt idx="6">
                  <c:v>55.274888558692403</c:v>
                </c:pt>
                <c:pt idx="7">
                  <c:v>44.005358338914903</c:v>
                </c:pt>
                <c:pt idx="8">
                  <c:v>101.00143061516501</c:v>
                </c:pt>
                <c:pt idx="9">
                  <c:v>-15.8841940532081</c:v>
                </c:pt>
                <c:pt idx="10">
                  <c:v>-12.462503408781</c:v>
                </c:pt>
                <c:pt idx="11">
                  <c:v>-19.759825327510899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148C-4FB0-BD01-E7E5B9008C8F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ch'!$AD$16:$AO$16</c:f>
              <c:numCache>
                <c:formatCode>0.0</c:formatCode>
                <c:ptCount val="12"/>
                <c:pt idx="0">
                  <c:v>-29.7441771668576</c:v>
                </c:pt>
                <c:pt idx="1">
                  <c:v>-43.915343915343897</c:v>
                </c:pt>
                <c:pt idx="2">
                  <c:v>-38.8641425389754</c:v>
                </c:pt>
                <c:pt idx="3">
                  <c:v>-16.883116883116902</c:v>
                </c:pt>
                <c:pt idx="4">
                  <c:v>-43.6909165639129</c:v>
                </c:pt>
                <c:pt idx="5">
                  <c:v>30.8868501529052</c:v>
                </c:pt>
                <c:pt idx="6">
                  <c:v>74.565560821484993</c:v>
                </c:pt>
                <c:pt idx="7">
                  <c:v>58.119658119658098</c:v>
                </c:pt>
                <c:pt idx="8">
                  <c:v>14.5344943067649</c:v>
                </c:pt>
                <c:pt idx="9">
                  <c:v>5.2361396303901397</c:v>
                </c:pt>
                <c:pt idx="10">
                  <c:v>7.32647814910026</c:v>
                </c:pt>
                <c:pt idx="11">
                  <c:v>-21.850699844478999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148C-4FB0-BD01-E7E5B9008C8F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ch'!$AD$17:$AO$17</c:f>
              <c:numCache>
                <c:formatCode>0.0</c:formatCode>
                <c:ptCount val="12"/>
                <c:pt idx="0">
                  <c:v>22.984174830444601</c:v>
                </c:pt>
                <c:pt idx="1">
                  <c:v>-9.2896174863388001</c:v>
                </c:pt>
                <c:pt idx="2">
                  <c:v>-1.8776499091457399</c:v>
                </c:pt>
                <c:pt idx="3">
                  <c:v>13.551151580075</c:v>
                </c:pt>
                <c:pt idx="4">
                  <c:v>10.7068607068607</c:v>
                </c:pt>
                <c:pt idx="5">
                  <c:v>105.3354890865</c:v>
                </c:pt>
                <c:pt idx="6">
                  <c:v>30.5361305361305</c:v>
                </c:pt>
                <c:pt idx="7">
                  <c:v>84.947643979057602</c:v>
                </c:pt>
                <c:pt idx="8">
                  <c:v>17.440401505646101</c:v>
                </c:pt>
                <c:pt idx="9">
                  <c:v>55.145118733509598</c:v>
                </c:pt>
                <c:pt idx="10">
                  <c:v>-17.1511627906977</c:v>
                </c:pt>
                <c:pt idx="11">
                  <c:v>-8.4455324357405104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148C-4FB0-BD01-E7E5B9008C8F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ch'!$AD$18:$AO$18</c:f>
              <c:numCache>
                <c:formatCode>0.0</c:formatCode>
                <c:ptCount val="12"/>
                <c:pt idx="0">
                  <c:v>-6.3745019920318704</c:v>
                </c:pt>
                <c:pt idx="1">
                  <c:v>-38.786279683377302</c:v>
                </c:pt>
                <c:pt idx="2">
                  <c:v>-20.4963235294118</c:v>
                </c:pt>
                <c:pt idx="3">
                  <c:v>-36.293436293436301</c:v>
                </c:pt>
                <c:pt idx="4">
                  <c:v>24.053581828771101</c:v>
                </c:pt>
                <c:pt idx="5">
                  <c:v>154.819782062028</c:v>
                </c:pt>
                <c:pt idx="6">
                  <c:v>-48.245614035087698</c:v>
                </c:pt>
                <c:pt idx="7">
                  <c:v>24.369747899159702</c:v>
                </c:pt>
                <c:pt idx="8">
                  <c:v>-14.828897338402999</c:v>
                </c:pt>
                <c:pt idx="9">
                  <c:v>-7.07792207792202</c:v>
                </c:pt>
                <c:pt idx="10">
                  <c:v>-20.338983050847499</c:v>
                </c:pt>
                <c:pt idx="11">
                  <c:v>-43.580470162748497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148C-4FB0-BD01-E7E5B9008C8F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ch'!$AD$2:$AO$2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ch'!$AD$19:$AO$19</c:f>
              <c:numCache>
                <c:formatCode>0.0</c:formatCode>
                <c:ptCount val="12"/>
                <c:pt idx="0">
                  <c:v>-4.9460614695705303</c:v>
                </c:pt>
                <c:pt idx="1">
                  <c:v>-41.2050534499514</c:v>
                </c:pt>
                <c:pt idx="2">
                  <c:v>-36.679714483076197</c:v>
                </c:pt>
                <c:pt idx="3">
                  <c:v>-34.773401101228302</c:v>
                </c:pt>
                <c:pt idx="4">
                  <c:v>-20.116788321167999</c:v>
                </c:pt>
                <c:pt idx="5">
                  <c:v>4.65116279069768</c:v>
                </c:pt>
                <c:pt idx="6">
                  <c:v>82.334710743801693</c:v>
                </c:pt>
                <c:pt idx="7">
                  <c:v>83.925811437403397</c:v>
                </c:pt>
                <c:pt idx="8">
                  <c:v>-4.0431266846361202</c:v>
                </c:pt>
                <c:pt idx="9">
                  <c:v>6.9494584837545199</c:v>
                </c:pt>
                <c:pt idx="10">
                  <c:v>-8.1547453381575306</c:v>
                </c:pt>
                <c:pt idx="11">
                  <c:v>-50.5726872246696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148C-4FB0-BD01-E7E5B900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3987830"/>
        <c:axId val="1454983954"/>
      </c:barChart>
      <c:catAx>
        <c:axId val="18239878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4983954"/>
        <c:crosses val="autoZero"/>
        <c:auto val="1"/>
        <c:lblAlgn val="ctr"/>
        <c:lblOffset val="100"/>
        <c:noMultiLvlLbl val="1"/>
      </c:catAx>
      <c:valAx>
        <c:axId val="1454983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9878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'gabungan % hh'!$D$3:$AO$3</c:f>
              <c:numCache>
                <c:formatCode>0.0</c:formatCode>
                <c:ptCount val="38"/>
                <c:pt idx="0">
                  <c:v>9.3749999999999893</c:v>
                </c:pt>
                <c:pt idx="1">
                  <c:v>37.931034482758598</c:v>
                </c:pt>
                <c:pt idx="2">
                  <c:v>-21.985815602836901</c:v>
                </c:pt>
                <c:pt idx="3">
                  <c:v>2.5641025641025701</c:v>
                </c:pt>
                <c:pt idx="4">
                  <c:v>42.857142857142797</c:v>
                </c:pt>
                <c:pt idx="5">
                  <c:v>54.761904761904802</c:v>
                </c:pt>
                <c:pt idx="6">
                  <c:v>46.6666666666667</c:v>
                </c:pt>
                <c:pt idx="7">
                  <c:v>26.5625</c:v>
                </c:pt>
                <c:pt idx="8">
                  <c:v>62.5</c:v>
                </c:pt>
                <c:pt idx="9">
                  <c:v>53.947368421052701</c:v>
                </c:pt>
                <c:pt idx="10">
                  <c:v>-3.2258064516129101</c:v>
                </c:pt>
                <c:pt idx="11">
                  <c:v>11.8012422360248</c:v>
                </c:pt>
                <c:pt idx="12" formatCode="#,##0.0">
                  <c:v>26.979611661266929</c:v>
                </c:pt>
                <c:pt idx="13">
                  <c:v>-6.2500000000000098</c:v>
                </c:pt>
                <c:pt idx="14">
                  <c:v>-13.7931034482759</c:v>
                </c:pt>
                <c:pt idx="15">
                  <c:v>34.751773049645401</c:v>
                </c:pt>
                <c:pt idx="16">
                  <c:v>-40.170940170940199</c:v>
                </c:pt>
                <c:pt idx="17">
                  <c:v>32.653061224489797</c:v>
                </c:pt>
                <c:pt idx="18">
                  <c:v>19.047619047619001</c:v>
                </c:pt>
                <c:pt idx="19">
                  <c:v>6.6666666666666696</c:v>
                </c:pt>
                <c:pt idx="20">
                  <c:v>54.6875</c:v>
                </c:pt>
                <c:pt idx="21">
                  <c:v>0</c:v>
                </c:pt>
                <c:pt idx="22">
                  <c:v>18.421052631578998</c:v>
                </c:pt>
                <c:pt idx="23">
                  <c:v>29.0322580645161</c:v>
                </c:pt>
                <c:pt idx="24">
                  <c:v>24.223602484472</c:v>
                </c:pt>
                <c:pt idx="25" formatCode="#,##0.0">
                  <c:v>13.272457462480986</c:v>
                </c:pt>
                <c:pt idx="26">
                  <c:v>25</c:v>
                </c:pt>
                <c:pt idx="27">
                  <c:v>-5.1724137931034502</c:v>
                </c:pt>
                <c:pt idx="28">
                  <c:v>-0.70921985815602595</c:v>
                </c:pt>
                <c:pt idx="29">
                  <c:v>-14.5299145299145</c:v>
                </c:pt>
                <c:pt idx="30">
                  <c:v>-38.775510204081598</c:v>
                </c:pt>
                <c:pt idx="31">
                  <c:v>66.6666666666667</c:v>
                </c:pt>
                <c:pt idx="32">
                  <c:v>33.3333333333333</c:v>
                </c:pt>
                <c:pt idx="33">
                  <c:v>68.75</c:v>
                </c:pt>
                <c:pt idx="34">
                  <c:v>50</c:v>
                </c:pt>
                <c:pt idx="35">
                  <c:v>89.4736842105264</c:v>
                </c:pt>
                <c:pt idx="36">
                  <c:v>37.096774193548399</c:v>
                </c:pt>
                <c:pt idx="37">
                  <c:v>-0.62111801242236897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5-4C07-B450-87E9D025C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995173"/>
        <c:axId val="363614297"/>
      </c:lineChart>
      <c:catAx>
        <c:axId val="1226995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3614297"/>
        <c:crosses val="autoZero"/>
        <c:auto val="1"/>
        <c:lblAlgn val="ctr"/>
        <c:lblOffset val="100"/>
        <c:noMultiLvlLbl val="1"/>
      </c:catAx>
      <c:valAx>
        <c:axId val="363614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699517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Persentase Perubahan HH Tahun 2020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hh'!$D$3:$O$3</c:f>
              <c:numCache>
                <c:formatCode>0.0</c:formatCode>
                <c:ptCount val="12"/>
                <c:pt idx="0">
                  <c:v>9.3749999999999893</c:v>
                </c:pt>
                <c:pt idx="1">
                  <c:v>37.931034482758598</c:v>
                </c:pt>
                <c:pt idx="2">
                  <c:v>-21.985815602836901</c:v>
                </c:pt>
                <c:pt idx="3">
                  <c:v>2.5641025641025701</c:v>
                </c:pt>
                <c:pt idx="4">
                  <c:v>42.857142857142797</c:v>
                </c:pt>
                <c:pt idx="5">
                  <c:v>54.761904761904802</c:v>
                </c:pt>
                <c:pt idx="6">
                  <c:v>46.6666666666667</c:v>
                </c:pt>
                <c:pt idx="7">
                  <c:v>26.5625</c:v>
                </c:pt>
                <c:pt idx="8">
                  <c:v>62.5</c:v>
                </c:pt>
                <c:pt idx="9">
                  <c:v>53.947368421052701</c:v>
                </c:pt>
                <c:pt idx="10">
                  <c:v>-3.2258064516129101</c:v>
                </c:pt>
                <c:pt idx="11">
                  <c:v>11.8012422360248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B01-45FB-90E3-F5003F3267FD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hh'!$D$4:$O$4</c:f>
              <c:numCache>
                <c:formatCode>0.0</c:formatCode>
                <c:ptCount val="12"/>
                <c:pt idx="0">
                  <c:v>9.4890510948905202</c:v>
                </c:pt>
                <c:pt idx="1">
                  <c:v>-3.5087719298245599</c:v>
                </c:pt>
                <c:pt idx="2">
                  <c:v>-7.6923076923076898</c:v>
                </c:pt>
                <c:pt idx="3">
                  <c:v>12.582781456953599</c:v>
                </c:pt>
                <c:pt idx="4">
                  <c:v>12.781954887217999</c:v>
                </c:pt>
                <c:pt idx="5">
                  <c:v>53.061224489795897</c:v>
                </c:pt>
                <c:pt idx="6">
                  <c:v>32.352941176470601</c:v>
                </c:pt>
                <c:pt idx="7">
                  <c:v>-34.545454545454497</c:v>
                </c:pt>
                <c:pt idx="8">
                  <c:v>51.898734177215204</c:v>
                </c:pt>
                <c:pt idx="9">
                  <c:v>3.8461538461534501</c:v>
                </c:pt>
                <c:pt idx="10">
                  <c:v>37.404580152671798</c:v>
                </c:pt>
                <c:pt idx="11">
                  <c:v>16.564417177914098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B01-45FB-90E3-F5003F3267FD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hh'!$D$5:$O$5</c:f>
              <c:numCache>
                <c:formatCode>0.0</c:formatCode>
                <c:ptCount val="12"/>
                <c:pt idx="0">
                  <c:v>-15.624999999999901</c:v>
                </c:pt>
                <c:pt idx="1">
                  <c:v>-2.4390243902439099</c:v>
                </c:pt>
                <c:pt idx="2">
                  <c:v>-20.731707317073202</c:v>
                </c:pt>
                <c:pt idx="3">
                  <c:v>3.4482758620689702</c:v>
                </c:pt>
                <c:pt idx="4">
                  <c:v>8.3333333333333304</c:v>
                </c:pt>
                <c:pt idx="5">
                  <c:v>30.434782608695699</c:v>
                </c:pt>
                <c:pt idx="6">
                  <c:v>35</c:v>
                </c:pt>
                <c:pt idx="7">
                  <c:v>-21.052631578947299</c:v>
                </c:pt>
                <c:pt idx="8">
                  <c:v>6.0606060606060703</c:v>
                </c:pt>
                <c:pt idx="9">
                  <c:v>36.363636363636402</c:v>
                </c:pt>
                <c:pt idx="10">
                  <c:v>-17.293233082706799</c:v>
                </c:pt>
                <c:pt idx="11">
                  <c:v>-28.947368421052701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B01-45FB-90E3-F5003F3267FD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hh'!$D$6:$O$6</c:f>
              <c:numCache>
                <c:formatCode>0.0</c:formatCode>
                <c:ptCount val="12"/>
                <c:pt idx="0">
                  <c:v>6.83760683760684</c:v>
                </c:pt>
                <c:pt idx="1">
                  <c:v>12.244897959183699</c:v>
                </c:pt>
                <c:pt idx="2">
                  <c:v>-19.282511210762301</c:v>
                </c:pt>
                <c:pt idx="3">
                  <c:v>8.1081081081081106</c:v>
                </c:pt>
                <c:pt idx="4">
                  <c:v>1.5228426395939101</c:v>
                </c:pt>
                <c:pt idx="5">
                  <c:v>20.253164556961998</c:v>
                </c:pt>
                <c:pt idx="6">
                  <c:v>30.081300813008099</c:v>
                </c:pt>
                <c:pt idx="7">
                  <c:v>-19.354838709677399</c:v>
                </c:pt>
                <c:pt idx="8">
                  <c:v>15.044247787610599</c:v>
                </c:pt>
                <c:pt idx="9">
                  <c:v>24.137931034482801</c:v>
                </c:pt>
                <c:pt idx="10">
                  <c:v>20</c:v>
                </c:pt>
                <c:pt idx="11">
                  <c:v>-23.404255319148898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B01-45FB-90E3-F5003F3267FD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hh'!$D$7:$O$7</c:f>
              <c:numCache>
                <c:formatCode>0.0</c:formatCode>
                <c:ptCount val="12"/>
                <c:pt idx="0">
                  <c:v>23.2876712328769</c:v>
                </c:pt>
                <c:pt idx="1">
                  <c:v>59.230769230769702</c:v>
                </c:pt>
                <c:pt idx="2">
                  <c:v>21.621621621621902</c:v>
                </c:pt>
                <c:pt idx="3">
                  <c:v>8.5106382978721093</c:v>
                </c:pt>
                <c:pt idx="4">
                  <c:v>52.830188679244998</c:v>
                </c:pt>
                <c:pt idx="5">
                  <c:v>64.948453608247405</c:v>
                </c:pt>
                <c:pt idx="6">
                  <c:v>50.684931506849303</c:v>
                </c:pt>
                <c:pt idx="7">
                  <c:v>9.5890410958904102</c:v>
                </c:pt>
                <c:pt idx="8">
                  <c:v>187.87878787878799</c:v>
                </c:pt>
                <c:pt idx="9">
                  <c:v>51.515151515151501</c:v>
                </c:pt>
                <c:pt idx="10">
                  <c:v>39.072847682119203</c:v>
                </c:pt>
                <c:pt idx="11">
                  <c:v>14.285714285714301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B01-45FB-90E3-F5003F3267FD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hh'!$D$8:$O$8</c:f>
              <c:numCache>
                <c:formatCode>0.0</c:formatCode>
                <c:ptCount val="12"/>
                <c:pt idx="0">
                  <c:v>-1.7094017094017</c:v>
                </c:pt>
                <c:pt idx="1">
                  <c:v>-9.0909090909090899</c:v>
                </c:pt>
                <c:pt idx="2">
                  <c:v>-22.0183486238532</c:v>
                </c:pt>
                <c:pt idx="3">
                  <c:v>7.0270270270267998</c:v>
                </c:pt>
                <c:pt idx="4">
                  <c:v>-5.8139534883720403</c:v>
                </c:pt>
                <c:pt idx="5">
                  <c:v>29.545454545454302</c:v>
                </c:pt>
                <c:pt idx="6">
                  <c:v>31.707317073170401</c:v>
                </c:pt>
                <c:pt idx="7">
                  <c:v>-12.903225806451299</c:v>
                </c:pt>
                <c:pt idx="8">
                  <c:v>19.3877551020407</c:v>
                </c:pt>
                <c:pt idx="9">
                  <c:v>36.690647482014398</c:v>
                </c:pt>
                <c:pt idx="10">
                  <c:v>-16.6666666666667</c:v>
                </c:pt>
                <c:pt idx="11">
                  <c:v>6.2801932367149798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B01-45FB-90E3-F5003F3267FD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hh'!$D$9:$O$9</c:f>
              <c:numCache>
                <c:formatCode>0.0</c:formatCode>
                <c:ptCount val="12"/>
                <c:pt idx="0">
                  <c:v>12.5</c:v>
                </c:pt>
                <c:pt idx="1">
                  <c:v>1.4492753623188399</c:v>
                </c:pt>
                <c:pt idx="2">
                  <c:v>-15.5844155844156</c:v>
                </c:pt>
                <c:pt idx="3">
                  <c:v>-11.4754098360659</c:v>
                </c:pt>
                <c:pt idx="4">
                  <c:v>25</c:v>
                </c:pt>
                <c:pt idx="5">
                  <c:v>68.75</c:v>
                </c:pt>
                <c:pt idx="6">
                  <c:v>89.873417721519004</c:v>
                </c:pt>
                <c:pt idx="7">
                  <c:v>9.7560975609756202</c:v>
                </c:pt>
                <c:pt idx="8">
                  <c:v>47.945205479452099</c:v>
                </c:pt>
                <c:pt idx="9">
                  <c:v>26.3157894736839</c:v>
                </c:pt>
                <c:pt idx="10">
                  <c:v>-17.808219178082201</c:v>
                </c:pt>
                <c:pt idx="11">
                  <c:v>-6.0773480662983497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B01-45FB-90E3-F5003F3267FD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hh'!$D$10:$O$10</c:f>
              <c:numCache>
                <c:formatCode>0.0</c:formatCode>
                <c:ptCount val="12"/>
                <c:pt idx="0">
                  <c:v>15.9420289855072</c:v>
                </c:pt>
                <c:pt idx="1">
                  <c:v>1.56249999999999</c:v>
                </c:pt>
                <c:pt idx="2">
                  <c:v>-3.2258064516129101</c:v>
                </c:pt>
                <c:pt idx="3">
                  <c:v>8.5271317829457303</c:v>
                </c:pt>
                <c:pt idx="4">
                  <c:v>21.008403361344701</c:v>
                </c:pt>
                <c:pt idx="5">
                  <c:v>32.530120481927703</c:v>
                </c:pt>
                <c:pt idx="6">
                  <c:v>37.5</c:v>
                </c:pt>
                <c:pt idx="7">
                  <c:v>-28.571428571428601</c:v>
                </c:pt>
                <c:pt idx="8">
                  <c:v>-15.662650602409601</c:v>
                </c:pt>
                <c:pt idx="9">
                  <c:v>56.122448979591702</c:v>
                </c:pt>
                <c:pt idx="10">
                  <c:v>-6.6666666666666696</c:v>
                </c:pt>
                <c:pt idx="11">
                  <c:v>-11.3924050632911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B01-45FB-90E3-F5003F3267FD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hh'!$D$11:$O$11</c:f>
              <c:numCache>
                <c:formatCode>0.0</c:formatCode>
                <c:ptCount val="12"/>
                <c:pt idx="0">
                  <c:v>11.1111111111111</c:v>
                </c:pt>
                <c:pt idx="1">
                  <c:v>20.805369127516499</c:v>
                </c:pt>
                <c:pt idx="2">
                  <c:v>-2.1582733812949599</c:v>
                </c:pt>
                <c:pt idx="3">
                  <c:v>-4.0000000000001901</c:v>
                </c:pt>
                <c:pt idx="4">
                  <c:v>5.2631578947368398</c:v>
                </c:pt>
                <c:pt idx="5">
                  <c:v>45.454545454545503</c:v>
                </c:pt>
                <c:pt idx="6">
                  <c:v>42.857142857142797</c:v>
                </c:pt>
                <c:pt idx="7">
                  <c:v>-16.6666666666667</c:v>
                </c:pt>
                <c:pt idx="8">
                  <c:v>42.857142857142797</c:v>
                </c:pt>
                <c:pt idx="9">
                  <c:v>18.881118881118901</c:v>
                </c:pt>
                <c:pt idx="10">
                  <c:v>1.0638297872340401</c:v>
                </c:pt>
                <c:pt idx="11">
                  <c:v>-23.857868020304601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B01-45FB-90E3-F5003F3267FD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hh'!$D$12:$O$12</c:f>
              <c:numCache>
                <c:formatCode>0.0</c:formatCode>
                <c:ptCount val="12"/>
                <c:pt idx="0">
                  <c:v>29.353233830845799</c:v>
                </c:pt>
                <c:pt idx="1">
                  <c:v>23.8095238095238</c:v>
                </c:pt>
                <c:pt idx="2">
                  <c:v>16.470588235294102</c:v>
                </c:pt>
                <c:pt idx="3">
                  <c:v>9.375</c:v>
                </c:pt>
                <c:pt idx="4">
                  <c:v>16.326530612245101</c:v>
                </c:pt>
                <c:pt idx="5">
                  <c:v>49.532710280373799</c:v>
                </c:pt>
                <c:pt idx="6">
                  <c:v>28.571428571428601</c:v>
                </c:pt>
                <c:pt idx="7">
                  <c:v>-42.307692307692299</c:v>
                </c:pt>
                <c:pt idx="8">
                  <c:v>20.370370370370399</c:v>
                </c:pt>
                <c:pt idx="9">
                  <c:v>11.1111111111111</c:v>
                </c:pt>
                <c:pt idx="10">
                  <c:v>-29.870129870129801</c:v>
                </c:pt>
                <c:pt idx="11">
                  <c:v>-7.0967741935482698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B01-45FB-90E3-F5003F3267FD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hh'!$D$13:$O$13</c:f>
              <c:numCache>
                <c:formatCode>0.0</c:formatCode>
                <c:ptCount val="12"/>
                <c:pt idx="0">
                  <c:v>-0.497512437810952</c:v>
                </c:pt>
                <c:pt idx="1">
                  <c:v>-34.131736526946099</c:v>
                </c:pt>
                <c:pt idx="2">
                  <c:v>0</c:v>
                </c:pt>
                <c:pt idx="3">
                  <c:v>14.9425287356322</c:v>
                </c:pt>
                <c:pt idx="4">
                  <c:v>31.736526946107801</c:v>
                </c:pt>
                <c:pt idx="5">
                  <c:v>54.471544715447202</c:v>
                </c:pt>
                <c:pt idx="6">
                  <c:v>20.370370370370399</c:v>
                </c:pt>
                <c:pt idx="7">
                  <c:v>-10.714285714285699</c:v>
                </c:pt>
                <c:pt idx="8">
                  <c:v>19.3877551020407</c:v>
                </c:pt>
                <c:pt idx="9">
                  <c:v>21.951219512195099</c:v>
                </c:pt>
                <c:pt idx="10">
                  <c:v>-54.802259887005597</c:v>
                </c:pt>
                <c:pt idx="11">
                  <c:v>-18.75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B01-45FB-90E3-F5003F3267FD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hh'!$D$14:$O$14</c:f>
              <c:numCache>
                <c:formatCode>0.0</c:formatCode>
                <c:ptCount val="12"/>
                <c:pt idx="0">
                  <c:v>65.354330708661394</c:v>
                </c:pt>
                <c:pt idx="1">
                  <c:v>66.6666666666667</c:v>
                </c:pt>
                <c:pt idx="2">
                  <c:v>20.5673758865248</c:v>
                </c:pt>
                <c:pt idx="3">
                  <c:v>50.684931506849303</c:v>
                </c:pt>
                <c:pt idx="4">
                  <c:v>38.686131386861298</c:v>
                </c:pt>
                <c:pt idx="5">
                  <c:v>18.8118811881188</c:v>
                </c:pt>
                <c:pt idx="6">
                  <c:v>153.73134328358199</c:v>
                </c:pt>
                <c:pt idx="7">
                  <c:v>11.1111111111111</c:v>
                </c:pt>
                <c:pt idx="8">
                  <c:v>51.578947368420401</c:v>
                </c:pt>
                <c:pt idx="9">
                  <c:v>54.054054054054497</c:v>
                </c:pt>
                <c:pt idx="10">
                  <c:v>33.3333333333333</c:v>
                </c:pt>
                <c:pt idx="11">
                  <c:v>15.384615384615399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B01-45FB-90E3-F5003F3267FD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hh'!$D$15:$O$15</c:f>
              <c:numCache>
                <c:formatCode>0.0</c:formatCode>
                <c:ptCount val="12"/>
                <c:pt idx="0">
                  <c:v>28.0788177339901</c:v>
                </c:pt>
                <c:pt idx="1">
                  <c:v>26.213592233009699</c:v>
                </c:pt>
                <c:pt idx="2">
                  <c:v>22.340425531914899</c:v>
                </c:pt>
                <c:pt idx="3">
                  <c:v>17.318435754189998</c:v>
                </c:pt>
                <c:pt idx="4">
                  <c:v>32.867132867132902</c:v>
                </c:pt>
                <c:pt idx="5">
                  <c:v>25</c:v>
                </c:pt>
                <c:pt idx="6">
                  <c:v>5.8823529411764701</c:v>
                </c:pt>
                <c:pt idx="7">
                  <c:v>50.537634408602102</c:v>
                </c:pt>
                <c:pt idx="8">
                  <c:v>33.3333333333333</c:v>
                </c:pt>
                <c:pt idx="9">
                  <c:v>25</c:v>
                </c:pt>
                <c:pt idx="10">
                  <c:v>-17.948717948717899</c:v>
                </c:pt>
                <c:pt idx="11">
                  <c:v>13.5135135135135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FB01-45FB-90E3-F5003F3267FD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hh'!$D$16:$O$16</c:f>
              <c:numCache>
                <c:formatCode>0.0</c:formatCode>
                <c:ptCount val="12"/>
                <c:pt idx="0">
                  <c:v>27.9069767441861</c:v>
                </c:pt>
                <c:pt idx="1">
                  <c:v>12.9943502824859</c:v>
                </c:pt>
                <c:pt idx="2">
                  <c:v>-13.068181818182</c:v>
                </c:pt>
                <c:pt idx="3">
                  <c:v>2.7027027027027</c:v>
                </c:pt>
                <c:pt idx="4">
                  <c:v>-13.6690647482014</c:v>
                </c:pt>
                <c:pt idx="5">
                  <c:v>38.461538461538503</c:v>
                </c:pt>
                <c:pt idx="6">
                  <c:v>-32.692307692307701</c:v>
                </c:pt>
                <c:pt idx="7">
                  <c:v>1.8518518518518501</c:v>
                </c:pt>
                <c:pt idx="8">
                  <c:v>0</c:v>
                </c:pt>
                <c:pt idx="9">
                  <c:v>36.690647482014398</c:v>
                </c:pt>
                <c:pt idx="10">
                  <c:v>-22.680412371134</c:v>
                </c:pt>
                <c:pt idx="11">
                  <c:v>7.3825503355704702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FB01-45FB-90E3-F5003F3267FD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hh'!$D$17:$O$17</c:f>
              <c:numCache>
                <c:formatCode>0.0</c:formatCode>
                <c:ptCount val="12"/>
                <c:pt idx="0">
                  <c:v>-18.181818181818201</c:v>
                </c:pt>
                <c:pt idx="1">
                  <c:v>-20.879120879120901</c:v>
                </c:pt>
                <c:pt idx="2">
                  <c:v>-28.409090909090899</c:v>
                </c:pt>
                <c:pt idx="3">
                  <c:v>-28.571428571428601</c:v>
                </c:pt>
                <c:pt idx="4">
                  <c:v>0</c:v>
                </c:pt>
                <c:pt idx="5">
                  <c:v>11.1111111111111</c:v>
                </c:pt>
                <c:pt idx="6">
                  <c:v>95.652173913043498</c:v>
                </c:pt>
                <c:pt idx="7">
                  <c:v>-37.209302325581397</c:v>
                </c:pt>
                <c:pt idx="8">
                  <c:v>73.076923076922995</c:v>
                </c:pt>
                <c:pt idx="9">
                  <c:v>28.571428571428498</c:v>
                </c:pt>
                <c:pt idx="10">
                  <c:v>-18.699186991869901</c:v>
                </c:pt>
                <c:pt idx="11">
                  <c:v>-17.241379310344801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FB01-45FB-90E3-F5003F3267FD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hh'!$D$18:$O$18</c:f>
              <c:numCache>
                <c:formatCode>0.0</c:formatCode>
                <c:ptCount val="12"/>
                <c:pt idx="0">
                  <c:v>-29.0322580645161</c:v>
                </c:pt>
                <c:pt idx="1">
                  <c:v>-4.4585987261146496</c:v>
                </c:pt>
                <c:pt idx="2">
                  <c:v>-9.0909090909090899</c:v>
                </c:pt>
                <c:pt idx="3">
                  <c:v>9.5890410958904102</c:v>
                </c:pt>
                <c:pt idx="4">
                  <c:v>30.434782608695699</c:v>
                </c:pt>
                <c:pt idx="5">
                  <c:v>29.629629629629601</c:v>
                </c:pt>
                <c:pt idx="6">
                  <c:v>-12.621359223301001</c:v>
                </c:pt>
                <c:pt idx="7">
                  <c:v>34.831460674157299</c:v>
                </c:pt>
                <c:pt idx="8">
                  <c:v>11.1111111111111</c:v>
                </c:pt>
                <c:pt idx="9">
                  <c:v>26.3157894736839</c:v>
                </c:pt>
                <c:pt idx="10">
                  <c:v>-2.1739130434780498</c:v>
                </c:pt>
                <c:pt idx="11">
                  <c:v>-26.8292682926831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FB01-45FB-90E3-F5003F3267FD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hh'!$D$2:$O$2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hh'!$D$19:$O$19</c:f>
              <c:numCache>
                <c:formatCode>0.0</c:formatCode>
                <c:ptCount val="12"/>
                <c:pt idx="0">
                  <c:v>-13.580246913580201</c:v>
                </c:pt>
                <c:pt idx="1">
                  <c:v>8.84353741496599</c:v>
                </c:pt>
                <c:pt idx="2">
                  <c:v>-7.2847682119205297</c:v>
                </c:pt>
                <c:pt idx="3">
                  <c:v>24.183006535947701</c:v>
                </c:pt>
                <c:pt idx="4">
                  <c:v>20.5357142857147</c:v>
                </c:pt>
                <c:pt idx="5">
                  <c:v>29.0322580645161</c:v>
                </c:pt>
                <c:pt idx="6">
                  <c:v>72.839506172839506</c:v>
                </c:pt>
                <c:pt idx="7">
                  <c:v>-23.076923076923102</c:v>
                </c:pt>
                <c:pt idx="8">
                  <c:v>-18.918918918918902</c:v>
                </c:pt>
                <c:pt idx="9">
                  <c:v>22.4489795918367</c:v>
                </c:pt>
                <c:pt idx="10">
                  <c:v>-24.137931034482801</c:v>
                </c:pt>
                <c:pt idx="11">
                  <c:v>-51.908396946564999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FB01-45FB-90E3-F5003F326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293072"/>
        <c:axId val="686542380"/>
      </c:barChart>
      <c:catAx>
        <c:axId val="61929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6542380"/>
        <c:crosses val="autoZero"/>
        <c:auto val="1"/>
        <c:lblAlgn val="ctr"/>
        <c:lblOffset val="100"/>
        <c:noMultiLvlLbl val="1"/>
      </c:catAx>
      <c:valAx>
        <c:axId val="686542380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929307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Persentase Perubahan HH Tahun 2021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hh'!$Q$3:$AB$3</c:f>
              <c:numCache>
                <c:formatCode>0.0</c:formatCode>
                <c:ptCount val="12"/>
                <c:pt idx="0">
                  <c:v>-6.2500000000000098</c:v>
                </c:pt>
                <c:pt idx="1">
                  <c:v>-13.7931034482759</c:v>
                </c:pt>
                <c:pt idx="2">
                  <c:v>34.751773049645401</c:v>
                </c:pt>
                <c:pt idx="3">
                  <c:v>-40.170940170940199</c:v>
                </c:pt>
                <c:pt idx="4">
                  <c:v>32.653061224489797</c:v>
                </c:pt>
                <c:pt idx="5">
                  <c:v>19.047619047619001</c:v>
                </c:pt>
                <c:pt idx="6">
                  <c:v>6.6666666666666696</c:v>
                </c:pt>
                <c:pt idx="7">
                  <c:v>54.6875</c:v>
                </c:pt>
                <c:pt idx="8">
                  <c:v>0</c:v>
                </c:pt>
                <c:pt idx="9">
                  <c:v>18.421052631578998</c:v>
                </c:pt>
                <c:pt idx="10">
                  <c:v>29.0322580645161</c:v>
                </c:pt>
                <c:pt idx="11">
                  <c:v>24.223602484472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A42-45DF-BBF0-A337EFDE496F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hh'!$Q$4:$AB$4</c:f>
              <c:numCache>
                <c:formatCode>0.0</c:formatCode>
                <c:ptCount val="12"/>
                <c:pt idx="0">
                  <c:v>-5.10948905109489</c:v>
                </c:pt>
                <c:pt idx="1">
                  <c:v>-38.596491228070199</c:v>
                </c:pt>
                <c:pt idx="2">
                  <c:v>7.6923076923076898</c:v>
                </c:pt>
                <c:pt idx="3">
                  <c:v>-13.9072847682119</c:v>
                </c:pt>
                <c:pt idx="4">
                  <c:v>20.300751879699199</c:v>
                </c:pt>
                <c:pt idx="5">
                  <c:v>-38.775510204081598</c:v>
                </c:pt>
                <c:pt idx="6">
                  <c:v>-11.764705882352899</c:v>
                </c:pt>
                <c:pt idx="7">
                  <c:v>80</c:v>
                </c:pt>
                <c:pt idx="8">
                  <c:v>39.240506329113899</c:v>
                </c:pt>
                <c:pt idx="9">
                  <c:v>47.115384615384102</c:v>
                </c:pt>
                <c:pt idx="10">
                  <c:v>-8.3969465648854893</c:v>
                </c:pt>
                <c:pt idx="11">
                  <c:v>28.8343558282209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A42-45DF-BBF0-A337EFDE496F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hh'!$Q$5:$AB$5</c:f>
              <c:numCache>
                <c:formatCode>0.0</c:formatCode>
                <c:ptCount val="12"/>
                <c:pt idx="0">
                  <c:v>12.500000000000201</c:v>
                </c:pt>
                <c:pt idx="1">
                  <c:v>-2.4390243902439099</c:v>
                </c:pt>
                <c:pt idx="2">
                  <c:v>3.65853658536586</c:v>
                </c:pt>
                <c:pt idx="3">
                  <c:v>24.137931034482801</c:v>
                </c:pt>
                <c:pt idx="4">
                  <c:v>8.3333333333333304</c:v>
                </c:pt>
                <c:pt idx="5">
                  <c:v>-2.1739130434782501</c:v>
                </c:pt>
                <c:pt idx="6">
                  <c:v>-32.5</c:v>
                </c:pt>
                <c:pt idx="7">
                  <c:v>26.315789473684301</c:v>
                </c:pt>
                <c:pt idx="8">
                  <c:v>51.515151515151501</c:v>
                </c:pt>
                <c:pt idx="9">
                  <c:v>-9.0909090909091006</c:v>
                </c:pt>
                <c:pt idx="10">
                  <c:v>12.781954887217999</c:v>
                </c:pt>
                <c:pt idx="11">
                  <c:v>42.105263157894598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A42-45DF-BBF0-A337EFDE496F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hh'!$Q$6:$AB$6</c:f>
              <c:numCache>
                <c:formatCode>0.0</c:formatCode>
                <c:ptCount val="12"/>
                <c:pt idx="0">
                  <c:v>-5.9829059829059803</c:v>
                </c:pt>
                <c:pt idx="1">
                  <c:v>-3.0612244897959302</c:v>
                </c:pt>
                <c:pt idx="2">
                  <c:v>7.6233183856502196</c:v>
                </c:pt>
                <c:pt idx="3">
                  <c:v>-23.423423423423401</c:v>
                </c:pt>
                <c:pt idx="4">
                  <c:v>-13.705583756345201</c:v>
                </c:pt>
                <c:pt idx="5">
                  <c:v>-17.721518987341799</c:v>
                </c:pt>
                <c:pt idx="6">
                  <c:v>-26.829268292682901</c:v>
                </c:pt>
                <c:pt idx="7">
                  <c:v>53.225806451612897</c:v>
                </c:pt>
                <c:pt idx="8">
                  <c:v>85.840707964601805</c:v>
                </c:pt>
                <c:pt idx="9">
                  <c:v>3.4482758620689702</c:v>
                </c:pt>
                <c:pt idx="10">
                  <c:v>20</c:v>
                </c:pt>
                <c:pt idx="11">
                  <c:v>10.6382978723404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A42-45DF-BBF0-A337EFDE496F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hh'!$Q$7:$AB$7</c:f>
              <c:numCache>
                <c:formatCode>0.0</c:formatCode>
                <c:ptCount val="12"/>
                <c:pt idx="0">
                  <c:v>35.616438356164601</c:v>
                </c:pt>
                <c:pt idx="1">
                  <c:v>-3.07692307692278</c:v>
                </c:pt>
                <c:pt idx="2">
                  <c:v>-27.027027027026801</c:v>
                </c:pt>
                <c:pt idx="3">
                  <c:v>-4.25531914893637</c:v>
                </c:pt>
                <c:pt idx="4">
                  <c:v>-6.6037735849058397</c:v>
                </c:pt>
                <c:pt idx="5">
                  <c:v>-27.8350515463917</c:v>
                </c:pt>
                <c:pt idx="6">
                  <c:v>-58.904109589041099</c:v>
                </c:pt>
                <c:pt idx="7">
                  <c:v>105.479452054795</c:v>
                </c:pt>
                <c:pt idx="8">
                  <c:v>21.2121212121212</c:v>
                </c:pt>
                <c:pt idx="9">
                  <c:v>-59.595959595959599</c:v>
                </c:pt>
                <c:pt idx="10">
                  <c:v>19.205298013244999</c:v>
                </c:pt>
                <c:pt idx="11">
                  <c:v>-11.1111111111111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A42-45DF-BBF0-A337EFDE496F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hh'!$Q$8:$AB$8</c:f>
              <c:numCache>
                <c:formatCode>0.0</c:formatCode>
                <c:ptCount val="12"/>
                <c:pt idx="0">
                  <c:v>15.384615384615399</c:v>
                </c:pt>
                <c:pt idx="1">
                  <c:v>-4.0404040404040398</c:v>
                </c:pt>
                <c:pt idx="2">
                  <c:v>-3.6697247706421998</c:v>
                </c:pt>
                <c:pt idx="3">
                  <c:v>-17.297297297297501</c:v>
                </c:pt>
                <c:pt idx="4">
                  <c:v>-0.58139534883715205</c:v>
                </c:pt>
                <c:pt idx="5">
                  <c:v>-25.000000000000199</c:v>
                </c:pt>
                <c:pt idx="6">
                  <c:v>-19.5121951219514</c:v>
                </c:pt>
                <c:pt idx="7">
                  <c:v>64.516129032258604</c:v>
                </c:pt>
                <c:pt idx="8">
                  <c:v>92.857142857142705</c:v>
                </c:pt>
                <c:pt idx="9">
                  <c:v>0.71942446043165198</c:v>
                </c:pt>
                <c:pt idx="10">
                  <c:v>4.1666666666666696</c:v>
                </c:pt>
                <c:pt idx="11">
                  <c:v>11.1111111111111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A42-45DF-BBF0-A337EFDE496F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hh'!$Q$9:$AB$9</c:f>
              <c:numCache>
                <c:formatCode>0.0</c:formatCode>
                <c:ptCount val="12"/>
                <c:pt idx="0">
                  <c:v>43.75</c:v>
                </c:pt>
                <c:pt idx="1">
                  <c:v>23.188405797101399</c:v>
                </c:pt>
                <c:pt idx="2">
                  <c:v>23.3766233766234</c:v>
                </c:pt>
                <c:pt idx="3">
                  <c:v>18.0327868852455</c:v>
                </c:pt>
                <c:pt idx="4">
                  <c:v>-1.78571428571428</c:v>
                </c:pt>
                <c:pt idx="5">
                  <c:v>-21.25</c:v>
                </c:pt>
                <c:pt idx="6">
                  <c:v>-62.025316455696199</c:v>
                </c:pt>
                <c:pt idx="7">
                  <c:v>107.317073170732</c:v>
                </c:pt>
                <c:pt idx="8">
                  <c:v>47.945205479452099</c:v>
                </c:pt>
                <c:pt idx="9">
                  <c:v>-28.947368421052801</c:v>
                </c:pt>
                <c:pt idx="10">
                  <c:v>9.5890410958904102</c:v>
                </c:pt>
                <c:pt idx="11">
                  <c:v>27.0718232044199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A42-45DF-BBF0-A337EFDE496F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hh'!$Q$10:$AB$10</c:f>
              <c:numCache>
                <c:formatCode>0.0</c:formatCode>
                <c:ptCount val="12"/>
                <c:pt idx="0">
                  <c:v>15.9420289855072</c:v>
                </c:pt>
                <c:pt idx="1">
                  <c:v>9.3749999999999893</c:v>
                </c:pt>
                <c:pt idx="2">
                  <c:v>20.9677419354839</c:v>
                </c:pt>
                <c:pt idx="3">
                  <c:v>-22.4806201550388</c:v>
                </c:pt>
                <c:pt idx="4">
                  <c:v>28.5714285714288</c:v>
                </c:pt>
                <c:pt idx="5">
                  <c:v>-3.6144578313253102</c:v>
                </c:pt>
                <c:pt idx="6">
                  <c:v>-25</c:v>
                </c:pt>
                <c:pt idx="7">
                  <c:v>128.57142857142901</c:v>
                </c:pt>
                <c:pt idx="8">
                  <c:v>104.81927710843399</c:v>
                </c:pt>
                <c:pt idx="9">
                  <c:v>-8.1632653061225398</c:v>
                </c:pt>
                <c:pt idx="10">
                  <c:v>0</c:v>
                </c:pt>
                <c:pt idx="11">
                  <c:v>32.911392405063303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A42-45DF-BBF0-A337EFDE496F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hh'!$Q$11:$AB$11</c:f>
              <c:numCache>
                <c:formatCode>0.0</c:formatCode>
                <c:ptCount val="12"/>
                <c:pt idx="0">
                  <c:v>5.5555555555555598</c:v>
                </c:pt>
                <c:pt idx="1">
                  <c:v>-3.3557046979868401</c:v>
                </c:pt>
                <c:pt idx="2">
                  <c:v>9.3525179856115095</c:v>
                </c:pt>
                <c:pt idx="3">
                  <c:v>1.9999999999997999</c:v>
                </c:pt>
                <c:pt idx="4">
                  <c:v>20.300751879699199</c:v>
                </c:pt>
                <c:pt idx="5">
                  <c:v>-9.0909090909090899</c:v>
                </c:pt>
                <c:pt idx="6">
                  <c:v>-16.6666666666667</c:v>
                </c:pt>
                <c:pt idx="7">
                  <c:v>66.6666666666667</c:v>
                </c:pt>
                <c:pt idx="8">
                  <c:v>2.0408163265305999</c:v>
                </c:pt>
                <c:pt idx="9">
                  <c:v>32.867132867132902</c:v>
                </c:pt>
                <c:pt idx="10">
                  <c:v>-25.531914893617</c:v>
                </c:pt>
                <c:pt idx="11">
                  <c:v>26.903553299492401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EA42-45DF-BBF0-A337EFDE496F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hh'!$Q$12:$AB$12</c:f>
              <c:numCache>
                <c:formatCode>0.0</c:formatCode>
                <c:ptCount val="12"/>
                <c:pt idx="0">
                  <c:v>9.4527363184079505</c:v>
                </c:pt>
                <c:pt idx="1">
                  <c:v>14.285714285714301</c:v>
                </c:pt>
                <c:pt idx="2">
                  <c:v>5.8823529411764097</c:v>
                </c:pt>
                <c:pt idx="3">
                  <c:v>-1.0416666666666601</c:v>
                </c:pt>
                <c:pt idx="4">
                  <c:v>4.0816326530614404</c:v>
                </c:pt>
                <c:pt idx="5">
                  <c:v>-6.5420560747663501</c:v>
                </c:pt>
                <c:pt idx="6">
                  <c:v>-25</c:v>
                </c:pt>
                <c:pt idx="7">
                  <c:v>34.615384615384599</c:v>
                </c:pt>
                <c:pt idx="8">
                  <c:v>11.1111111111111</c:v>
                </c:pt>
                <c:pt idx="9">
                  <c:v>4.5751633986928004</c:v>
                </c:pt>
                <c:pt idx="10">
                  <c:v>-0.64935064935058495</c:v>
                </c:pt>
                <c:pt idx="11">
                  <c:v>39.354838709677601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EA42-45DF-BBF0-A337EFDE496F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hh'!$Q$13:$AB$13</c:f>
              <c:numCache>
                <c:formatCode>0.0</c:formatCode>
                <c:ptCount val="12"/>
                <c:pt idx="0">
                  <c:v>-10.4477611940299</c:v>
                </c:pt>
                <c:pt idx="1">
                  <c:v>-10.179640718562901</c:v>
                </c:pt>
                <c:pt idx="2">
                  <c:v>-10</c:v>
                </c:pt>
                <c:pt idx="3">
                  <c:v>-19.540229885057499</c:v>
                </c:pt>
                <c:pt idx="4">
                  <c:v>-4.1916167664670603</c:v>
                </c:pt>
                <c:pt idx="5">
                  <c:v>-43.089430894308897</c:v>
                </c:pt>
                <c:pt idx="6">
                  <c:v>-53.703703703703702</c:v>
                </c:pt>
                <c:pt idx="7">
                  <c:v>25</c:v>
                </c:pt>
                <c:pt idx="8">
                  <c:v>65.306122448979394</c:v>
                </c:pt>
                <c:pt idx="9">
                  <c:v>-10.569105691056899</c:v>
                </c:pt>
                <c:pt idx="10">
                  <c:v>-20.9039548022599</c:v>
                </c:pt>
                <c:pt idx="11">
                  <c:v>31.25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EA42-45DF-BBF0-A337EFDE496F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hh'!$Q$14:$AB$14</c:f>
              <c:numCache>
                <c:formatCode>0.0</c:formatCode>
                <c:ptCount val="12"/>
                <c:pt idx="0">
                  <c:v>57.480314960629897</c:v>
                </c:pt>
                <c:pt idx="1">
                  <c:v>25</c:v>
                </c:pt>
                <c:pt idx="2">
                  <c:v>20.5673758865248</c:v>
                </c:pt>
                <c:pt idx="3">
                  <c:v>9.5890410958904102</c:v>
                </c:pt>
                <c:pt idx="4">
                  <c:v>24.087591240875899</c:v>
                </c:pt>
                <c:pt idx="5">
                  <c:v>58.4158415841584</c:v>
                </c:pt>
                <c:pt idx="6">
                  <c:v>64.179104477611901</c:v>
                </c:pt>
                <c:pt idx="7">
                  <c:v>134.56790123456801</c:v>
                </c:pt>
                <c:pt idx="8">
                  <c:v>61.052631578946702</c:v>
                </c:pt>
                <c:pt idx="9">
                  <c:v>21.621621621621902</c:v>
                </c:pt>
                <c:pt idx="10">
                  <c:v>46.6666666666667</c:v>
                </c:pt>
                <c:pt idx="11">
                  <c:v>34.615384615384599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EA42-45DF-BBF0-A337EFDE496F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hh'!$Q$15:$AB$15</c:f>
              <c:numCache>
                <c:formatCode>0.0</c:formatCode>
                <c:ptCount val="12"/>
                <c:pt idx="0">
                  <c:v>52.709359605911303</c:v>
                </c:pt>
                <c:pt idx="1">
                  <c:v>21.3592233009709</c:v>
                </c:pt>
                <c:pt idx="2">
                  <c:v>17.021276595744698</c:v>
                </c:pt>
                <c:pt idx="3">
                  <c:v>-21.787709497206698</c:v>
                </c:pt>
                <c:pt idx="4">
                  <c:v>11.888111888111901</c:v>
                </c:pt>
                <c:pt idx="5">
                  <c:v>-1.78571428571428</c:v>
                </c:pt>
                <c:pt idx="6">
                  <c:v>5.8823529411764701</c:v>
                </c:pt>
                <c:pt idx="7">
                  <c:v>18.279569892473098</c:v>
                </c:pt>
                <c:pt idx="8">
                  <c:v>52.380952380952401</c:v>
                </c:pt>
                <c:pt idx="9">
                  <c:v>31.578947368421101</c:v>
                </c:pt>
                <c:pt idx="10">
                  <c:v>-28.205128205128201</c:v>
                </c:pt>
                <c:pt idx="11">
                  <c:v>18.918918918918902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EA42-45DF-BBF0-A337EFDE496F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hh'!$Q$16:$AB$16</c:f>
              <c:numCache>
                <c:formatCode>0.0</c:formatCode>
                <c:ptCount val="12"/>
                <c:pt idx="0">
                  <c:v>-6.9767441860465098</c:v>
                </c:pt>
                <c:pt idx="1">
                  <c:v>7.3446327683615902</c:v>
                </c:pt>
                <c:pt idx="2">
                  <c:v>32.954545454545197</c:v>
                </c:pt>
                <c:pt idx="3">
                  <c:v>-13.5135135135135</c:v>
                </c:pt>
                <c:pt idx="4">
                  <c:v>15.1079136690647</c:v>
                </c:pt>
                <c:pt idx="5">
                  <c:v>38.461538461538503</c:v>
                </c:pt>
                <c:pt idx="6">
                  <c:v>5.7692307692307701</c:v>
                </c:pt>
                <c:pt idx="7">
                  <c:v>48.148148148148103</c:v>
                </c:pt>
                <c:pt idx="8">
                  <c:v>80</c:v>
                </c:pt>
                <c:pt idx="9">
                  <c:v>72.6618705035971</c:v>
                </c:pt>
                <c:pt idx="10">
                  <c:v>-7.2164948453608204</c:v>
                </c:pt>
                <c:pt idx="11">
                  <c:v>61.0738255033557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EA42-45DF-BBF0-A337EFDE496F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hh'!$Q$17:$AB$17</c:f>
              <c:numCache>
                <c:formatCode>0.0</c:formatCode>
                <c:ptCount val="12"/>
                <c:pt idx="0">
                  <c:v>9.0909090909090899</c:v>
                </c:pt>
                <c:pt idx="1">
                  <c:v>-3.2967032967033001</c:v>
                </c:pt>
                <c:pt idx="2">
                  <c:v>32.954545454545404</c:v>
                </c:pt>
                <c:pt idx="3">
                  <c:v>19.047619047619001</c:v>
                </c:pt>
                <c:pt idx="4">
                  <c:v>11.1111111111111</c:v>
                </c:pt>
                <c:pt idx="5">
                  <c:v>11.1111111111111</c:v>
                </c:pt>
                <c:pt idx="6">
                  <c:v>-13.0434782608696</c:v>
                </c:pt>
                <c:pt idx="7">
                  <c:v>88.372093023255701</c:v>
                </c:pt>
                <c:pt idx="8">
                  <c:v>55.769230769230703</c:v>
                </c:pt>
                <c:pt idx="9">
                  <c:v>16.883116883116799</c:v>
                </c:pt>
                <c:pt idx="10">
                  <c:v>5.6910569105690998</c:v>
                </c:pt>
                <c:pt idx="11">
                  <c:v>1.14942528735632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EA42-45DF-BBF0-A337EFDE496F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hh'!$Q$18:$AB$18</c:f>
              <c:numCache>
                <c:formatCode>0.0</c:formatCode>
                <c:ptCount val="12"/>
                <c:pt idx="0">
                  <c:v>9.67741935483871</c:v>
                </c:pt>
                <c:pt idx="1">
                  <c:v>-29.936305732484101</c:v>
                </c:pt>
                <c:pt idx="2">
                  <c:v>23.3766233766234</c:v>
                </c:pt>
                <c:pt idx="3">
                  <c:v>-38.356164383561598</c:v>
                </c:pt>
                <c:pt idx="4">
                  <c:v>21.739130434782599</c:v>
                </c:pt>
                <c:pt idx="5">
                  <c:v>20.370370370370399</c:v>
                </c:pt>
                <c:pt idx="6">
                  <c:v>-12.621359223301001</c:v>
                </c:pt>
                <c:pt idx="7">
                  <c:v>46.067415730337103</c:v>
                </c:pt>
                <c:pt idx="8">
                  <c:v>41.414141414141397</c:v>
                </c:pt>
                <c:pt idx="9">
                  <c:v>10.526315789473401</c:v>
                </c:pt>
                <c:pt idx="10">
                  <c:v>-28.260869565217199</c:v>
                </c:pt>
                <c:pt idx="11">
                  <c:v>-12.195121951219701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EA42-45DF-BBF0-A337EFDE496F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hh'!$Q$2:$AB$2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hh'!$Q$19:$AB$19</c:f>
              <c:numCache>
                <c:formatCode>0.0</c:formatCode>
                <c:ptCount val="12"/>
                <c:pt idx="0">
                  <c:v>-19.7530864197531</c:v>
                </c:pt>
                <c:pt idx="1">
                  <c:v>29.251700680272101</c:v>
                </c:pt>
                <c:pt idx="2">
                  <c:v>-7.2847682119205297</c:v>
                </c:pt>
                <c:pt idx="3">
                  <c:v>-47.712418300653603</c:v>
                </c:pt>
                <c:pt idx="4">
                  <c:v>28.571428571428999</c:v>
                </c:pt>
                <c:pt idx="5">
                  <c:v>-13.9784946236559</c:v>
                </c:pt>
                <c:pt idx="6">
                  <c:v>60.493827160493801</c:v>
                </c:pt>
                <c:pt idx="7">
                  <c:v>79.487179487179503</c:v>
                </c:pt>
                <c:pt idx="8">
                  <c:v>89.189189189189193</c:v>
                </c:pt>
                <c:pt idx="9">
                  <c:v>12.244897959183699</c:v>
                </c:pt>
                <c:pt idx="10">
                  <c:v>3.4482758620689702</c:v>
                </c:pt>
                <c:pt idx="11">
                  <c:v>-3.8167938931300598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EA42-45DF-BBF0-A337EFDE4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7755123"/>
        <c:axId val="84250398"/>
      </c:barChart>
      <c:catAx>
        <c:axId val="10277551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250398"/>
        <c:crosses val="autoZero"/>
        <c:auto val="1"/>
        <c:lblAlgn val="ctr"/>
        <c:lblOffset val="100"/>
        <c:noMultiLvlLbl val="1"/>
      </c:catAx>
      <c:valAx>
        <c:axId val="84250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77551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Persentase Perubahan HH Tahun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Tulung Selapan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hh'!$AD$3:$AO$3</c:f>
              <c:numCache>
                <c:formatCode>0.0</c:formatCode>
                <c:ptCount val="12"/>
                <c:pt idx="0">
                  <c:v>25</c:v>
                </c:pt>
                <c:pt idx="1">
                  <c:v>-5.1724137931034502</c:v>
                </c:pt>
                <c:pt idx="2">
                  <c:v>-0.70921985815602595</c:v>
                </c:pt>
                <c:pt idx="3">
                  <c:v>-14.5299145299145</c:v>
                </c:pt>
                <c:pt idx="4">
                  <c:v>-38.775510204081598</c:v>
                </c:pt>
                <c:pt idx="5">
                  <c:v>66.6666666666667</c:v>
                </c:pt>
                <c:pt idx="6">
                  <c:v>33.3333333333333</c:v>
                </c:pt>
                <c:pt idx="7">
                  <c:v>68.75</c:v>
                </c:pt>
                <c:pt idx="8">
                  <c:v>50</c:v>
                </c:pt>
                <c:pt idx="9">
                  <c:v>89.4736842105264</c:v>
                </c:pt>
                <c:pt idx="10">
                  <c:v>37.096774193548399</c:v>
                </c:pt>
                <c:pt idx="11">
                  <c:v>-0.62111801242236897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EE5-4DBA-9D46-A4D04C05D092}"/>
            </c:ext>
          </c:extLst>
        </c:ser>
        <c:ser>
          <c:idx val="1"/>
          <c:order val="1"/>
          <c:tx>
            <c:v>Muara Padang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hh'!$AD$4:$AO$4</c:f>
              <c:numCache>
                <c:formatCode>0.0</c:formatCode>
                <c:ptCount val="12"/>
                <c:pt idx="0">
                  <c:v>9.4890510948905202</c:v>
                </c:pt>
                <c:pt idx="1">
                  <c:v>-12.280701754386</c:v>
                </c:pt>
                <c:pt idx="2">
                  <c:v>38.461538461538503</c:v>
                </c:pt>
                <c:pt idx="3">
                  <c:v>32.450331125827802</c:v>
                </c:pt>
                <c:pt idx="4">
                  <c:v>12.781954887217999</c:v>
                </c:pt>
                <c:pt idx="5">
                  <c:v>42.857142857142797</c:v>
                </c:pt>
                <c:pt idx="6">
                  <c:v>-26.470588235294102</c:v>
                </c:pt>
                <c:pt idx="7">
                  <c:v>178.18181818181799</c:v>
                </c:pt>
                <c:pt idx="8">
                  <c:v>102.53164556962</c:v>
                </c:pt>
                <c:pt idx="9">
                  <c:v>73.076923076922398</c:v>
                </c:pt>
                <c:pt idx="10">
                  <c:v>52.671755725190799</c:v>
                </c:pt>
                <c:pt idx="11">
                  <c:v>-1.8404907975460201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EE5-4DBA-9D46-A4D04C05D092}"/>
            </c:ext>
          </c:extLst>
        </c:ser>
        <c:ser>
          <c:idx val="2"/>
          <c:order val="2"/>
          <c:tx>
            <c:v>Lempuing Induk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hh'!$AD$5:$AO$5</c:f>
              <c:numCache>
                <c:formatCode>0.0</c:formatCode>
                <c:ptCount val="12"/>
                <c:pt idx="0">
                  <c:v>12.500000000000201</c:v>
                </c:pt>
                <c:pt idx="1">
                  <c:v>13.821138211382101</c:v>
                </c:pt>
                <c:pt idx="2">
                  <c:v>3.65853658536586</c:v>
                </c:pt>
                <c:pt idx="3">
                  <c:v>-10.3448275862069</c:v>
                </c:pt>
                <c:pt idx="4">
                  <c:v>-8.3333333333333304</c:v>
                </c:pt>
                <c:pt idx="5">
                  <c:v>117.39130434782599</c:v>
                </c:pt>
                <c:pt idx="6">
                  <c:v>35</c:v>
                </c:pt>
                <c:pt idx="7">
                  <c:v>136.842105263158</c:v>
                </c:pt>
                <c:pt idx="8">
                  <c:v>157.57575757575799</c:v>
                </c:pt>
                <c:pt idx="9">
                  <c:v>172.727272727273</c:v>
                </c:pt>
                <c:pt idx="10">
                  <c:v>65.413533834586502</c:v>
                </c:pt>
                <c:pt idx="11">
                  <c:v>18.421052631578899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EE5-4DBA-9D46-A4D04C05D092}"/>
            </c:ext>
          </c:extLst>
        </c:ser>
        <c:ser>
          <c:idx val="3"/>
          <c:order val="3"/>
          <c:tx>
            <c:v>Kenten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hh'!$AD$6:$AO$6</c:f>
              <c:numCache>
                <c:formatCode>0.0</c:formatCode>
                <c:ptCount val="12"/>
                <c:pt idx="0">
                  <c:v>-5.9829059829059803</c:v>
                </c:pt>
                <c:pt idx="1">
                  <c:v>-3.0612244897959302</c:v>
                </c:pt>
                <c:pt idx="2">
                  <c:v>-10.3139013452915</c:v>
                </c:pt>
                <c:pt idx="3">
                  <c:v>3.6036036036036099</c:v>
                </c:pt>
                <c:pt idx="4">
                  <c:v>1.5228426395939101</c:v>
                </c:pt>
                <c:pt idx="5">
                  <c:v>45.569620253164601</c:v>
                </c:pt>
                <c:pt idx="6">
                  <c:v>21.951219512195099</c:v>
                </c:pt>
                <c:pt idx="7">
                  <c:v>85.483870967741893</c:v>
                </c:pt>
                <c:pt idx="8">
                  <c:v>68.141592920354</c:v>
                </c:pt>
                <c:pt idx="9">
                  <c:v>86.2068965517241</c:v>
                </c:pt>
                <c:pt idx="10">
                  <c:v>15</c:v>
                </c:pt>
                <c:pt idx="11">
                  <c:v>-2.1276595744680802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EE5-4DBA-9D46-A4D04C05D092}"/>
            </c:ext>
          </c:extLst>
        </c:ser>
        <c:ser>
          <c:idx val="4"/>
          <c:order val="4"/>
          <c:tx>
            <c:v>Indralaya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hh'!$AD$7:$AO$7</c:f>
              <c:numCache>
                <c:formatCode>0.0</c:formatCode>
                <c:ptCount val="12"/>
                <c:pt idx="0">
                  <c:v>-7.5342465753423404</c:v>
                </c:pt>
                <c:pt idx="1">
                  <c:v>-23.846153846153602</c:v>
                </c:pt>
                <c:pt idx="2">
                  <c:v>-14.8648648648646</c:v>
                </c:pt>
                <c:pt idx="3">
                  <c:v>21.276595744680598</c:v>
                </c:pt>
                <c:pt idx="4">
                  <c:v>-6.6037735849058397</c:v>
                </c:pt>
                <c:pt idx="5">
                  <c:v>3.0927835051546499</c:v>
                </c:pt>
                <c:pt idx="6">
                  <c:v>23.287671232876701</c:v>
                </c:pt>
                <c:pt idx="7">
                  <c:v>23.287671232876701</c:v>
                </c:pt>
                <c:pt idx="8">
                  <c:v>21.2121212121212</c:v>
                </c:pt>
                <c:pt idx="9">
                  <c:v>41.414141414141397</c:v>
                </c:pt>
                <c:pt idx="10">
                  <c:v>12.582781456953599</c:v>
                </c:pt>
                <c:pt idx="11">
                  <c:v>-11.1111111111111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EE5-4DBA-9D46-A4D04C05D092}"/>
            </c:ext>
          </c:extLst>
        </c:ser>
        <c:ser>
          <c:idx val="5"/>
          <c:order val="5"/>
          <c:tx>
            <c:v>Belitang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hh'!$AD$8:$AO$8</c:f>
              <c:numCache>
                <c:formatCode>0.0</c:formatCode>
                <c:ptCount val="12"/>
                <c:pt idx="0">
                  <c:v>-10.2564102564103</c:v>
                </c:pt>
                <c:pt idx="1">
                  <c:v>-19.191919191919201</c:v>
                </c:pt>
                <c:pt idx="2">
                  <c:v>-17.431192660550501</c:v>
                </c:pt>
                <c:pt idx="3">
                  <c:v>-2.70270270270291</c:v>
                </c:pt>
                <c:pt idx="4">
                  <c:v>-5.8139534883720403</c:v>
                </c:pt>
                <c:pt idx="5">
                  <c:v>36.363636363636097</c:v>
                </c:pt>
                <c:pt idx="6">
                  <c:v>39.024390243902097</c:v>
                </c:pt>
                <c:pt idx="7">
                  <c:v>64.516129032258604</c:v>
                </c:pt>
                <c:pt idx="8">
                  <c:v>10.204081632652899</c:v>
                </c:pt>
                <c:pt idx="9">
                  <c:v>72.6618705035971</c:v>
                </c:pt>
                <c:pt idx="10">
                  <c:v>25</c:v>
                </c:pt>
                <c:pt idx="11">
                  <c:v>-22.705314009661802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EE5-4DBA-9D46-A4D04C05D092}"/>
            </c:ext>
          </c:extLst>
        </c:ser>
        <c:ser>
          <c:idx val="6"/>
          <c:order val="6"/>
          <c:tx>
            <c:v>Lembak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hh'!$AD$9:$AO$9</c:f>
              <c:numCache>
                <c:formatCode>0.0</c:formatCode>
                <c:ptCount val="12"/>
                <c:pt idx="0">
                  <c:v>-6.25</c:v>
                </c:pt>
                <c:pt idx="1">
                  <c:v>-13.0434782608696</c:v>
                </c:pt>
                <c:pt idx="2">
                  <c:v>16.883116883116902</c:v>
                </c:pt>
                <c:pt idx="3">
                  <c:v>-18.852459016393698</c:v>
                </c:pt>
                <c:pt idx="4">
                  <c:v>-28.571428571428601</c:v>
                </c:pt>
                <c:pt idx="5">
                  <c:v>35</c:v>
                </c:pt>
                <c:pt idx="6">
                  <c:v>127.848101265823</c:v>
                </c:pt>
                <c:pt idx="7">
                  <c:v>95.121951219512198</c:v>
                </c:pt>
                <c:pt idx="8">
                  <c:v>47.945205479452099</c:v>
                </c:pt>
                <c:pt idx="9">
                  <c:v>81.5789473684206</c:v>
                </c:pt>
                <c:pt idx="10">
                  <c:v>43.835616438356197</c:v>
                </c:pt>
                <c:pt idx="11">
                  <c:v>-6.0773480662983497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EE5-4DBA-9D46-A4D04C05D092}"/>
            </c:ext>
          </c:extLst>
        </c:ser>
        <c:ser>
          <c:idx val="7"/>
          <c:order val="7"/>
          <c:tx>
            <c:v>Pasar Lama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hh'!$AD$10:$AO$10</c:f>
              <c:numCache>
                <c:formatCode>0.0</c:formatCode>
                <c:ptCount val="12"/>
                <c:pt idx="0">
                  <c:v>-5.7971014492753703</c:v>
                </c:pt>
                <c:pt idx="1">
                  <c:v>1.56249999999999</c:v>
                </c:pt>
                <c:pt idx="2">
                  <c:v>-3.2258064516129101</c:v>
                </c:pt>
                <c:pt idx="3">
                  <c:v>16.2790697674419</c:v>
                </c:pt>
                <c:pt idx="4">
                  <c:v>43.697478991596903</c:v>
                </c:pt>
                <c:pt idx="5">
                  <c:v>80.722891566265005</c:v>
                </c:pt>
                <c:pt idx="6">
                  <c:v>25</c:v>
                </c:pt>
                <c:pt idx="7">
                  <c:v>114.28571428571399</c:v>
                </c:pt>
                <c:pt idx="8">
                  <c:v>80.722891566265005</c:v>
                </c:pt>
                <c:pt idx="9">
                  <c:v>65.306122448979394</c:v>
                </c:pt>
                <c:pt idx="10">
                  <c:v>6.6666666666666696</c:v>
                </c:pt>
                <c:pt idx="11">
                  <c:v>7.5949367088607502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EE5-4DBA-9D46-A4D04C05D092}"/>
            </c:ext>
          </c:extLst>
        </c:ser>
        <c:ser>
          <c:idx val="8"/>
          <c:order val="8"/>
          <c:tx>
            <c:v>Sekayu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hh'!$AD$11:$AO$11</c:f>
              <c:numCache>
                <c:formatCode>0.0</c:formatCode>
                <c:ptCount val="12"/>
                <c:pt idx="0">
                  <c:v>5.5555555555555598</c:v>
                </c:pt>
                <c:pt idx="1">
                  <c:v>-33.557046979866001</c:v>
                </c:pt>
                <c:pt idx="2">
                  <c:v>-7.9136690647482002</c:v>
                </c:pt>
                <c:pt idx="3">
                  <c:v>-4.0000000000001901</c:v>
                </c:pt>
                <c:pt idx="4">
                  <c:v>20.300751879699199</c:v>
                </c:pt>
                <c:pt idx="5">
                  <c:v>9.0909090909090899</c:v>
                </c:pt>
                <c:pt idx="6">
                  <c:v>42.857142857142797</c:v>
                </c:pt>
                <c:pt idx="7">
                  <c:v>35.4166666666667</c:v>
                </c:pt>
                <c:pt idx="8">
                  <c:v>12.244897959183699</c:v>
                </c:pt>
                <c:pt idx="9">
                  <c:v>60.839160839160797</c:v>
                </c:pt>
                <c:pt idx="10">
                  <c:v>22.340425531914899</c:v>
                </c:pt>
                <c:pt idx="11">
                  <c:v>1.5228426395939101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1EE5-4DBA-9D46-A4D04C05D092}"/>
            </c:ext>
          </c:extLst>
        </c:ser>
        <c:ser>
          <c:idx val="9"/>
          <c:order val="9"/>
          <c:tx>
            <c:v>Muara Enim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hh'!$AD$12:$AO$12</c:f>
              <c:numCache>
                <c:formatCode>0.0</c:formatCode>
                <c:ptCount val="12"/>
                <c:pt idx="0">
                  <c:v>-0.497512437810952</c:v>
                </c:pt>
                <c:pt idx="1">
                  <c:v>-23.8095238095238</c:v>
                </c:pt>
                <c:pt idx="2">
                  <c:v>-25.882352941176499</c:v>
                </c:pt>
                <c:pt idx="3">
                  <c:v>14.5833333333333</c:v>
                </c:pt>
                <c:pt idx="4">
                  <c:v>28.5714285714288</c:v>
                </c:pt>
                <c:pt idx="5">
                  <c:v>40.186915887850503</c:v>
                </c:pt>
                <c:pt idx="6">
                  <c:v>28.571428571428601</c:v>
                </c:pt>
                <c:pt idx="7">
                  <c:v>73.076923076923094</c:v>
                </c:pt>
                <c:pt idx="8">
                  <c:v>29.629629629629601</c:v>
                </c:pt>
                <c:pt idx="9">
                  <c:v>69.934640522875796</c:v>
                </c:pt>
                <c:pt idx="10">
                  <c:v>28.571428571428701</c:v>
                </c:pt>
                <c:pt idx="11">
                  <c:v>33.548387096774398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1EE5-4DBA-9D46-A4D04C05D092}"/>
            </c:ext>
          </c:extLst>
        </c:ser>
        <c:ser>
          <c:idx val="10"/>
          <c:order val="10"/>
          <c:tx>
            <c:v>Simpang Campang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hh'!$AD$13:$AO$13</c:f>
              <c:numCache>
                <c:formatCode>0.0</c:formatCode>
                <c:ptCount val="12"/>
                <c:pt idx="0">
                  <c:v>9.4527363184079505</c:v>
                </c:pt>
                <c:pt idx="1">
                  <c:v>-28.143712574850301</c:v>
                </c:pt>
                <c:pt idx="2">
                  <c:v>-40</c:v>
                </c:pt>
                <c:pt idx="3">
                  <c:v>-8.0459770114942497</c:v>
                </c:pt>
                <c:pt idx="4">
                  <c:v>1.79640718562875</c:v>
                </c:pt>
                <c:pt idx="5">
                  <c:v>38.211382113821102</c:v>
                </c:pt>
                <c:pt idx="6">
                  <c:v>20.370370370370399</c:v>
                </c:pt>
                <c:pt idx="7">
                  <c:v>60.714285714285701</c:v>
                </c:pt>
                <c:pt idx="8">
                  <c:v>-8.1632653061225398</c:v>
                </c:pt>
                <c:pt idx="9">
                  <c:v>70.731707317073202</c:v>
                </c:pt>
                <c:pt idx="10">
                  <c:v>7.3446327683615902</c:v>
                </c:pt>
                <c:pt idx="11">
                  <c:v>-31.25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1EE5-4DBA-9D46-A4D04C05D092}"/>
            </c:ext>
          </c:extLst>
        </c:ser>
        <c:ser>
          <c:idx val="11"/>
          <c:order val="11"/>
          <c:tx>
            <c:v>Bayung Lencir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hh'!$AD$14:$AO$14</c:f>
              <c:numCache>
                <c:formatCode>0.0</c:formatCode>
                <c:ptCount val="12"/>
                <c:pt idx="0">
                  <c:v>41.732283464566898</c:v>
                </c:pt>
                <c:pt idx="1">
                  <c:v>-50</c:v>
                </c:pt>
                <c:pt idx="2">
                  <c:v>-7.8014184397163104</c:v>
                </c:pt>
                <c:pt idx="3">
                  <c:v>16.438356164383599</c:v>
                </c:pt>
                <c:pt idx="4">
                  <c:v>-12.408759124087601</c:v>
                </c:pt>
                <c:pt idx="5">
                  <c:v>-10.891089108910901</c:v>
                </c:pt>
                <c:pt idx="6">
                  <c:v>-25.373134328358201</c:v>
                </c:pt>
                <c:pt idx="7">
                  <c:v>122.222222222222</c:v>
                </c:pt>
                <c:pt idx="8">
                  <c:v>-5.2631578947372404</c:v>
                </c:pt>
                <c:pt idx="9">
                  <c:v>70.2702702702707</c:v>
                </c:pt>
                <c:pt idx="10">
                  <c:v>0</c:v>
                </c:pt>
                <c:pt idx="11">
                  <c:v>-23.076923076923102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1EE5-4DBA-9D46-A4D04C05D092}"/>
            </c:ext>
          </c:extLst>
        </c:ser>
        <c:ser>
          <c:idx val="12"/>
          <c:order val="12"/>
          <c:tx>
            <c:v>Lahat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hh'!$AD$15:$AO$15</c:f>
              <c:numCache>
                <c:formatCode>0.0</c:formatCode>
                <c:ptCount val="12"/>
                <c:pt idx="0">
                  <c:v>8.3743842364531993</c:v>
                </c:pt>
                <c:pt idx="1">
                  <c:v>-46.601941747572802</c:v>
                </c:pt>
                <c:pt idx="2">
                  <c:v>-36.170212765957501</c:v>
                </c:pt>
                <c:pt idx="3">
                  <c:v>0.55865921787710304</c:v>
                </c:pt>
                <c:pt idx="4">
                  <c:v>39.860139860139903</c:v>
                </c:pt>
                <c:pt idx="5">
                  <c:v>42.857142857142897</c:v>
                </c:pt>
                <c:pt idx="6">
                  <c:v>64.705882352941202</c:v>
                </c:pt>
                <c:pt idx="7">
                  <c:v>93.548387096774206</c:v>
                </c:pt>
                <c:pt idx="8">
                  <c:v>42.857142857142897</c:v>
                </c:pt>
                <c:pt idx="9">
                  <c:v>18.421052631578998</c:v>
                </c:pt>
                <c:pt idx="10">
                  <c:v>-12.8205128205128</c:v>
                </c:pt>
                <c:pt idx="11">
                  <c:v>-18.918918918918902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1EE5-4DBA-9D46-A4D04C05D092}"/>
            </c:ext>
          </c:extLst>
        </c:ser>
        <c:ser>
          <c:idx val="13"/>
          <c:order val="13"/>
          <c:tx>
            <c:v>Gunung Dempo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hh'!$AD$16:$AO$16</c:f>
              <c:numCache>
                <c:formatCode>0.0</c:formatCode>
                <c:ptCount val="12"/>
                <c:pt idx="0">
                  <c:v>33.720930232558104</c:v>
                </c:pt>
                <c:pt idx="1">
                  <c:v>-9.6045197740112993</c:v>
                </c:pt>
                <c:pt idx="2">
                  <c:v>-23.2954545454547</c:v>
                </c:pt>
                <c:pt idx="3">
                  <c:v>18.918918918918902</c:v>
                </c:pt>
                <c:pt idx="4">
                  <c:v>-20.863309352518002</c:v>
                </c:pt>
                <c:pt idx="5">
                  <c:v>53.846153846153797</c:v>
                </c:pt>
                <c:pt idx="6">
                  <c:v>34.615384615384599</c:v>
                </c:pt>
                <c:pt idx="7">
                  <c:v>38.8888888888889</c:v>
                </c:pt>
                <c:pt idx="8">
                  <c:v>30</c:v>
                </c:pt>
                <c:pt idx="9">
                  <c:v>58.273381294963997</c:v>
                </c:pt>
                <c:pt idx="10">
                  <c:v>28.865979381443299</c:v>
                </c:pt>
                <c:pt idx="11">
                  <c:v>-39.597315436241601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1EE5-4DBA-9D46-A4D04C05D092}"/>
            </c:ext>
          </c:extLst>
        </c:ser>
        <c:ser>
          <c:idx val="14"/>
          <c:order val="14"/>
          <c:tx>
            <c:v>Karang Dapo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hh'!$AD$17:$AO$17</c:f>
              <c:numCache>
                <c:formatCode>0.0</c:formatCode>
                <c:ptCount val="12"/>
                <c:pt idx="0">
                  <c:v>45.454545454545503</c:v>
                </c:pt>
                <c:pt idx="1">
                  <c:v>-3.2967032967033001</c:v>
                </c:pt>
                <c:pt idx="2">
                  <c:v>12.5</c:v>
                </c:pt>
                <c:pt idx="3">
                  <c:v>30.952380952380899</c:v>
                </c:pt>
                <c:pt idx="4">
                  <c:v>22.2222222222222</c:v>
                </c:pt>
                <c:pt idx="5">
                  <c:v>122.222222222222</c:v>
                </c:pt>
                <c:pt idx="6">
                  <c:v>30.434782608695699</c:v>
                </c:pt>
                <c:pt idx="7">
                  <c:v>109.302325581395</c:v>
                </c:pt>
                <c:pt idx="8">
                  <c:v>3.8461538461538001</c:v>
                </c:pt>
                <c:pt idx="9">
                  <c:v>63.636363636363498</c:v>
                </c:pt>
                <c:pt idx="10">
                  <c:v>21.951219512195099</c:v>
                </c:pt>
                <c:pt idx="11">
                  <c:v>19.540229885057499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1EE5-4DBA-9D46-A4D04C05D092}"/>
            </c:ext>
          </c:extLst>
        </c:ser>
        <c:ser>
          <c:idx val="15"/>
          <c:order val="15"/>
          <c:tx>
            <c:v>Pendopo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hh'!$AD$18:$AO$18</c:f>
              <c:numCache>
                <c:formatCode>0.0</c:formatCode>
                <c:ptCount val="12"/>
                <c:pt idx="0">
                  <c:v>16.129032258064498</c:v>
                </c:pt>
                <c:pt idx="1">
                  <c:v>-17.197452229299401</c:v>
                </c:pt>
                <c:pt idx="2">
                  <c:v>-41.558441558441601</c:v>
                </c:pt>
                <c:pt idx="3">
                  <c:v>-10.958904109589</c:v>
                </c:pt>
                <c:pt idx="4">
                  <c:v>21.739130434782599</c:v>
                </c:pt>
                <c:pt idx="5">
                  <c:v>66.6666666666667</c:v>
                </c:pt>
                <c:pt idx="6">
                  <c:v>6.7961165048543597</c:v>
                </c:pt>
                <c:pt idx="7">
                  <c:v>91.011235955056193</c:v>
                </c:pt>
                <c:pt idx="8">
                  <c:v>1.0101010101010099</c:v>
                </c:pt>
                <c:pt idx="9">
                  <c:v>2.6315789473681499</c:v>
                </c:pt>
                <c:pt idx="10">
                  <c:v>10.8695652173915</c:v>
                </c:pt>
                <c:pt idx="11">
                  <c:v>-19.5121951219514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1EE5-4DBA-9D46-A4D04C05D092}"/>
            </c:ext>
          </c:extLst>
        </c:ser>
        <c:ser>
          <c:idx val="16"/>
          <c:order val="16"/>
          <c:tx>
            <c:v>Purwodadi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'gabungan % hh'!$AD$2:$AO$2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'gabungan % hh'!$AD$19:$AO$19</c:f>
              <c:numCache>
                <c:formatCode>0.0</c:formatCode>
                <c:ptCount val="12"/>
                <c:pt idx="0">
                  <c:v>60.493827160493801</c:v>
                </c:pt>
                <c:pt idx="1">
                  <c:v>-18.367346938775501</c:v>
                </c:pt>
                <c:pt idx="2">
                  <c:v>-27.152317880794701</c:v>
                </c:pt>
                <c:pt idx="3">
                  <c:v>-1.9607843137254899</c:v>
                </c:pt>
                <c:pt idx="4">
                  <c:v>52.678571428571999</c:v>
                </c:pt>
                <c:pt idx="5">
                  <c:v>39.784946236559101</c:v>
                </c:pt>
                <c:pt idx="6">
                  <c:v>23.456790123456798</c:v>
                </c:pt>
                <c:pt idx="7">
                  <c:v>92.307692307692307</c:v>
                </c:pt>
                <c:pt idx="8">
                  <c:v>21.6216216216216</c:v>
                </c:pt>
                <c:pt idx="9">
                  <c:v>83.673469387755105</c:v>
                </c:pt>
                <c:pt idx="10">
                  <c:v>31.034482758620701</c:v>
                </c:pt>
                <c:pt idx="11">
                  <c:v>23.664122137404199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1EE5-4DBA-9D46-A4D04C05D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360971"/>
        <c:axId val="998832129"/>
      </c:barChart>
      <c:catAx>
        <c:axId val="20783609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8832129"/>
        <c:crosses val="autoZero"/>
        <c:auto val="1"/>
        <c:lblAlgn val="ctr"/>
        <c:lblOffset val="100"/>
        <c:noMultiLvlLbl val="1"/>
      </c:catAx>
      <c:valAx>
        <c:axId val="9988321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83609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95250</xdr:colOff>
      <xdr:row>3</xdr:row>
      <xdr:rowOff>171450</xdr:rowOff>
    </xdr:from>
    <xdr:ext cx="4943475" cy="2933700"/>
    <xdr:graphicFrame macro="">
      <xdr:nvGraphicFramePr>
        <xdr:cNvPr id="1494720578" name="Chart 1">
          <a:extLst>
            <a:ext uri="{FF2B5EF4-FFF2-40B4-BE49-F238E27FC236}">
              <a16:creationId xmlns:a16="http://schemas.microsoft.com/office/drawing/2014/main" id="{00000000-0008-0000-0200-000042A01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30</xdr:col>
      <xdr:colOff>142875</xdr:colOff>
      <xdr:row>21</xdr:row>
      <xdr:rowOff>152400</xdr:rowOff>
    </xdr:from>
    <xdr:ext cx="4943475" cy="2933700"/>
    <xdr:graphicFrame macro="">
      <xdr:nvGraphicFramePr>
        <xdr:cNvPr id="1273194302" name="Chart 2">
          <a:extLst>
            <a:ext uri="{FF2B5EF4-FFF2-40B4-BE49-F238E27FC236}">
              <a16:creationId xmlns:a16="http://schemas.microsoft.com/office/drawing/2014/main" id="{00000000-0008-0000-0200-00003E67E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38</xdr:col>
      <xdr:colOff>495300</xdr:colOff>
      <xdr:row>3</xdr:row>
      <xdr:rowOff>171450</xdr:rowOff>
    </xdr:from>
    <xdr:ext cx="4953000" cy="2933700"/>
    <xdr:graphicFrame macro="">
      <xdr:nvGraphicFramePr>
        <xdr:cNvPr id="474044332" name="Chart 3">
          <a:extLst>
            <a:ext uri="{FF2B5EF4-FFF2-40B4-BE49-F238E27FC236}">
              <a16:creationId xmlns:a16="http://schemas.microsoft.com/office/drawing/2014/main" id="{00000000-0008-0000-0200-0000AC574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38</xdr:col>
      <xdr:colOff>590550</xdr:colOff>
      <xdr:row>21</xdr:row>
      <xdr:rowOff>180975</xdr:rowOff>
    </xdr:from>
    <xdr:ext cx="4953000" cy="2933700"/>
    <xdr:graphicFrame macro="">
      <xdr:nvGraphicFramePr>
        <xdr:cNvPr id="2116685761" name="Chart 4">
          <a:extLst>
            <a:ext uri="{FF2B5EF4-FFF2-40B4-BE49-F238E27FC236}">
              <a16:creationId xmlns:a16="http://schemas.microsoft.com/office/drawing/2014/main" id="{00000000-0008-0000-0200-0000C10F2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8</xdr:row>
      <xdr:rowOff>0</xdr:rowOff>
    </xdr:from>
    <xdr:ext cx="4943475" cy="2943225"/>
    <xdr:graphicFrame macro="">
      <xdr:nvGraphicFramePr>
        <xdr:cNvPr id="878479815" name="Chart 5">
          <a:extLst>
            <a:ext uri="{FF2B5EF4-FFF2-40B4-BE49-F238E27FC236}">
              <a16:creationId xmlns:a16="http://schemas.microsoft.com/office/drawing/2014/main" id="{00000000-0008-0000-0300-0000C7895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171450</xdr:rowOff>
    </xdr:from>
    <xdr:ext cx="4943475" cy="2933700"/>
    <xdr:graphicFrame macro="">
      <xdr:nvGraphicFramePr>
        <xdr:cNvPr id="290153936" name="Chart 6">
          <a:extLst>
            <a:ext uri="{FF2B5EF4-FFF2-40B4-BE49-F238E27FC236}">
              <a16:creationId xmlns:a16="http://schemas.microsoft.com/office/drawing/2014/main" id="{00000000-0008-0000-0300-0000D0654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8</xdr:row>
      <xdr:rowOff>0</xdr:rowOff>
    </xdr:from>
    <xdr:ext cx="4943475" cy="2943225"/>
    <xdr:graphicFrame macro="">
      <xdr:nvGraphicFramePr>
        <xdr:cNvPr id="1407786021" name="Chart 7">
          <a:extLst>
            <a:ext uri="{FF2B5EF4-FFF2-40B4-BE49-F238E27FC236}">
              <a16:creationId xmlns:a16="http://schemas.microsoft.com/office/drawing/2014/main" id="{00000000-0008-0000-0300-0000251CE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26</xdr:row>
      <xdr:rowOff>9525</xdr:rowOff>
    </xdr:from>
    <xdr:ext cx="4953000" cy="2943225"/>
    <xdr:graphicFrame macro="">
      <xdr:nvGraphicFramePr>
        <xdr:cNvPr id="1893865422" name="Chart 8">
          <a:extLst>
            <a:ext uri="{FF2B5EF4-FFF2-40B4-BE49-F238E27FC236}">
              <a16:creationId xmlns:a16="http://schemas.microsoft.com/office/drawing/2014/main" id="{00000000-0008-0000-0300-0000CE17E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8</xdr:row>
      <xdr:rowOff>0</xdr:rowOff>
    </xdr:from>
    <xdr:ext cx="4943475" cy="2943225"/>
    <xdr:graphicFrame macro="">
      <xdr:nvGraphicFramePr>
        <xdr:cNvPr id="712054674" name="Chart 9">
          <a:extLst>
            <a:ext uri="{FF2B5EF4-FFF2-40B4-BE49-F238E27FC236}">
              <a16:creationId xmlns:a16="http://schemas.microsoft.com/office/drawing/2014/main" id="{00000000-0008-0000-0400-000092177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171450</xdr:rowOff>
    </xdr:from>
    <xdr:ext cx="4943475" cy="2933700"/>
    <xdr:graphicFrame macro="">
      <xdr:nvGraphicFramePr>
        <xdr:cNvPr id="338549477" name="Chart 10">
          <a:extLst>
            <a:ext uri="{FF2B5EF4-FFF2-40B4-BE49-F238E27FC236}">
              <a16:creationId xmlns:a16="http://schemas.microsoft.com/office/drawing/2014/main" id="{00000000-0008-0000-0400-0000E5DA2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8</xdr:row>
      <xdr:rowOff>0</xdr:rowOff>
    </xdr:from>
    <xdr:ext cx="4943475" cy="2943225"/>
    <xdr:graphicFrame macro="">
      <xdr:nvGraphicFramePr>
        <xdr:cNvPr id="1760016043" name="Chart 11">
          <a:extLst>
            <a:ext uri="{FF2B5EF4-FFF2-40B4-BE49-F238E27FC236}">
              <a16:creationId xmlns:a16="http://schemas.microsoft.com/office/drawing/2014/main" id="{00000000-0008-0000-0400-0000ABB6E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26</xdr:row>
      <xdr:rowOff>9525</xdr:rowOff>
    </xdr:from>
    <xdr:ext cx="4953000" cy="2943225"/>
    <xdr:graphicFrame macro="">
      <xdr:nvGraphicFramePr>
        <xdr:cNvPr id="895557239" name="Chart 12">
          <a:extLst>
            <a:ext uri="{FF2B5EF4-FFF2-40B4-BE49-F238E27FC236}">
              <a16:creationId xmlns:a16="http://schemas.microsoft.com/office/drawing/2014/main" id="{00000000-0008-0000-0400-0000771E6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6</xdr:row>
      <xdr:rowOff>0</xdr:rowOff>
    </xdr:from>
    <xdr:ext cx="4943475" cy="2828925"/>
    <xdr:graphicFrame macro="">
      <xdr:nvGraphicFramePr>
        <xdr:cNvPr id="89170370" name="Chart 13">
          <a:extLst>
            <a:ext uri="{FF2B5EF4-FFF2-40B4-BE49-F238E27FC236}">
              <a16:creationId xmlns:a16="http://schemas.microsoft.com/office/drawing/2014/main" id="{00000000-0008-0000-0500-0000C2A15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23</xdr:row>
      <xdr:rowOff>0</xdr:rowOff>
    </xdr:from>
    <xdr:ext cx="4943475" cy="2809875"/>
    <xdr:graphicFrame macro="">
      <xdr:nvGraphicFramePr>
        <xdr:cNvPr id="1800517190" name="Chart 14">
          <a:extLst>
            <a:ext uri="{FF2B5EF4-FFF2-40B4-BE49-F238E27FC236}">
              <a16:creationId xmlns:a16="http://schemas.microsoft.com/office/drawing/2014/main" id="{00000000-0008-0000-0500-000046B65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6</xdr:row>
      <xdr:rowOff>0</xdr:rowOff>
    </xdr:from>
    <xdr:ext cx="4943475" cy="2828925"/>
    <xdr:graphicFrame macro="">
      <xdr:nvGraphicFramePr>
        <xdr:cNvPr id="849384190" name="Chart 15">
          <a:extLst>
            <a:ext uri="{FF2B5EF4-FFF2-40B4-BE49-F238E27FC236}">
              <a16:creationId xmlns:a16="http://schemas.microsoft.com/office/drawing/2014/main" id="{00000000-0008-0000-0500-0000FE92A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23</xdr:row>
      <xdr:rowOff>28575</xdr:rowOff>
    </xdr:from>
    <xdr:ext cx="4953000" cy="2809875"/>
    <xdr:graphicFrame macro="">
      <xdr:nvGraphicFramePr>
        <xdr:cNvPr id="1220626156" name="Chart 16">
          <a:extLst>
            <a:ext uri="{FF2B5EF4-FFF2-40B4-BE49-F238E27FC236}">
              <a16:creationId xmlns:a16="http://schemas.microsoft.com/office/drawing/2014/main" id="{00000000-0008-0000-0500-0000EC46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43475" cy="2943225"/>
    <xdr:graphicFrame macro="">
      <xdr:nvGraphicFramePr>
        <xdr:cNvPr id="1298283295" name="Chart 17">
          <a:extLst>
            <a:ext uri="{FF2B5EF4-FFF2-40B4-BE49-F238E27FC236}">
              <a16:creationId xmlns:a16="http://schemas.microsoft.com/office/drawing/2014/main" id="{00000000-0008-0000-0600-00001F3B6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171450</xdr:rowOff>
    </xdr:from>
    <xdr:ext cx="4943475" cy="2933700"/>
    <xdr:graphicFrame macro="">
      <xdr:nvGraphicFramePr>
        <xdr:cNvPr id="649386677" name="Chart 18">
          <a:extLst>
            <a:ext uri="{FF2B5EF4-FFF2-40B4-BE49-F238E27FC236}">
              <a16:creationId xmlns:a16="http://schemas.microsoft.com/office/drawing/2014/main" id="{00000000-0008-0000-0600-0000B5DAB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7</xdr:row>
      <xdr:rowOff>0</xdr:rowOff>
    </xdr:from>
    <xdr:ext cx="4943475" cy="2943225"/>
    <xdr:graphicFrame macro="">
      <xdr:nvGraphicFramePr>
        <xdr:cNvPr id="87941793" name="Chart 19">
          <a:extLst>
            <a:ext uri="{FF2B5EF4-FFF2-40B4-BE49-F238E27FC236}">
              <a16:creationId xmlns:a16="http://schemas.microsoft.com/office/drawing/2014/main" id="{00000000-0008-0000-0600-0000A1E23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25</xdr:row>
      <xdr:rowOff>9525</xdr:rowOff>
    </xdr:from>
    <xdr:ext cx="4953000" cy="2943225"/>
    <xdr:graphicFrame macro="">
      <xdr:nvGraphicFramePr>
        <xdr:cNvPr id="522169418" name="Chart 20">
          <a:extLst>
            <a:ext uri="{FF2B5EF4-FFF2-40B4-BE49-F238E27FC236}">
              <a16:creationId xmlns:a16="http://schemas.microsoft.com/office/drawing/2014/main" id="{00000000-0008-0000-0600-00004AAC1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43475" cy="2943225"/>
    <xdr:graphicFrame macro="">
      <xdr:nvGraphicFramePr>
        <xdr:cNvPr id="1420812628" name="Chart 21">
          <a:extLst>
            <a:ext uri="{FF2B5EF4-FFF2-40B4-BE49-F238E27FC236}">
              <a16:creationId xmlns:a16="http://schemas.microsoft.com/office/drawing/2014/main" id="{00000000-0008-0000-0700-000054E1A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171450</xdr:rowOff>
    </xdr:from>
    <xdr:ext cx="4943475" cy="2933700"/>
    <xdr:graphicFrame macro="">
      <xdr:nvGraphicFramePr>
        <xdr:cNvPr id="152817818" name="Chart 22">
          <a:extLst>
            <a:ext uri="{FF2B5EF4-FFF2-40B4-BE49-F238E27FC236}">
              <a16:creationId xmlns:a16="http://schemas.microsoft.com/office/drawing/2014/main" id="{00000000-0008-0000-0700-00009AD01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7</xdr:row>
      <xdr:rowOff>0</xdr:rowOff>
    </xdr:from>
    <xdr:ext cx="4943475" cy="2943225"/>
    <xdr:graphicFrame macro="">
      <xdr:nvGraphicFramePr>
        <xdr:cNvPr id="581018323" name="Chart 23">
          <a:extLst>
            <a:ext uri="{FF2B5EF4-FFF2-40B4-BE49-F238E27FC236}">
              <a16:creationId xmlns:a16="http://schemas.microsoft.com/office/drawing/2014/main" id="{00000000-0008-0000-0700-0000D3A2A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25</xdr:row>
      <xdr:rowOff>9525</xdr:rowOff>
    </xdr:from>
    <xdr:ext cx="4953000" cy="2943225"/>
    <xdr:graphicFrame macro="">
      <xdr:nvGraphicFramePr>
        <xdr:cNvPr id="1487669203" name="Chart 24">
          <a:extLst>
            <a:ext uri="{FF2B5EF4-FFF2-40B4-BE49-F238E27FC236}">
              <a16:creationId xmlns:a16="http://schemas.microsoft.com/office/drawing/2014/main" id="{00000000-0008-0000-0700-0000D307A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43475" cy="2943225"/>
    <xdr:graphicFrame macro="">
      <xdr:nvGraphicFramePr>
        <xdr:cNvPr id="1322948538" name="Chart 25">
          <a:extLst>
            <a:ext uri="{FF2B5EF4-FFF2-40B4-BE49-F238E27FC236}">
              <a16:creationId xmlns:a16="http://schemas.microsoft.com/office/drawing/2014/main" id="{00000000-0008-0000-0800-0000BA97D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171450</xdr:rowOff>
    </xdr:from>
    <xdr:ext cx="4943475" cy="2933700"/>
    <xdr:graphicFrame macro="">
      <xdr:nvGraphicFramePr>
        <xdr:cNvPr id="1546429009" name="Chart 26">
          <a:extLst>
            <a:ext uri="{FF2B5EF4-FFF2-40B4-BE49-F238E27FC236}">
              <a16:creationId xmlns:a16="http://schemas.microsoft.com/office/drawing/2014/main" id="{00000000-0008-0000-0800-000051A22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7</xdr:row>
      <xdr:rowOff>0</xdr:rowOff>
    </xdr:from>
    <xdr:ext cx="4943475" cy="2943225"/>
    <xdr:graphicFrame macro="">
      <xdr:nvGraphicFramePr>
        <xdr:cNvPr id="2113538220" name="Chart 27">
          <a:extLst>
            <a:ext uri="{FF2B5EF4-FFF2-40B4-BE49-F238E27FC236}">
              <a16:creationId xmlns:a16="http://schemas.microsoft.com/office/drawing/2014/main" id="{00000000-0008-0000-0800-0000AC08F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25</xdr:row>
      <xdr:rowOff>9525</xdr:rowOff>
    </xdr:from>
    <xdr:ext cx="4953000" cy="2943225"/>
    <xdr:graphicFrame macro="">
      <xdr:nvGraphicFramePr>
        <xdr:cNvPr id="1036910920" name="Chart 28">
          <a:extLst>
            <a:ext uri="{FF2B5EF4-FFF2-40B4-BE49-F238E27FC236}">
              <a16:creationId xmlns:a16="http://schemas.microsoft.com/office/drawing/2014/main" id="{00000000-0008-0000-0800-00004801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43475" cy="2943225"/>
    <xdr:graphicFrame macro="">
      <xdr:nvGraphicFramePr>
        <xdr:cNvPr id="1770022724" name="Chart 29">
          <a:extLst>
            <a:ext uri="{FF2B5EF4-FFF2-40B4-BE49-F238E27FC236}">
              <a16:creationId xmlns:a16="http://schemas.microsoft.com/office/drawing/2014/main" id="{00000000-0008-0000-0900-000044678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171450</xdr:rowOff>
    </xdr:from>
    <xdr:ext cx="4943475" cy="2933700"/>
    <xdr:graphicFrame macro="">
      <xdr:nvGraphicFramePr>
        <xdr:cNvPr id="1716641489" name="Chart 30">
          <a:extLst>
            <a:ext uri="{FF2B5EF4-FFF2-40B4-BE49-F238E27FC236}">
              <a16:creationId xmlns:a16="http://schemas.microsoft.com/office/drawing/2014/main" id="{00000000-0008-0000-0900-0000D1DE5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390525</xdr:colOff>
      <xdr:row>7</xdr:row>
      <xdr:rowOff>0</xdr:rowOff>
    </xdr:from>
    <xdr:ext cx="4943475" cy="2943225"/>
    <xdr:graphicFrame macro="">
      <xdr:nvGraphicFramePr>
        <xdr:cNvPr id="738088793" name="Chart 31">
          <a:extLst>
            <a:ext uri="{FF2B5EF4-FFF2-40B4-BE49-F238E27FC236}">
              <a16:creationId xmlns:a16="http://schemas.microsoft.com/office/drawing/2014/main" id="{00000000-0008-0000-0900-00005957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495300</xdr:colOff>
      <xdr:row>25</xdr:row>
      <xdr:rowOff>9525</xdr:rowOff>
    </xdr:from>
    <xdr:ext cx="4953000" cy="2943225"/>
    <xdr:graphicFrame macro="">
      <xdr:nvGraphicFramePr>
        <xdr:cNvPr id="544023977" name="Chart 32">
          <a:extLst>
            <a:ext uri="{FF2B5EF4-FFF2-40B4-BE49-F238E27FC236}">
              <a16:creationId xmlns:a16="http://schemas.microsoft.com/office/drawing/2014/main" id="{00000000-0008-0000-0900-0000A9256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14900" cy="3048000"/>
    <xdr:graphicFrame macro="">
      <xdr:nvGraphicFramePr>
        <xdr:cNvPr id="979978360" name="Chart 33">
          <a:extLst>
            <a:ext uri="{FF2B5EF4-FFF2-40B4-BE49-F238E27FC236}">
              <a16:creationId xmlns:a16="http://schemas.microsoft.com/office/drawing/2014/main" id="{00000000-0008-0000-0A00-000078486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95250</xdr:rowOff>
    </xdr:from>
    <xdr:ext cx="4914900" cy="3057525"/>
    <xdr:graphicFrame macro="">
      <xdr:nvGraphicFramePr>
        <xdr:cNvPr id="1413661906" name="Chart 34">
          <a:extLst>
            <a:ext uri="{FF2B5EF4-FFF2-40B4-BE49-F238E27FC236}">
              <a16:creationId xmlns:a16="http://schemas.microsoft.com/office/drawing/2014/main" id="{00000000-0008-0000-0A00-0000D2C44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361950</xdr:colOff>
      <xdr:row>7</xdr:row>
      <xdr:rowOff>0</xdr:rowOff>
    </xdr:from>
    <xdr:ext cx="5038725" cy="3048000"/>
    <xdr:graphicFrame macro="">
      <xdr:nvGraphicFramePr>
        <xdr:cNvPr id="897129682" name="Chart 35">
          <a:extLst>
            <a:ext uri="{FF2B5EF4-FFF2-40B4-BE49-F238E27FC236}">
              <a16:creationId xmlns:a16="http://schemas.microsoft.com/office/drawing/2014/main" id="{00000000-0008-0000-0A00-0000D21C7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466725</xdr:colOff>
      <xdr:row>25</xdr:row>
      <xdr:rowOff>133350</xdr:rowOff>
    </xdr:from>
    <xdr:ext cx="4914900" cy="3048000"/>
    <xdr:graphicFrame macro="">
      <xdr:nvGraphicFramePr>
        <xdr:cNvPr id="352880235" name="Chart 36">
          <a:extLst>
            <a:ext uri="{FF2B5EF4-FFF2-40B4-BE49-F238E27FC236}">
              <a16:creationId xmlns:a16="http://schemas.microsoft.com/office/drawing/2014/main" id="{00000000-0008-0000-0A00-00006B860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905375" cy="2971800"/>
    <xdr:graphicFrame macro="">
      <xdr:nvGraphicFramePr>
        <xdr:cNvPr id="1315959872" name="Chart 37">
          <a:extLst>
            <a:ext uri="{FF2B5EF4-FFF2-40B4-BE49-F238E27FC236}">
              <a16:creationId xmlns:a16="http://schemas.microsoft.com/office/drawing/2014/main" id="{00000000-0008-0000-0B00-000040F46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19050</xdr:rowOff>
    </xdr:from>
    <xdr:ext cx="4905375" cy="2981325"/>
    <xdr:graphicFrame macro="">
      <xdr:nvGraphicFramePr>
        <xdr:cNvPr id="1722652222" name="Chart 38">
          <a:extLst>
            <a:ext uri="{FF2B5EF4-FFF2-40B4-BE49-F238E27FC236}">
              <a16:creationId xmlns:a16="http://schemas.microsoft.com/office/drawing/2014/main" id="{00000000-0008-0000-0B00-00003E96A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352425</xdr:colOff>
      <xdr:row>7</xdr:row>
      <xdr:rowOff>0</xdr:rowOff>
    </xdr:from>
    <xdr:ext cx="5019675" cy="2971800"/>
    <xdr:graphicFrame macro="">
      <xdr:nvGraphicFramePr>
        <xdr:cNvPr id="828692359" name="Chart 39">
          <a:extLst>
            <a:ext uri="{FF2B5EF4-FFF2-40B4-BE49-F238E27FC236}">
              <a16:creationId xmlns:a16="http://schemas.microsoft.com/office/drawing/2014/main" id="{00000000-0008-0000-0B00-000087D76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457200</xdr:colOff>
      <xdr:row>25</xdr:row>
      <xdr:rowOff>47625</xdr:rowOff>
    </xdr:from>
    <xdr:ext cx="4905375" cy="2971800"/>
    <xdr:graphicFrame macro="">
      <xdr:nvGraphicFramePr>
        <xdr:cNvPr id="1055588480" name="Chart 40">
          <a:extLst>
            <a:ext uri="{FF2B5EF4-FFF2-40B4-BE49-F238E27FC236}">
              <a16:creationId xmlns:a16="http://schemas.microsoft.com/office/drawing/2014/main" id="{00000000-0008-0000-0B00-00008000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895850" cy="2952750"/>
    <xdr:graphicFrame macro="">
      <xdr:nvGraphicFramePr>
        <xdr:cNvPr id="767270288" name="Chart 41">
          <a:extLst>
            <a:ext uri="{FF2B5EF4-FFF2-40B4-BE49-F238E27FC236}">
              <a16:creationId xmlns:a16="http://schemas.microsoft.com/office/drawing/2014/main" id="{00000000-0008-0000-0C00-0000909DB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0</xdr:rowOff>
    </xdr:from>
    <xdr:ext cx="4895850" cy="2962275"/>
    <xdr:graphicFrame macro="">
      <xdr:nvGraphicFramePr>
        <xdr:cNvPr id="1730220922" name="Chart 42">
          <a:extLst>
            <a:ext uri="{FF2B5EF4-FFF2-40B4-BE49-F238E27FC236}">
              <a16:creationId xmlns:a16="http://schemas.microsoft.com/office/drawing/2014/main" id="{00000000-0008-0000-0C00-00007A13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342900</xdr:colOff>
      <xdr:row>7</xdr:row>
      <xdr:rowOff>0</xdr:rowOff>
    </xdr:from>
    <xdr:ext cx="5010150" cy="2952750"/>
    <xdr:graphicFrame macro="">
      <xdr:nvGraphicFramePr>
        <xdr:cNvPr id="260047711" name="Chart 43">
          <a:extLst>
            <a:ext uri="{FF2B5EF4-FFF2-40B4-BE49-F238E27FC236}">
              <a16:creationId xmlns:a16="http://schemas.microsoft.com/office/drawing/2014/main" id="{00000000-0008-0000-0C00-00005F038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447675</xdr:colOff>
      <xdr:row>25</xdr:row>
      <xdr:rowOff>28575</xdr:rowOff>
    </xdr:from>
    <xdr:ext cx="4895850" cy="2952750"/>
    <xdr:graphicFrame macro="">
      <xdr:nvGraphicFramePr>
        <xdr:cNvPr id="661204142" name="Chart 44">
          <a:extLst>
            <a:ext uri="{FF2B5EF4-FFF2-40B4-BE49-F238E27FC236}">
              <a16:creationId xmlns:a16="http://schemas.microsoft.com/office/drawing/2014/main" id="{00000000-0008-0000-0C00-0000AE2C6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886325" cy="2914650"/>
    <xdr:graphicFrame macro="">
      <xdr:nvGraphicFramePr>
        <xdr:cNvPr id="1199542892" name="Chart 45">
          <a:extLst>
            <a:ext uri="{FF2B5EF4-FFF2-40B4-BE49-F238E27FC236}">
              <a16:creationId xmlns:a16="http://schemas.microsoft.com/office/drawing/2014/main" id="{00000000-0008-0000-0D00-00006C927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123825</xdr:rowOff>
    </xdr:from>
    <xdr:ext cx="4886325" cy="2914650"/>
    <xdr:graphicFrame macro="">
      <xdr:nvGraphicFramePr>
        <xdr:cNvPr id="1307713157" name="Chart 46">
          <a:extLst>
            <a:ext uri="{FF2B5EF4-FFF2-40B4-BE49-F238E27FC236}">
              <a16:creationId xmlns:a16="http://schemas.microsoft.com/office/drawing/2014/main" id="{00000000-0008-0000-0D00-0000851EF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333375</xdr:colOff>
      <xdr:row>7</xdr:row>
      <xdr:rowOff>0</xdr:rowOff>
    </xdr:from>
    <xdr:ext cx="5000625" cy="2914650"/>
    <xdr:graphicFrame macro="">
      <xdr:nvGraphicFramePr>
        <xdr:cNvPr id="1407028869" name="Chart 47">
          <a:extLst>
            <a:ext uri="{FF2B5EF4-FFF2-40B4-BE49-F238E27FC236}">
              <a16:creationId xmlns:a16="http://schemas.microsoft.com/office/drawing/2014/main" id="{00000000-0008-0000-0D00-0000858ED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438150</xdr:colOff>
      <xdr:row>24</xdr:row>
      <xdr:rowOff>161925</xdr:rowOff>
    </xdr:from>
    <xdr:ext cx="4886325" cy="2914650"/>
    <xdr:graphicFrame macro="">
      <xdr:nvGraphicFramePr>
        <xdr:cNvPr id="1219884332" name="Chart 48">
          <a:extLst>
            <a:ext uri="{FF2B5EF4-FFF2-40B4-BE49-F238E27FC236}">
              <a16:creationId xmlns:a16="http://schemas.microsoft.com/office/drawing/2014/main" id="{00000000-0008-0000-0D00-00002CF5B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8</xdr:row>
      <xdr:rowOff>0</xdr:rowOff>
    </xdr:from>
    <xdr:ext cx="4886325" cy="2933700"/>
    <xdr:graphicFrame macro="">
      <xdr:nvGraphicFramePr>
        <xdr:cNvPr id="1763034384" name="Chart 49">
          <a:extLst>
            <a:ext uri="{FF2B5EF4-FFF2-40B4-BE49-F238E27FC236}">
              <a16:creationId xmlns:a16="http://schemas.microsoft.com/office/drawing/2014/main" id="{00000000-0008-0000-0E00-000010C51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25</xdr:row>
      <xdr:rowOff>152400</xdr:rowOff>
    </xdr:from>
    <xdr:ext cx="4886325" cy="2943225"/>
    <xdr:graphicFrame macro="">
      <xdr:nvGraphicFramePr>
        <xdr:cNvPr id="494569084" name="Chart 50">
          <a:extLst>
            <a:ext uri="{FF2B5EF4-FFF2-40B4-BE49-F238E27FC236}">
              <a16:creationId xmlns:a16="http://schemas.microsoft.com/office/drawing/2014/main" id="{00000000-0008-0000-0E00-00007C86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333375</xdr:colOff>
      <xdr:row>8</xdr:row>
      <xdr:rowOff>0</xdr:rowOff>
    </xdr:from>
    <xdr:ext cx="4991100" cy="2933700"/>
    <xdr:graphicFrame macro="">
      <xdr:nvGraphicFramePr>
        <xdr:cNvPr id="798406621" name="Chart 51">
          <a:extLst>
            <a:ext uri="{FF2B5EF4-FFF2-40B4-BE49-F238E27FC236}">
              <a16:creationId xmlns:a16="http://schemas.microsoft.com/office/drawing/2014/main" id="{00000000-0008-0000-0E00-0000DDB79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438150</xdr:colOff>
      <xdr:row>26</xdr:row>
      <xdr:rowOff>0</xdr:rowOff>
    </xdr:from>
    <xdr:ext cx="4886325" cy="2933700"/>
    <xdr:graphicFrame macro="">
      <xdr:nvGraphicFramePr>
        <xdr:cNvPr id="427480622" name="Chart 52">
          <a:extLst>
            <a:ext uri="{FF2B5EF4-FFF2-40B4-BE49-F238E27FC236}">
              <a16:creationId xmlns:a16="http://schemas.microsoft.com/office/drawing/2014/main" id="{00000000-0008-0000-0E00-00002ED67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6</xdr:row>
      <xdr:rowOff>0</xdr:rowOff>
    </xdr:from>
    <xdr:ext cx="4876800" cy="2914650"/>
    <xdr:graphicFrame macro="">
      <xdr:nvGraphicFramePr>
        <xdr:cNvPr id="703151502" name="Chart 53">
          <a:extLst>
            <a:ext uri="{FF2B5EF4-FFF2-40B4-BE49-F238E27FC236}">
              <a16:creationId xmlns:a16="http://schemas.microsoft.com/office/drawing/2014/main" id="{00000000-0008-0000-0F00-00008E3DE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23</xdr:row>
      <xdr:rowOff>133350</xdr:rowOff>
    </xdr:from>
    <xdr:ext cx="4876800" cy="2924175"/>
    <xdr:graphicFrame macro="">
      <xdr:nvGraphicFramePr>
        <xdr:cNvPr id="1169029662" name="Chart 54">
          <a:extLst>
            <a:ext uri="{FF2B5EF4-FFF2-40B4-BE49-F238E27FC236}">
              <a16:creationId xmlns:a16="http://schemas.microsoft.com/office/drawing/2014/main" id="{00000000-0008-0000-0F00-00001EFAA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323850</xdr:colOff>
      <xdr:row>6</xdr:row>
      <xdr:rowOff>0</xdr:rowOff>
    </xdr:from>
    <xdr:ext cx="4991100" cy="2914650"/>
    <xdr:graphicFrame macro="">
      <xdr:nvGraphicFramePr>
        <xdr:cNvPr id="1650676399" name="Chart 55">
          <a:extLst>
            <a:ext uri="{FF2B5EF4-FFF2-40B4-BE49-F238E27FC236}">
              <a16:creationId xmlns:a16="http://schemas.microsoft.com/office/drawing/2014/main" id="{00000000-0008-0000-0F00-0000AF526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428625</xdr:colOff>
      <xdr:row>23</xdr:row>
      <xdr:rowOff>161925</xdr:rowOff>
    </xdr:from>
    <xdr:ext cx="4876800" cy="2924175"/>
    <xdr:graphicFrame macro="">
      <xdr:nvGraphicFramePr>
        <xdr:cNvPr id="2130756794" name="Chart 56">
          <a:extLst>
            <a:ext uri="{FF2B5EF4-FFF2-40B4-BE49-F238E27FC236}">
              <a16:creationId xmlns:a16="http://schemas.microsoft.com/office/drawing/2014/main" id="{00000000-0008-0000-0F00-0000BAC40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7</xdr:row>
      <xdr:rowOff>0</xdr:rowOff>
    </xdr:from>
    <xdr:ext cx="4867275" cy="2886075"/>
    <xdr:graphicFrame macro="">
      <xdr:nvGraphicFramePr>
        <xdr:cNvPr id="256209570" name="Chart 57">
          <a:extLst>
            <a:ext uri="{FF2B5EF4-FFF2-40B4-BE49-F238E27FC236}">
              <a16:creationId xmlns:a16="http://schemas.microsoft.com/office/drawing/2014/main" id="{00000000-0008-0000-1000-0000A2724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24</xdr:row>
      <xdr:rowOff>66675</xdr:rowOff>
    </xdr:from>
    <xdr:ext cx="4867275" cy="2895600"/>
    <xdr:graphicFrame macro="">
      <xdr:nvGraphicFramePr>
        <xdr:cNvPr id="1705124924" name="Chart 58">
          <a:extLst>
            <a:ext uri="{FF2B5EF4-FFF2-40B4-BE49-F238E27FC236}">
              <a16:creationId xmlns:a16="http://schemas.microsoft.com/office/drawing/2014/main" id="{00000000-0008-0000-1000-00003C24A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314325</xdr:colOff>
      <xdr:row>7</xdr:row>
      <xdr:rowOff>0</xdr:rowOff>
    </xdr:from>
    <xdr:ext cx="4972050" cy="2886075"/>
    <xdr:graphicFrame macro="">
      <xdr:nvGraphicFramePr>
        <xdr:cNvPr id="612201886" name="Chart 59">
          <a:extLst>
            <a:ext uri="{FF2B5EF4-FFF2-40B4-BE49-F238E27FC236}">
              <a16:creationId xmlns:a16="http://schemas.microsoft.com/office/drawing/2014/main" id="{00000000-0008-0000-1000-00009E757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419100</xdr:colOff>
      <xdr:row>24</xdr:row>
      <xdr:rowOff>104775</xdr:rowOff>
    </xdr:from>
    <xdr:ext cx="4857750" cy="2886075"/>
    <xdr:graphicFrame macro="">
      <xdr:nvGraphicFramePr>
        <xdr:cNvPr id="408337765" name="Chart 60">
          <a:extLst>
            <a:ext uri="{FF2B5EF4-FFF2-40B4-BE49-F238E27FC236}">
              <a16:creationId xmlns:a16="http://schemas.microsoft.com/office/drawing/2014/main" id="{00000000-0008-0000-1000-000065BD5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6</xdr:row>
      <xdr:rowOff>0</xdr:rowOff>
    </xdr:from>
    <xdr:ext cx="4857750" cy="2886075"/>
    <xdr:graphicFrame macro="">
      <xdr:nvGraphicFramePr>
        <xdr:cNvPr id="415206194" name="Chart 61">
          <a:extLst>
            <a:ext uri="{FF2B5EF4-FFF2-40B4-BE49-F238E27FC236}">
              <a16:creationId xmlns:a16="http://schemas.microsoft.com/office/drawing/2014/main" id="{00000000-0008-0000-1100-0000328BB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23</xdr:row>
      <xdr:rowOff>95250</xdr:rowOff>
    </xdr:from>
    <xdr:ext cx="4857750" cy="2895600"/>
    <xdr:graphicFrame macro="">
      <xdr:nvGraphicFramePr>
        <xdr:cNvPr id="2001137091" name="Chart 62">
          <a:extLst>
            <a:ext uri="{FF2B5EF4-FFF2-40B4-BE49-F238E27FC236}">
              <a16:creationId xmlns:a16="http://schemas.microsoft.com/office/drawing/2014/main" id="{00000000-0008-0000-1100-0000C3ED4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304800</xdr:colOff>
      <xdr:row>6</xdr:row>
      <xdr:rowOff>0</xdr:rowOff>
    </xdr:from>
    <xdr:ext cx="4962525" cy="2895600"/>
    <xdr:graphicFrame macro="">
      <xdr:nvGraphicFramePr>
        <xdr:cNvPr id="2144702013" name="Chart 63">
          <a:extLst>
            <a:ext uri="{FF2B5EF4-FFF2-40B4-BE49-F238E27FC236}">
              <a16:creationId xmlns:a16="http://schemas.microsoft.com/office/drawing/2014/main" id="{00000000-0008-0000-1100-00003D8ED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400050</xdr:colOff>
      <xdr:row>23</xdr:row>
      <xdr:rowOff>133350</xdr:rowOff>
    </xdr:from>
    <xdr:ext cx="4848225" cy="2886075"/>
    <xdr:graphicFrame macro="">
      <xdr:nvGraphicFramePr>
        <xdr:cNvPr id="1434647781" name="Chart 64">
          <a:extLst>
            <a:ext uri="{FF2B5EF4-FFF2-40B4-BE49-F238E27FC236}">
              <a16:creationId xmlns:a16="http://schemas.microsoft.com/office/drawing/2014/main" id="{00000000-0008-0000-1100-0000E5FC8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6</xdr:row>
      <xdr:rowOff>0</xdr:rowOff>
    </xdr:from>
    <xdr:ext cx="4838700" cy="2857500"/>
    <xdr:graphicFrame macro="">
      <xdr:nvGraphicFramePr>
        <xdr:cNvPr id="1737394061" name="Chart 65">
          <a:extLst>
            <a:ext uri="{FF2B5EF4-FFF2-40B4-BE49-F238E27FC236}">
              <a16:creationId xmlns:a16="http://schemas.microsoft.com/office/drawing/2014/main" id="{00000000-0008-0000-1200-00008D878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31</xdr:col>
      <xdr:colOff>38100</xdr:colOff>
      <xdr:row>23</xdr:row>
      <xdr:rowOff>57150</xdr:rowOff>
    </xdr:from>
    <xdr:ext cx="4838700" cy="2857500"/>
    <xdr:graphicFrame macro="">
      <xdr:nvGraphicFramePr>
        <xdr:cNvPr id="1546381834" name="Chart 66">
          <a:extLst>
            <a:ext uri="{FF2B5EF4-FFF2-40B4-BE49-F238E27FC236}">
              <a16:creationId xmlns:a16="http://schemas.microsoft.com/office/drawing/2014/main" id="{00000000-0008-0000-1200-00000AEA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39</xdr:col>
      <xdr:colOff>285750</xdr:colOff>
      <xdr:row>6</xdr:row>
      <xdr:rowOff>0</xdr:rowOff>
    </xdr:from>
    <xdr:ext cx="4953000" cy="2857500"/>
    <xdr:graphicFrame macro="">
      <xdr:nvGraphicFramePr>
        <xdr:cNvPr id="2067521405" name="Chart 67">
          <a:extLst>
            <a:ext uri="{FF2B5EF4-FFF2-40B4-BE49-F238E27FC236}">
              <a16:creationId xmlns:a16="http://schemas.microsoft.com/office/drawing/2014/main" id="{00000000-0008-0000-1200-00007DDF3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39</xdr:col>
      <xdr:colOff>390525</xdr:colOff>
      <xdr:row>23</xdr:row>
      <xdr:rowOff>95250</xdr:rowOff>
    </xdr:from>
    <xdr:ext cx="4838700" cy="2857500"/>
    <xdr:graphicFrame macro="">
      <xdr:nvGraphicFramePr>
        <xdr:cNvPr id="1114365368" name="Chart 68">
          <a:extLst>
            <a:ext uri="{FF2B5EF4-FFF2-40B4-BE49-F238E27FC236}">
              <a16:creationId xmlns:a16="http://schemas.microsoft.com/office/drawing/2014/main" id="{00000000-0008-0000-1200-0000B8DD6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21</xdr:row>
      <xdr:rowOff>104775</xdr:rowOff>
    </xdr:from>
    <xdr:ext cx="6200775" cy="2609850"/>
    <xdr:graphicFrame macro="">
      <xdr:nvGraphicFramePr>
        <xdr:cNvPr id="1221022335" name="Chart 69" title="Chart">
          <a:extLst>
            <a:ext uri="{FF2B5EF4-FFF2-40B4-BE49-F238E27FC236}">
              <a16:creationId xmlns:a16="http://schemas.microsoft.com/office/drawing/2014/main" id="{00000000-0008-0000-1A00-00007F52C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295275</xdr:colOff>
      <xdr:row>21</xdr:row>
      <xdr:rowOff>133350</xdr:rowOff>
    </xdr:from>
    <xdr:ext cx="10334625" cy="3714750"/>
    <xdr:graphicFrame macro="">
      <xdr:nvGraphicFramePr>
        <xdr:cNvPr id="1624238425" name="Chart 70" title="Chart">
          <a:extLst>
            <a:ext uri="{FF2B5EF4-FFF2-40B4-BE49-F238E27FC236}">
              <a16:creationId xmlns:a16="http://schemas.microsoft.com/office/drawing/2014/main" id="{00000000-0008-0000-1A00-000059E9C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266700</xdr:colOff>
      <xdr:row>43</xdr:row>
      <xdr:rowOff>85725</xdr:rowOff>
    </xdr:from>
    <xdr:ext cx="10363200" cy="3533775"/>
    <xdr:graphicFrame macro="">
      <xdr:nvGraphicFramePr>
        <xdr:cNvPr id="1237608086" name="Chart 71" title="Chart">
          <a:extLst>
            <a:ext uri="{FF2B5EF4-FFF2-40B4-BE49-F238E27FC236}">
              <a16:creationId xmlns:a16="http://schemas.microsoft.com/office/drawing/2014/main" id="{00000000-0008-0000-1A00-00009666C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228600</xdr:colOff>
      <xdr:row>65</xdr:row>
      <xdr:rowOff>0</xdr:rowOff>
    </xdr:from>
    <xdr:ext cx="10487025" cy="3724275"/>
    <xdr:graphicFrame macro="">
      <xdr:nvGraphicFramePr>
        <xdr:cNvPr id="1438998632" name="Chart 72" title="Chart">
          <a:extLst>
            <a:ext uri="{FF2B5EF4-FFF2-40B4-BE49-F238E27FC236}">
              <a16:creationId xmlns:a16="http://schemas.microsoft.com/office/drawing/2014/main" id="{00000000-0008-0000-1A00-00006860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21</xdr:row>
      <xdr:rowOff>104775</xdr:rowOff>
    </xdr:from>
    <xdr:ext cx="6200775" cy="2609850"/>
    <xdr:graphicFrame macro="">
      <xdr:nvGraphicFramePr>
        <xdr:cNvPr id="336706193" name="Chart 73">
          <a:extLst>
            <a:ext uri="{FF2B5EF4-FFF2-40B4-BE49-F238E27FC236}">
              <a16:creationId xmlns:a16="http://schemas.microsoft.com/office/drawing/2014/main" id="{00000000-0008-0000-1C00-000091BA1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295275</xdr:colOff>
      <xdr:row>21</xdr:row>
      <xdr:rowOff>133350</xdr:rowOff>
    </xdr:from>
    <xdr:ext cx="10334625" cy="3714750"/>
    <xdr:graphicFrame macro="">
      <xdr:nvGraphicFramePr>
        <xdr:cNvPr id="513258506" name="Chart 74">
          <a:extLst>
            <a:ext uri="{FF2B5EF4-FFF2-40B4-BE49-F238E27FC236}">
              <a16:creationId xmlns:a16="http://schemas.microsoft.com/office/drawing/2014/main" id="{00000000-0008-0000-1C00-00000AB49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266700</xdr:colOff>
      <xdr:row>43</xdr:row>
      <xdr:rowOff>85725</xdr:rowOff>
    </xdr:from>
    <xdr:ext cx="10363200" cy="3533775"/>
    <xdr:graphicFrame macro="">
      <xdr:nvGraphicFramePr>
        <xdr:cNvPr id="1414146076" name="Chart 75">
          <a:extLst>
            <a:ext uri="{FF2B5EF4-FFF2-40B4-BE49-F238E27FC236}">
              <a16:creationId xmlns:a16="http://schemas.microsoft.com/office/drawing/2014/main" id="{00000000-0008-0000-1C00-00001C284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228600</xdr:colOff>
      <xdr:row>65</xdr:row>
      <xdr:rowOff>0</xdr:rowOff>
    </xdr:from>
    <xdr:ext cx="10487025" cy="3724275"/>
    <xdr:graphicFrame macro="">
      <xdr:nvGraphicFramePr>
        <xdr:cNvPr id="1894800019" name="Chart 76">
          <a:extLst>
            <a:ext uri="{FF2B5EF4-FFF2-40B4-BE49-F238E27FC236}">
              <a16:creationId xmlns:a16="http://schemas.microsoft.com/office/drawing/2014/main" id="{00000000-0008-0000-1C00-0000935AF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Z1000"/>
  <sheetViews>
    <sheetView workbookViewId="0"/>
  </sheetViews>
  <sheetFormatPr defaultColWidth="14.453125" defaultRowHeight="15" customHeight="1"/>
  <cols>
    <col min="1" max="1" width="9" customWidth="1"/>
    <col min="2" max="2" width="12.7265625" customWidth="1"/>
    <col min="3" max="26" width="3.453125" customWidth="1"/>
  </cols>
  <sheetData>
    <row r="1" spans="2:26" ht="14.25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2:26" ht="14.25" customHeight="1">
      <c r="B2" s="69" t="s">
        <v>0</v>
      </c>
      <c r="C2" s="71">
        <v>2024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3"/>
      <c r="O2" s="71">
        <v>2025</v>
      </c>
      <c r="P2" s="72"/>
      <c r="Q2" s="72"/>
      <c r="R2" s="72"/>
      <c r="S2" s="72"/>
      <c r="T2" s="72"/>
      <c r="U2" s="72"/>
      <c r="V2" s="73"/>
      <c r="W2" s="2"/>
      <c r="X2" s="2"/>
      <c r="Y2" s="2"/>
      <c r="Z2" s="2"/>
    </row>
    <row r="3" spans="2:26" ht="14.25" customHeight="1">
      <c r="B3" s="70"/>
      <c r="C3" s="71" t="s">
        <v>1</v>
      </c>
      <c r="D3" s="72"/>
      <c r="E3" s="72"/>
      <c r="F3" s="73"/>
      <c r="G3" s="71" t="s">
        <v>2</v>
      </c>
      <c r="H3" s="72"/>
      <c r="I3" s="72"/>
      <c r="J3" s="73"/>
      <c r="K3" s="71" t="s">
        <v>3</v>
      </c>
      <c r="L3" s="72"/>
      <c r="M3" s="72"/>
      <c r="N3" s="73"/>
      <c r="O3" s="71" t="s">
        <v>4</v>
      </c>
      <c r="P3" s="72"/>
      <c r="Q3" s="72"/>
      <c r="R3" s="73"/>
      <c r="S3" s="71" t="s">
        <v>5</v>
      </c>
      <c r="T3" s="72"/>
      <c r="U3" s="72"/>
      <c r="V3" s="73"/>
      <c r="W3" s="2"/>
      <c r="X3" s="2"/>
      <c r="Y3" s="2"/>
      <c r="Z3" s="2"/>
    </row>
    <row r="4" spans="2:26" ht="14.25" customHeight="1">
      <c r="B4" s="3" t="s">
        <v>6</v>
      </c>
      <c r="C4" s="4">
        <v>1</v>
      </c>
      <c r="D4" s="4">
        <v>2</v>
      </c>
      <c r="E4" s="4">
        <v>3</v>
      </c>
      <c r="F4" s="4">
        <v>4</v>
      </c>
      <c r="G4" s="4">
        <v>1</v>
      </c>
      <c r="H4" s="4">
        <v>2</v>
      </c>
      <c r="I4" s="4">
        <v>3</v>
      </c>
      <c r="J4" s="4">
        <v>4</v>
      </c>
      <c r="K4" s="4">
        <v>1</v>
      </c>
      <c r="L4" s="4">
        <v>2</v>
      </c>
      <c r="M4" s="4">
        <v>3</v>
      </c>
      <c r="N4" s="4">
        <v>4</v>
      </c>
      <c r="O4" s="4">
        <v>1</v>
      </c>
      <c r="P4" s="4">
        <v>2</v>
      </c>
      <c r="Q4" s="4">
        <v>3</v>
      </c>
      <c r="R4" s="4">
        <v>4</v>
      </c>
      <c r="S4" s="4">
        <v>1</v>
      </c>
      <c r="T4" s="4">
        <v>2</v>
      </c>
      <c r="U4" s="4">
        <v>3</v>
      </c>
      <c r="V4" s="4">
        <v>4</v>
      </c>
      <c r="W4" s="2"/>
      <c r="X4" s="2"/>
      <c r="Y4" s="2"/>
      <c r="Z4" s="2"/>
    </row>
    <row r="5" spans="2:26" ht="14.25" customHeight="1">
      <c r="B5" s="5" t="s">
        <v>7</v>
      </c>
      <c r="C5" s="6"/>
      <c r="D5" s="6"/>
      <c r="E5" s="6"/>
      <c r="F5" s="7"/>
      <c r="G5" s="7"/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2"/>
      <c r="X5" s="2"/>
      <c r="Y5" s="2"/>
      <c r="Z5" s="2"/>
    </row>
    <row r="6" spans="2:26" ht="14.25" customHeight="1">
      <c r="B6" s="5" t="s">
        <v>8</v>
      </c>
      <c r="C6" s="6"/>
      <c r="D6" s="6"/>
      <c r="E6" s="6"/>
      <c r="F6" s="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2"/>
      <c r="X6" s="2"/>
      <c r="Y6" s="2"/>
      <c r="Z6" s="2"/>
    </row>
    <row r="7" spans="2:26" ht="14.25" customHeight="1">
      <c r="B7" s="5" t="s">
        <v>9</v>
      </c>
      <c r="C7" s="6"/>
      <c r="D7" s="6"/>
      <c r="E7" s="6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6"/>
      <c r="U7" s="6"/>
      <c r="V7" s="6"/>
      <c r="W7" s="2"/>
      <c r="X7" s="2"/>
      <c r="Y7" s="2"/>
      <c r="Z7" s="2"/>
    </row>
    <row r="8" spans="2:26" ht="14.25" customHeight="1">
      <c r="B8" s="5" t="s">
        <v>10</v>
      </c>
      <c r="C8" s="6"/>
      <c r="D8" s="6"/>
      <c r="E8" s="6"/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6"/>
      <c r="U8" s="6"/>
      <c r="V8" s="6"/>
      <c r="W8" s="2"/>
      <c r="X8" s="2"/>
      <c r="Y8" s="2"/>
      <c r="Z8" s="2"/>
    </row>
    <row r="9" spans="2:26" ht="14.25" customHeight="1">
      <c r="B9" s="5" t="s">
        <v>11</v>
      </c>
      <c r="C9" s="6"/>
      <c r="D9" s="6"/>
      <c r="E9" s="6"/>
      <c r="F9" s="6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6"/>
      <c r="U9" s="6"/>
      <c r="V9" s="6"/>
      <c r="W9" s="2"/>
      <c r="X9" s="2"/>
      <c r="Y9" s="2"/>
      <c r="Z9" s="2"/>
    </row>
    <row r="10" spans="2:26" ht="14.25" customHeight="1">
      <c r="B10" s="5" t="s">
        <v>12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7"/>
      <c r="U10" s="7"/>
      <c r="V10" s="6"/>
      <c r="W10" s="2"/>
      <c r="X10" s="2"/>
      <c r="Y10" s="2"/>
      <c r="Z10" s="2"/>
    </row>
    <row r="11" spans="2:26" ht="14.25" customHeight="1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"/>
      <c r="X11" s="2"/>
      <c r="Y11" s="2"/>
      <c r="Z11" s="2"/>
    </row>
    <row r="12" spans="2:26" ht="14.25" customHeight="1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"/>
      <c r="X12" s="2"/>
      <c r="Y12" s="2"/>
      <c r="Z12" s="2"/>
    </row>
    <row r="13" spans="2:26" ht="14.25" customHeight="1">
      <c r="B13" s="69" t="s">
        <v>0</v>
      </c>
      <c r="C13" s="71">
        <v>2025</v>
      </c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3"/>
    </row>
    <row r="14" spans="2:26" ht="14.25" customHeight="1">
      <c r="B14" s="70"/>
      <c r="C14" s="71" t="s">
        <v>13</v>
      </c>
      <c r="D14" s="72"/>
      <c r="E14" s="72"/>
      <c r="F14" s="73"/>
      <c r="G14" s="71" t="s">
        <v>14</v>
      </c>
      <c r="H14" s="72"/>
      <c r="I14" s="72"/>
      <c r="J14" s="73"/>
      <c r="K14" s="71" t="s">
        <v>15</v>
      </c>
      <c r="L14" s="72"/>
      <c r="M14" s="72"/>
      <c r="N14" s="73"/>
      <c r="O14" s="71" t="s">
        <v>16</v>
      </c>
      <c r="P14" s="72"/>
      <c r="Q14" s="72"/>
      <c r="R14" s="73"/>
      <c r="S14" s="71" t="s">
        <v>17</v>
      </c>
      <c r="T14" s="72"/>
      <c r="U14" s="72"/>
      <c r="V14" s="73"/>
      <c r="W14" s="74" t="s">
        <v>18</v>
      </c>
      <c r="X14" s="72"/>
      <c r="Y14" s="72"/>
      <c r="Z14" s="73"/>
    </row>
    <row r="15" spans="2:26" ht="14.25" customHeight="1">
      <c r="B15" s="3" t="s">
        <v>6</v>
      </c>
      <c r="C15" s="4">
        <v>1</v>
      </c>
      <c r="D15" s="4">
        <v>2</v>
      </c>
      <c r="E15" s="4">
        <v>3</v>
      </c>
      <c r="F15" s="4">
        <v>4</v>
      </c>
      <c r="G15" s="4">
        <v>1</v>
      </c>
      <c r="H15" s="4">
        <v>2</v>
      </c>
      <c r="I15" s="4">
        <v>3</v>
      </c>
      <c r="J15" s="4">
        <v>4</v>
      </c>
      <c r="K15" s="4">
        <v>1</v>
      </c>
      <c r="L15" s="4">
        <v>2</v>
      </c>
      <c r="M15" s="4">
        <v>3</v>
      </c>
      <c r="N15" s="4">
        <v>4</v>
      </c>
      <c r="O15" s="4">
        <v>1</v>
      </c>
      <c r="P15" s="4">
        <v>2</v>
      </c>
      <c r="Q15" s="4">
        <v>3</v>
      </c>
      <c r="R15" s="4">
        <v>4</v>
      </c>
      <c r="S15" s="4">
        <v>1</v>
      </c>
      <c r="T15" s="4">
        <v>2</v>
      </c>
      <c r="U15" s="4">
        <v>3</v>
      </c>
      <c r="V15" s="4">
        <v>4</v>
      </c>
      <c r="W15" s="4">
        <v>1</v>
      </c>
      <c r="X15" s="4">
        <v>2</v>
      </c>
      <c r="Y15" s="4">
        <v>3</v>
      </c>
      <c r="Z15" s="4">
        <v>4</v>
      </c>
    </row>
    <row r="16" spans="2:26" ht="14.25" customHeight="1">
      <c r="B16" s="5" t="s">
        <v>10</v>
      </c>
      <c r="C16" s="7"/>
      <c r="D16" s="7"/>
      <c r="E16" s="7"/>
      <c r="F16" s="7"/>
      <c r="G16" s="7"/>
      <c r="H16" s="7"/>
      <c r="I16" s="7"/>
      <c r="J16" s="7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2:26" ht="14.25" customHeight="1">
      <c r="B17" s="5" t="s">
        <v>9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2:26" ht="14.25" customHeight="1">
      <c r="B18" s="5" t="s">
        <v>19</v>
      </c>
      <c r="C18" s="6"/>
      <c r="D18" s="6"/>
      <c r="E18" s="7"/>
      <c r="F18" s="7"/>
      <c r="G18" s="7"/>
      <c r="H18" s="7"/>
      <c r="I18" s="7"/>
      <c r="J18" s="7"/>
      <c r="K18" s="7"/>
      <c r="L18" s="7"/>
      <c r="M18" s="7"/>
      <c r="N18" s="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2:26" ht="30" customHeight="1">
      <c r="B19" s="5" t="s">
        <v>20</v>
      </c>
      <c r="C19" s="6"/>
      <c r="D19" s="6"/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6"/>
      <c r="X19" s="6"/>
      <c r="Y19" s="6"/>
      <c r="Z19" s="6"/>
    </row>
    <row r="20" spans="2:26" ht="14.25" customHeight="1">
      <c r="B20" s="5" t="s">
        <v>21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6"/>
      <c r="X20" s="6"/>
      <c r="Y20" s="6"/>
      <c r="Z20" s="6"/>
    </row>
    <row r="21" spans="2:26" ht="30" customHeight="1">
      <c r="B21" s="5" t="s">
        <v>22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7"/>
      <c r="X21" s="7"/>
      <c r="Y21" s="6"/>
      <c r="Z21" s="6"/>
    </row>
    <row r="22" spans="2:26" ht="14.25" customHeight="1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2:26" ht="14.25" customHeight="1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2:26" ht="14.25" customHeight="1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2:26" ht="14.25" customHeight="1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2:26" ht="14.25" customHeight="1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2:26" ht="14.25" customHeight="1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2:26" ht="14.25" customHeight="1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2:26" ht="14.25" customHeight="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2:26" ht="14.25" customHeight="1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2:26" ht="14.25" customHeight="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2:26" ht="14.2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2:22" ht="14.2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2:22" ht="14.25" customHeight="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2:22" ht="14.25" customHeight="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2:22" ht="14.25" customHeight="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2:22" ht="14.2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2:22" ht="14.25" customHeight="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2:22" ht="14.25" customHeight="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2:22" ht="14.25" customHeight="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2:22" ht="14.2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2:22" ht="14.2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2:22" ht="14.25" customHeight="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2:22" ht="14.25" customHeight="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2:22" ht="14.25" customHeight="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2:22" ht="14.2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2:22" ht="14.25" customHeight="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2:22" ht="14.25" customHeigh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2:22" ht="14.2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2:22" ht="14.2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2:22" ht="14.2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2:22" ht="14.2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2:22" ht="14.2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2:22" ht="14.2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2:22" ht="14.2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2:22" ht="14.2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2:22" ht="14.2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2:22" ht="14.2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2:22" ht="14.2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2:22" ht="14.2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2:22" ht="14.2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2:22" ht="14.2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2:22" ht="14.2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2:22" ht="14.2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 ht="14.2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 ht="14.2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 ht="14.2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 ht="14.2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 ht="14.2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 ht="14.2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 ht="14.2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 ht="14.2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 ht="14.2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 ht="14.2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 ht="14.2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 ht="14.2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 ht="14.2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 ht="14.2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 ht="14.2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 ht="14.2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 ht="14.2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 ht="14.2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 ht="14.2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 ht="14.2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 ht="14.2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 ht="14.2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 ht="14.2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 ht="14.2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 ht="14.2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 ht="14.2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 ht="14.2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 ht="14.2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 ht="14.2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 ht="14.2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 ht="14.2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 ht="14.2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 ht="14.2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 ht="14.2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 ht="14.2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 ht="14.2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 ht="14.2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 ht="14.2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 ht="14.2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 ht="14.2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 ht="14.2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 ht="14.2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 ht="14.2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 ht="14.2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 ht="14.2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 ht="14.2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 ht="14.2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 ht="14.2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 ht="14.2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 ht="14.2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 ht="14.2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 ht="14.2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 ht="14.2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 ht="14.2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 ht="14.2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 ht="14.2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 ht="14.2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 ht="14.2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 ht="14.2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 ht="14.2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 ht="14.2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 ht="14.2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 ht="14.2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 ht="14.2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 ht="14.2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 ht="14.2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 ht="14.2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 ht="14.2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 ht="14.2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 ht="14.2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 ht="14.2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 ht="14.2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 ht="14.2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 ht="14.2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 ht="14.2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 ht="14.2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 ht="14.2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 ht="14.2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 ht="14.2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 ht="14.2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 ht="14.2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 ht="14.2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 ht="14.2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 ht="14.2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 ht="14.2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 ht="14.2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 ht="14.2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 ht="14.2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 ht="14.2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 ht="14.2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 ht="14.2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 ht="14.2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 ht="14.2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 ht="14.2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 ht="14.2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 ht="14.2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 ht="14.2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 ht="14.2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 ht="14.2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 ht="14.2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 ht="14.2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 ht="14.2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 ht="14.2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 ht="14.2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 ht="14.2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 ht="14.2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 ht="14.2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 ht="14.2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 ht="14.2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 ht="14.2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 ht="14.2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 ht="14.2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 ht="14.2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 ht="14.2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 ht="14.2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 ht="14.2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 ht="14.2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 ht="14.2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 ht="14.2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 ht="14.2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 ht="14.2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 ht="14.2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 ht="14.2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 ht="14.2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 ht="14.2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 ht="14.2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 ht="14.2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 ht="14.2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 ht="14.2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 ht="14.2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 ht="14.2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 ht="14.2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 ht="14.2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 ht="14.2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 ht="14.2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 ht="14.2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 ht="14.2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 ht="14.2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 ht="14.2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 ht="14.2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 ht="14.2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 ht="14.2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 ht="14.2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 ht="14.2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ht="14.2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ht="14.2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ht="14.2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ht="14.2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ht="14.2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ht="14.2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ht="14.2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ht="14.2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ht="14.2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ht="14.2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ht="14.2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ht="14.2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ht="14.2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ht="14.2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ht="14.2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ht="14.2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ht="14.2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ht="14.2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ht="14.2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ht="14.2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ht="14.2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ht="14.2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ht="14.2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ht="14.2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ht="14.2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ht="14.2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ht="14.2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ht="14.2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ht="14.2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ht="14.2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ht="14.2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ht="14.2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ht="14.2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ht="14.2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ht="14.2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ht="14.2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ht="14.2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ht="14.2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ht="14.2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ht="14.2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ht="14.2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ht="14.2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ht="14.2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ht="14.2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ht="14.2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ht="14.2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ht="14.2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ht="14.2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ht="14.2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ht="14.2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ht="14.2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ht="14.2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ht="14.2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ht="14.2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ht="14.2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ht="14.2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ht="14.2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ht="14.2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ht="14.2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ht="14.2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ht="14.2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ht="14.2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ht="14.2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ht="14.2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ht="14.2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ht="14.2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ht="14.2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ht="14.2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ht="14.2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ht="14.2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ht="14.2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ht="14.2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ht="14.2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ht="14.2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ht="14.2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ht="14.2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ht="14.2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ht="14.2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ht="14.2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ht="14.2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ht="14.2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ht="14.2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ht="14.2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ht="14.2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ht="14.2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ht="14.2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ht="14.2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ht="14.2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ht="14.2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ht="14.2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ht="14.2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ht="14.2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ht="14.2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ht="14.2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ht="14.2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ht="14.2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ht="14.2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ht="14.2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ht="14.2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ht="14.2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ht="14.2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ht="14.2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ht="14.2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ht="14.2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ht="14.2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ht="14.2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ht="14.2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ht="14.2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ht="14.2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ht="14.2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ht="14.2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ht="14.2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ht="14.2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ht="14.2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ht="14.2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ht="14.2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ht="14.2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ht="14.2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ht="14.2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ht="14.2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ht="14.2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ht="14.2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ht="14.2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ht="14.2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ht="14.2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ht="14.2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ht="14.2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ht="14.2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ht="14.2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ht="14.2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ht="14.2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ht="14.2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ht="14.2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ht="14.2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ht="14.2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ht="14.2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ht="14.2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ht="14.2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ht="14.2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ht="14.2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ht="14.2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ht="14.2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ht="14.2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ht="14.2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ht="14.2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ht="14.2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ht="14.2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ht="14.2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ht="14.2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ht="14.2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ht="14.2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ht="14.2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ht="14.2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ht="14.2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ht="14.2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ht="14.2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ht="14.2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ht="14.2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ht="14.2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ht="14.2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ht="14.2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ht="14.2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ht="14.2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ht="14.2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ht="14.2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ht="14.2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ht="14.2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ht="14.2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ht="14.2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ht="14.2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ht="14.2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ht="14.2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ht="14.2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ht="14.2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ht="14.2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ht="14.2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ht="14.2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ht="14.2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ht="14.2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ht="14.2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ht="14.2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ht="14.2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ht="14.2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ht="14.2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ht="14.2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ht="14.2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ht="14.2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ht="14.2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ht="14.2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ht="14.2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ht="14.2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ht="14.2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ht="14.2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ht="14.2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ht="14.2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ht="14.2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ht="14.2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ht="14.2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ht="14.2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ht="14.2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ht="14.2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ht="14.2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ht="14.2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ht="14.2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ht="14.2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ht="14.2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ht="14.2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ht="14.2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ht="14.2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ht="14.2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ht="14.2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ht="14.2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ht="14.2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ht="14.2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ht="14.2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ht="14.2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ht="14.2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ht="14.2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ht="14.2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ht="14.2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ht="14.2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ht="14.2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ht="14.2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ht="14.2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ht="14.2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ht="14.2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ht="14.2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ht="14.2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ht="14.2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ht="14.2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ht="14.2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ht="14.2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ht="14.2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ht="14.2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ht="14.2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ht="14.2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ht="14.2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ht="14.2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ht="14.2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ht="14.2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ht="14.2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ht="14.2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ht="14.2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ht="14.2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ht="14.2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ht="14.2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ht="14.2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ht="14.2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ht="14.2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ht="14.2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ht="14.2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ht="14.2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ht="14.2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ht="14.2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ht="14.2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ht="14.2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ht="14.2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ht="14.2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ht="14.2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ht="14.2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ht="14.2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ht="14.2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ht="14.2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ht="14.2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ht="14.2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ht="14.2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ht="14.2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ht="14.2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ht="14.2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ht="14.2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ht="14.2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ht="14.2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ht="14.2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ht="14.2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ht="14.2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ht="14.2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ht="14.2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ht="14.2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ht="14.2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ht="14.2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ht="14.2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ht="14.2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ht="14.2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ht="14.2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ht="14.2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ht="14.2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ht="14.2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ht="14.2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ht="14.2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ht="14.2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ht="14.2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ht="14.2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ht="14.2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ht="14.2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ht="14.2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ht="14.2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ht="14.2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ht="14.2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ht="14.2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ht="14.2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ht="14.2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ht="14.2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ht="14.2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ht="14.2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ht="14.2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ht="14.2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ht="14.2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ht="14.2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ht="14.2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ht="14.2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ht="14.2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ht="14.2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ht="14.2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ht="14.2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ht="14.2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ht="14.2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ht="14.2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ht="14.2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ht="14.2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ht="14.2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ht="14.2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ht="14.2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ht="14.2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ht="14.2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ht="14.2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ht="14.2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ht="14.2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ht="14.2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ht="14.2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ht="14.2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ht="14.2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ht="14.2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ht="14.2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ht="14.2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ht="14.2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ht="14.2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ht="14.2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ht="14.2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ht="14.2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ht="14.2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ht="14.2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ht="14.2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ht="14.2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ht="14.2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ht="14.2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ht="14.2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ht="14.2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ht="14.2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ht="14.2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ht="14.2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ht="14.2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ht="14.2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ht="14.2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ht="14.2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ht="14.2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ht="14.2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ht="14.2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ht="14.2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ht="14.2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ht="14.2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ht="14.2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ht="14.2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ht="14.2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ht="14.2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ht="14.2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ht="14.2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ht="14.2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ht="14.2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ht="14.2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ht="14.2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ht="14.2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ht="14.2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ht="14.2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ht="14.2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ht="14.2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ht="14.2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ht="14.2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ht="14.2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ht="14.2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ht="14.2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ht="14.2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ht="14.2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ht="14.2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ht="14.2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ht="14.2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ht="14.2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ht="14.2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ht="14.2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ht="14.2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ht="14.2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ht="14.2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ht="14.2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ht="14.2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ht="14.2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ht="14.2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ht="14.2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ht="14.2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ht="14.2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ht="14.2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ht="14.2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ht="14.2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ht="14.2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ht="14.2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ht="14.2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ht="14.2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ht="14.2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ht="14.2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ht="14.2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ht="14.2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ht="14.2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ht="14.2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ht="14.2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ht="14.2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ht="14.2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ht="14.2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ht="14.2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ht="14.2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ht="14.2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ht="14.2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ht="14.2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ht="14.2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ht="14.2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ht="14.2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ht="14.2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ht="14.2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ht="14.2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ht="14.2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ht="14.2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ht="14.2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ht="14.2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ht="14.2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ht="14.2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ht="14.2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ht="14.2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ht="14.2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ht="14.2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ht="14.2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ht="14.2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ht="14.2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ht="14.2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ht="14.2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ht="14.2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ht="14.2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ht="14.2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ht="14.2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ht="14.2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ht="14.2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ht="14.2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ht="14.2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ht="14.2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ht="14.2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ht="14.2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ht="14.2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ht="14.2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ht="14.2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ht="14.2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ht="14.2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ht="14.2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ht="14.2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ht="14.2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ht="14.2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ht="14.2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ht="14.2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ht="14.2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ht="14.2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ht="14.2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ht="14.2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ht="14.2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ht="14.2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ht="14.2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ht="14.2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ht="14.2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ht="14.2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ht="14.2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ht="14.2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ht="14.2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ht="14.2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ht="14.2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ht="14.2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ht="14.2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ht="14.2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ht="14.2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ht="14.2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ht="14.2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ht="14.2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ht="14.2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ht="14.2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ht="14.2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ht="14.2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ht="14.2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ht="14.2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ht="14.2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ht="14.2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ht="14.2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ht="14.2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ht="14.2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ht="14.2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ht="14.2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ht="14.2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ht="14.2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ht="14.2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ht="14.2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ht="14.2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ht="14.2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ht="14.2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ht="14.2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ht="14.2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ht="14.2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ht="14.2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ht="14.2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ht="14.2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ht="14.2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ht="14.2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ht="14.2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ht="14.2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ht="14.2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ht="14.2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ht="14.2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ht="14.2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ht="14.2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ht="14.2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ht="14.2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ht="14.2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ht="14.2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ht="14.2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ht="14.2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ht="14.2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ht="14.2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ht="14.2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ht="14.2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ht="14.2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ht="14.2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ht="14.2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ht="14.2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ht="14.2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ht="14.2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ht="14.2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ht="14.2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ht="14.2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ht="14.2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ht="14.2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ht="14.2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ht="14.2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ht="14.2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ht="14.2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ht="14.2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ht="14.2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ht="14.2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ht="14.2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ht="14.2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ht="14.2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ht="14.2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ht="14.2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ht="14.2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ht="14.2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ht="14.2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ht="14.2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ht="14.2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ht="14.2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ht="14.2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ht="14.2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ht="14.2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ht="14.2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ht="14.2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ht="14.2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ht="14.2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ht="14.2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ht="14.2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ht="14.2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ht="14.2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ht="14.2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ht="14.2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ht="14.2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ht="14.2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ht="14.2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ht="14.2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ht="14.2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ht="14.2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ht="14.2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ht="14.2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ht="14.2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ht="14.2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ht="14.2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ht="14.2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ht="14.2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ht="14.2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ht="14.2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ht="14.2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ht="14.2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ht="14.2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ht="14.2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ht="14.2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ht="14.2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ht="14.2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ht="14.2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ht="14.2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ht="14.2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ht="14.2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ht="14.2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ht="14.2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ht="14.2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ht="14.2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ht="14.2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ht="14.2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ht="14.2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ht="14.2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ht="14.2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ht="14.2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ht="14.2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ht="14.2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ht="14.2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ht="14.2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ht="14.2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ht="14.2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ht="14.2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ht="14.2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ht="14.2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ht="14.2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ht="14.2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ht="14.2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ht="14.2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ht="14.2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ht="14.2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ht="14.2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ht="14.2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ht="14.2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ht="14.2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ht="14.2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ht="14.2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ht="14.2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ht="14.2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ht="14.2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ht="14.2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ht="14.2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ht="14.2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ht="14.2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ht="14.2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ht="14.2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ht="14.2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ht="14.2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ht="14.2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ht="14.2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ht="14.2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ht="14.2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ht="14.2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ht="14.2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ht="14.2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ht="14.2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ht="14.2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ht="14.2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ht="14.2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ht="14.2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ht="14.2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ht="14.2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ht="14.2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ht="14.2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ht="14.2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ht="14.2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ht="14.2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ht="14.2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ht="14.2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ht="14.2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ht="14.2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ht="14.2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ht="14.2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ht="14.2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ht="14.2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ht="14.2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ht="14.2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ht="14.2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ht="14.2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ht="14.2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ht="14.2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ht="14.2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ht="14.2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ht="14.2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ht="14.2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ht="14.2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ht="14.2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ht="14.2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ht="14.2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ht="14.2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ht="14.2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ht="14.2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ht="14.2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ht="14.2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ht="14.2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ht="14.2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ht="14.2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ht="14.2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ht="14.2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ht="14.2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ht="14.2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ht="14.2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ht="14.2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ht="14.2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ht="14.2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ht="14.2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ht="14.2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ht="14.2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ht="14.2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ht="14.2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ht="14.2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ht="14.2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ht="14.2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ht="14.2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ht="14.2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ht="14.2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ht="14.2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ht="14.2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ht="14.2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ht="14.2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ht="14.2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ht="14.2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ht="14.2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ht="14.2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ht="14.2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ht="14.2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ht="14.2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ht="14.2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ht="14.2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ht="14.2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ht="14.2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ht="14.2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ht="14.2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ht="14.2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ht="14.2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ht="14.2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ht="14.2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ht="14.2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ht="14.2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ht="14.2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ht="14.2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ht="14.2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ht="14.2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ht="14.2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ht="14.2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ht="14.2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ht="14.2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ht="14.2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ht="14.2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ht="14.2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ht="14.2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ht="14.2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ht="14.2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ht="14.2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ht="14.2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ht="14.2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ht="14.2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ht="14.2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ht="14.2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ht="14.2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ht="14.2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ht="14.2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ht="14.2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ht="14.2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ht="14.2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ht="14.2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ht="14.2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ht="14.2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ht="14.2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ht="14.2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ht="14.2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ht="14.2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ht="14.2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ht="14.2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ht="14.2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ht="14.2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ht="14.2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ht="14.2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ht="14.2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ht="14.2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ht="14.2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ht="14.2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ht="14.2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ht="14.2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ht="14.2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ht="14.2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ht="14.2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ht="14.2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ht="14.2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ht="14.2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ht="14.2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ht="14.2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ht="14.2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ht="14.2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ht="14.2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ht="14.2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ht="14.2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ht="14.2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ht="14.2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ht="14.2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</sheetData>
  <mergeCells count="16">
    <mergeCell ref="B2:B3"/>
    <mergeCell ref="B13:B14"/>
    <mergeCell ref="C13:Z13"/>
    <mergeCell ref="C14:F14"/>
    <mergeCell ref="G14:J14"/>
    <mergeCell ref="K14:N14"/>
    <mergeCell ref="O14:R14"/>
    <mergeCell ref="S14:V14"/>
    <mergeCell ref="W14:Z14"/>
    <mergeCell ref="C2:N2"/>
    <mergeCell ref="O2:V2"/>
    <mergeCell ref="C3:F3"/>
    <mergeCell ref="G3:J3"/>
    <mergeCell ref="K3:N3"/>
    <mergeCell ref="O3:R3"/>
    <mergeCell ref="S3:V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53125" defaultRowHeight="15" customHeight="1"/>
  <cols>
    <col min="1" max="1" width="6.08984375" customWidth="1"/>
    <col min="2" max="2" width="30.453125" customWidth="1"/>
    <col min="3" max="3" width="20.7265625" customWidth="1"/>
    <col min="4" max="4" width="9.08984375" customWidth="1"/>
    <col min="5" max="5" width="10.08984375" customWidth="1"/>
    <col min="6" max="26" width="9" customWidth="1"/>
  </cols>
  <sheetData>
    <row r="1" spans="1:26" ht="22.5" customHeight="1">
      <c r="A1" s="9" t="s">
        <v>23</v>
      </c>
      <c r="B1" s="10" t="s">
        <v>24</v>
      </c>
      <c r="C1" s="10" t="s">
        <v>25</v>
      </c>
      <c r="D1" s="11" t="s">
        <v>26</v>
      </c>
      <c r="E1" s="12" t="s">
        <v>27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2.5" customHeight="1">
      <c r="A2" s="14">
        <v>1</v>
      </c>
      <c r="B2" s="15" t="s">
        <v>28</v>
      </c>
      <c r="C2" s="16" t="s">
        <v>29</v>
      </c>
      <c r="D2" s="17">
        <v>-3.2504300000000002</v>
      </c>
      <c r="E2" s="18">
        <v>105.30947999999999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2.5" customHeight="1">
      <c r="A3" s="19">
        <v>2</v>
      </c>
      <c r="B3" s="20" t="s">
        <v>30</v>
      </c>
      <c r="C3" s="21" t="s">
        <v>31</v>
      </c>
      <c r="D3" s="22">
        <v>-2.59761</v>
      </c>
      <c r="E3" s="23">
        <v>105.13191999999999</v>
      </c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2.5" customHeight="1">
      <c r="A4" s="19">
        <v>3</v>
      </c>
      <c r="B4" s="20" t="s">
        <v>32</v>
      </c>
      <c r="C4" s="21" t="s">
        <v>29</v>
      </c>
      <c r="D4" s="24">
        <v>-3.8946666666666601</v>
      </c>
      <c r="E4" s="25">
        <v>104.883916666666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2.5" customHeight="1">
      <c r="A5" s="14">
        <v>4</v>
      </c>
      <c r="B5" s="20" t="s">
        <v>33</v>
      </c>
      <c r="C5" s="21" t="s">
        <v>34</v>
      </c>
      <c r="D5" s="22">
        <v>-2.9273099999999999</v>
      </c>
      <c r="E5" s="23">
        <v>104.77194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2.5" customHeight="1">
      <c r="A6" s="19">
        <v>5</v>
      </c>
      <c r="B6" s="20" t="s">
        <v>35</v>
      </c>
      <c r="C6" s="21" t="s">
        <v>36</v>
      </c>
      <c r="D6" s="22">
        <v>-3.2315800000000001</v>
      </c>
      <c r="E6" s="23">
        <v>104.66481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2.5" customHeight="1">
      <c r="A7" s="19">
        <v>6</v>
      </c>
      <c r="B7" s="20" t="s">
        <v>37</v>
      </c>
      <c r="C7" s="21" t="s">
        <v>38</v>
      </c>
      <c r="D7" s="22">
        <v>-4.1056400000000002</v>
      </c>
      <c r="E7" s="23">
        <v>104.64828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2.5" customHeight="1">
      <c r="A8" s="14">
        <v>7</v>
      </c>
      <c r="B8" s="20" t="s">
        <v>39</v>
      </c>
      <c r="C8" s="21" t="s">
        <v>40</v>
      </c>
      <c r="D8" s="24">
        <v>-3.34</v>
      </c>
      <c r="E8" s="25">
        <v>104.35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2.5" customHeight="1">
      <c r="A9" s="19">
        <v>8</v>
      </c>
      <c r="B9" s="20" t="s">
        <v>41</v>
      </c>
      <c r="C9" s="21" t="s">
        <v>42</v>
      </c>
      <c r="D9" s="22">
        <v>-4.1579300000000003</v>
      </c>
      <c r="E9" s="23">
        <v>104.192148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2.5" customHeight="1">
      <c r="A10" s="19">
        <v>9</v>
      </c>
      <c r="B10" s="20" t="s">
        <v>43</v>
      </c>
      <c r="C10" s="21" t="s">
        <v>44</v>
      </c>
      <c r="D10" s="24">
        <v>-2.8964699999999999</v>
      </c>
      <c r="E10" s="25">
        <v>103.84369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2.5" customHeight="1">
      <c r="A11" s="14">
        <v>10</v>
      </c>
      <c r="B11" s="20" t="s">
        <v>45</v>
      </c>
      <c r="C11" s="21" t="s">
        <v>40</v>
      </c>
      <c r="D11" s="22">
        <v>-3.6672500000000001</v>
      </c>
      <c r="E11" s="23">
        <v>103.77247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2.5" customHeight="1">
      <c r="A12" s="19">
        <v>11</v>
      </c>
      <c r="B12" s="20" t="s">
        <v>46</v>
      </c>
      <c r="C12" s="21" t="s">
        <v>47</v>
      </c>
      <c r="D12" s="22">
        <v>-4.5015599999999996</v>
      </c>
      <c r="E12" s="23">
        <v>103.77023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2.5" customHeight="1">
      <c r="A13" s="19">
        <v>12</v>
      </c>
      <c r="B13" s="20" t="s">
        <v>48</v>
      </c>
      <c r="C13" s="21" t="s">
        <v>44</v>
      </c>
      <c r="D13" s="22">
        <v>-2.0628099999999998</v>
      </c>
      <c r="E13" s="23">
        <v>103.67928000000001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2.5" customHeight="1">
      <c r="A14" s="14">
        <v>13</v>
      </c>
      <c r="B14" s="20" t="s">
        <v>49</v>
      </c>
      <c r="C14" s="21" t="s">
        <v>50</v>
      </c>
      <c r="D14" s="22">
        <v>-3.7631700000000001</v>
      </c>
      <c r="E14" s="23">
        <v>103.55575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2.5" customHeight="1">
      <c r="A15" s="19">
        <v>14</v>
      </c>
      <c r="B15" s="20" t="s">
        <v>51</v>
      </c>
      <c r="C15" s="21" t="s">
        <v>52</v>
      </c>
      <c r="D15" s="22">
        <v>-4.0263900000000001</v>
      </c>
      <c r="E15" s="23">
        <v>103.18810999999999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2.5" customHeight="1">
      <c r="A16" s="19">
        <v>15</v>
      </c>
      <c r="B16" s="20" t="s">
        <v>53</v>
      </c>
      <c r="C16" s="21" t="s">
        <v>54</v>
      </c>
      <c r="D16" s="22">
        <v>-2.7349999999999999</v>
      </c>
      <c r="E16" s="23">
        <v>103.035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2.5" customHeight="1">
      <c r="A17" s="14">
        <v>16</v>
      </c>
      <c r="B17" s="20" t="s">
        <v>55</v>
      </c>
      <c r="C17" s="21" t="s">
        <v>56</v>
      </c>
      <c r="D17" s="22">
        <v>-3.7900277777777802</v>
      </c>
      <c r="E17" s="23">
        <v>102.96016666666701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2.5" customHeight="1">
      <c r="A18" s="19">
        <v>17</v>
      </c>
      <c r="B18" s="26" t="s">
        <v>57</v>
      </c>
      <c r="C18" s="27" t="s">
        <v>58</v>
      </c>
      <c r="D18" s="28">
        <v>-3.11</v>
      </c>
      <c r="E18" s="29">
        <v>102.96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30"/>
      <c r="B19" s="30"/>
      <c r="C19" s="30"/>
      <c r="D19" s="30"/>
      <c r="E19" s="30"/>
    </row>
    <row r="20" spans="1:26" ht="14.25" customHeight="1">
      <c r="A20" s="30"/>
      <c r="B20" s="30"/>
      <c r="C20" s="30"/>
      <c r="D20" s="30"/>
      <c r="E20" s="30"/>
    </row>
    <row r="21" spans="1:26" ht="14.25" customHeight="1">
      <c r="A21" s="30"/>
      <c r="B21" s="30"/>
      <c r="C21" s="30"/>
      <c r="D21" s="30"/>
      <c r="E21" s="30"/>
    </row>
    <row r="22" spans="1:26" ht="14.25" customHeight="1">
      <c r="A22" s="30"/>
      <c r="B22" s="30"/>
      <c r="C22" s="30"/>
      <c r="D22" s="30"/>
      <c r="E22" s="30"/>
    </row>
    <row r="23" spans="1:26" ht="14.25" customHeight="1">
      <c r="A23" s="30"/>
      <c r="B23" s="30"/>
      <c r="C23" s="30"/>
      <c r="D23" s="30"/>
      <c r="E23" s="30"/>
    </row>
    <row r="24" spans="1:26" ht="14.25" customHeight="1">
      <c r="A24" s="30"/>
      <c r="B24" s="30"/>
      <c r="C24" s="30"/>
      <c r="D24" s="30"/>
      <c r="E24" s="30"/>
    </row>
    <row r="25" spans="1:26" ht="14.25" customHeight="1">
      <c r="A25" s="30"/>
      <c r="B25" s="30"/>
      <c r="C25" s="30"/>
      <c r="D25" s="30"/>
      <c r="E25" s="30"/>
    </row>
    <row r="26" spans="1:26" ht="14.25" customHeight="1">
      <c r="A26" s="30"/>
      <c r="B26" s="30"/>
      <c r="C26" s="30"/>
      <c r="D26" s="30"/>
      <c r="E26" s="30"/>
    </row>
    <row r="27" spans="1:26" ht="14.25" customHeight="1">
      <c r="A27" s="30"/>
      <c r="B27" s="30"/>
      <c r="C27" s="30"/>
      <c r="D27" s="30"/>
      <c r="E27" s="30"/>
    </row>
    <row r="28" spans="1:26" ht="14.25" customHeight="1">
      <c r="A28" s="30"/>
      <c r="B28" s="30"/>
      <c r="C28" s="30"/>
      <c r="D28" s="30"/>
      <c r="E28" s="30"/>
    </row>
    <row r="29" spans="1:26" ht="14.25" customHeight="1">
      <c r="A29" s="30"/>
      <c r="B29" s="30"/>
      <c r="C29" s="30"/>
      <c r="D29" s="30"/>
      <c r="E29" s="30"/>
    </row>
    <row r="30" spans="1:26" ht="14.25" customHeight="1">
      <c r="A30" s="30"/>
      <c r="B30" s="30"/>
      <c r="C30" s="30"/>
      <c r="D30" s="30"/>
      <c r="E30" s="30"/>
    </row>
    <row r="31" spans="1:26" ht="14.25" customHeight="1">
      <c r="A31" s="30"/>
      <c r="B31" s="30"/>
      <c r="C31" s="30"/>
      <c r="D31" s="30"/>
      <c r="E31" s="30"/>
    </row>
    <row r="32" spans="1:26" ht="14.25" customHeight="1">
      <c r="A32" s="30"/>
      <c r="B32" s="30"/>
      <c r="C32" s="30"/>
      <c r="D32" s="30"/>
      <c r="E32" s="30"/>
    </row>
    <row r="33" spans="1:5" ht="14.25" customHeight="1">
      <c r="A33" s="30"/>
      <c r="B33" s="30"/>
      <c r="C33" s="30"/>
      <c r="D33" s="30"/>
      <c r="E33" s="30"/>
    </row>
    <row r="34" spans="1:5" ht="14.25" customHeight="1">
      <c r="A34" s="30"/>
      <c r="B34" s="30"/>
      <c r="C34" s="30"/>
      <c r="D34" s="30"/>
      <c r="E34" s="30"/>
    </row>
    <row r="35" spans="1:5" ht="14.25" customHeight="1">
      <c r="A35" s="30"/>
      <c r="B35" s="30"/>
      <c r="C35" s="30"/>
      <c r="D35" s="30"/>
      <c r="E35" s="30"/>
    </row>
    <row r="36" spans="1:5" ht="14.25" customHeight="1">
      <c r="A36" s="30"/>
      <c r="B36" s="30"/>
      <c r="C36" s="30"/>
      <c r="D36" s="30"/>
      <c r="E36" s="30"/>
    </row>
    <row r="37" spans="1:5" ht="14.25" customHeight="1">
      <c r="A37" s="30"/>
      <c r="B37" s="30"/>
      <c r="C37" s="30"/>
      <c r="D37" s="30"/>
      <c r="E37" s="30"/>
    </row>
    <row r="38" spans="1:5" ht="14.25" customHeight="1">
      <c r="A38" s="30"/>
      <c r="B38" s="30"/>
      <c r="C38" s="30"/>
      <c r="D38" s="30"/>
      <c r="E38" s="30"/>
    </row>
    <row r="39" spans="1:5" ht="14.25" customHeight="1">
      <c r="A39" s="30"/>
      <c r="B39" s="30"/>
      <c r="C39" s="30"/>
      <c r="D39" s="30"/>
      <c r="E39" s="30"/>
    </row>
    <row r="40" spans="1:5" ht="14.25" customHeight="1">
      <c r="A40" s="30"/>
      <c r="B40" s="30"/>
      <c r="C40" s="30"/>
      <c r="D40" s="30"/>
      <c r="E40" s="30"/>
    </row>
    <row r="41" spans="1:5" ht="14.25" customHeight="1">
      <c r="A41" s="30"/>
      <c r="B41" s="30"/>
      <c r="C41" s="30"/>
      <c r="D41" s="30"/>
      <c r="E41" s="30"/>
    </row>
    <row r="42" spans="1:5" ht="14.25" customHeight="1">
      <c r="A42" s="30"/>
      <c r="B42" s="30"/>
      <c r="C42" s="30"/>
      <c r="D42" s="30"/>
      <c r="E42" s="30"/>
    </row>
    <row r="43" spans="1:5" ht="14.25" customHeight="1">
      <c r="A43" s="30"/>
      <c r="B43" s="30"/>
      <c r="C43" s="30"/>
      <c r="D43" s="30"/>
      <c r="E43" s="30"/>
    </row>
    <row r="44" spans="1:5" ht="14.25" customHeight="1">
      <c r="A44" s="30"/>
      <c r="B44" s="30"/>
      <c r="C44" s="30"/>
      <c r="D44" s="30"/>
      <c r="E44" s="30"/>
    </row>
    <row r="45" spans="1:5" ht="14.25" customHeight="1">
      <c r="A45" s="30"/>
      <c r="B45" s="30"/>
      <c r="C45" s="30"/>
      <c r="D45" s="30"/>
      <c r="E45" s="30"/>
    </row>
    <row r="46" spans="1:5" ht="14.25" customHeight="1">
      <c r="A46" s="30"/>
      <c r="B46" s="30"/>
      <c r="C46" s="30"/>
      <c r="D46" s="30"/>
      <c r="E46" s="30"/>
    </row>
    <row r="47" spans="1:5" ht="14.25" customHeight="1">
      <c r="A47" s="30"/>
      <c r="B47" s="30"/>
      <c r="C47" s="30"/>
      <c r="D47" s="30"/>
      <c r="E47" s="30"/>
    </row>
    <row r="48" spans="1:5" ht="14.25" customHeight="1">
      <c r="A48" s="30"/>
      <c r="B48" s="30"/>
      <c r="C48" s="30"/>
      <c r="D48" s="30"/>
      <c r="E48" s="30"/>
    </row>
    <row r="49" spans="1:5" ht="14.25" customHeight="1">
      <c r="A49" s="30"/>
      <c r="B49" s="30"/>
      <c r="C49" s="30"/>
      <c r="D49" s="30"/>
      <c r="E49" s="30"/>
    </row>
    <row r="50" spans="1:5" ht="14.25" customHeight="1">
      <c r="A50" s="30"/>
      <c r="B50" s="30"/>
      <c r="C50" s="30"/>
      <c r="D50" s="30"/>
      <c r="E50" s="30"/>
    </row>
    <row r="51" spans="1:5" ht="14.25" customHeight="1">
      <c r="A51" s="30"/>
      <c r="B51" s="30"/>
      <c r="C51" s="30"/>
      <c r="D51" s="30"/>
      <c r="E51" s="30"/>
    </row>
    <row r="52" spans="1:5" ht="14.25" customHeight="1">
      <c r="A52" s="30"/>
      <c r="B52" s="30"/>
      <c r="C52" s="30"/>
      <c r="D52" s="30"/>
      <c r="E52" s="30"/>
    </row>
    <row r="53" spans="1:5" ht="14.25" customHeight="1">
      <c r="A53" s="30"/>
      <c r="B53" s="30"/>
      <c r="C53" s="30"/>
      <c r="D53" s="30"/>
      <c r="E53" s="30"/>
    </row>
    <row r="54" spans="1:5" ht="14.25" customHeight="1">
      <c r="A54" s="30"/>
      <c r="B54" s="30"/>
      <c r="C54" s="30"/>
      <c r="D54" s="30"/>
      <c r="E54" s="30"/>
    </row>
    <row r="55" spans="1:5" ht="14.25" customHeight="1">
      <c r="A55" s="30"/>
      <c r="B55" s="30"/>
      <c r="C55" s="30"/>
      <c r="D55" s="30"/>
      <c r="E55" s="30"/>
    </row>
    <row r="56" spans="1:5" ht="14.25" customHeight="1">
      <c r="A56" s="30"/>
      <c r="B56" s="30"/>
      <c r="C56" s="30"/>
      <c r="D56" s="30"/>
      <c r="E56" s="30"/>
    </row>
    <row r="57" spans="1:5" ht="14.25" customHeight="1">
      <c r="A57" s="30"/>
      <c r="B57" s="30"/>
      <c r="C57" s="30"/>
      <c r="D57" s="30"/>
      <c r="E57" s="30"/>
    </row>
    <row r="58" spans="1:5" ht="14.25" customHeight="1">
      <c r="A58" s="30"/>
      <c r="B58" s="30"/>
      <c r="C58" s="30"/>
      <c r="D58" s="30"/>
      <c r="E58" s="30"/>
    </row>
    <row r="59" spans="1:5" ht="14.25" customHeight="1">
      <c r="A59" s="30"/>
      <c r="B59" s="30"/>
      <c r="C59" s="30"/>
      <c r="D59" s="30"/>
      <c r="E59" s="30"/>
    </row>
    <row r="60" spans="1:5" ht="14.25" customHeight="1">
      <c r="A60" s="30"/>
      <c r="B60" s="30"/>
      <c r="C60" s="30"/>
      <c r="D60" s="30"/>
      <c r="E60" s="30"/>
    </row>
    <row r="61" spans="1:5" ht="14.25" customHeight="1">
      <c r="A61" s="30"/>
      <c r="B61" s="30"/>
      <c r="C61" s="30"/>
      <c r="D61" s="30"/>
      <c r="E61" s="30"/>
    </row>
    <row r="62" spans="1:5" ht="14.25" customHeight="1">
      <c r="A62" s="30"/>
      <c r="B62" s="30"/>
      <c r="C62" s="30"/>
      <c r="D62" s="30"/>
      <c r="E62" s="30"/>
    </row>
    <row r="63" spans="1:5" ht="14.25" customHeight="1">
      <c r="A63" s="30"/>
      <c r="B63" s="30"/>
      <c r="C63" s="30"/>
      <c r="D63" s="30"/>
      <c r="E63" s="30"/>
    </row>
    <row r="64" spans="1:5" ht="14.25" customHeight="1">
      <c r="A64" s="30"/>
      <c r="B64" s="30"/>
      <c r="C64" s="30"/>
      <c r="D64" s="30"/>
      <c r="E64" s="30"/>
    </row>
    <row r="65" spans="1:5" ht="14.25" customHeight="1">
      <c r="A65" s="30"/>
      <c r="B65" s="30"/>
      <c r="C65" s="30"/>
      <c r="D65" s="30"/>
      <c r="E65" s="30"/>
    </row>
    <row r="66" spans="1:5" ht="14.25" customHeight="1">
      <c r="A66" s="30"/>
      <c r="B66" s="30"/>
      <c r="C66" s="30"/>
      <c r="D66" s="30"/>
      <c r="E66" s="30"/>
    </row>
    <row r="67" spans="1:5" ht="14.25" customHeight="1">
      <c r="A67" s="30"/>
      <c r="B67" s="30"/>
      <c r="C67" s="30"/>
      <c r="D67" s="30"/>
      <c r="E67" s="30"/>
    </row>
    <row r="68" spans="1:5" ht="14.25" customHeight="1">
      <c r="A68" s="30"/>
      <c r="B68" s="30"/>
      <c r="C68" s="30"/>
      <c r="D68" s="30"/>
      <c r="E68" s="30"/>
    </row>
    <row r="69" spans="1:5" ht="14.25" customHeight="1">
      <c r="A69" s="30"/>
      <c r="B69" s="30"/>
      <c r="C69" s="30"/>
      <c r="D69" s="30"/>
      <c r="E69" s="30"/>
    </row>
    <row r="70" spans="1:5" ht="14.25" customHeight="1">
      <c r="A70" s="30"/>
      <c r="B70" s="30"/>
      <c r="C70" s="30"/>
      <c r="D70" s="30"/>
      <c r="E70" s="30"/>
    </row>
    <row r="71" spans="1:5" ht="14.25" customHeight="1">
      <c r="A71" s="30"/>
      <c r="B71" s="30"/>
      <c r="C71" s="30"/>
      <c r="D71" s="30"/>
      <c r="E71" s="30"/>
    </row>
    <row r="72" spans="1:5" ht="14.25" customHeight="1">
      <c r="A72" s="30"/>
      <c r="B72" s="30"/>
      <c r="C72" s="30"/>
      <c r="D72" s="30"/>
      <c r="E72" s="30"/>
    </row>
    <row r="73" spans="1:5" ht="14.25" customHeight="1">
      <c r="A73" s="30"/>
      <c r="B73" s="30"/>
      <c r="C73" s="30"/>
      <c r="D73" s="30"/>
      <c r="E73" s="30"/>
    </row>
    <row r="74" spans="1:5" ht="14.25" customHeight="1">
      <c r="A74" s="30"/>
      <c r="B74" s="30"/>
      <c r="C74" s="30"/>
      <c r="D74" s="30"/>
      <c r="E74" s="30"/>
    </row>
    <row r="75" spans="1:5" ht="14.25" customHeight="1">
      <c r="A75" s="30"/>
      <c r="B75" s="30"/>
      <c r="C75" s="30"/>
      <c r="D75" s="30"/>
      <c r="E75" s="30"/>
    </row>
    <row r="76" spans="1:5" ht="14.25" customHeight="1">
      <c r="A76" s="30"/>
      <c r="B76" s="30"/>
      <c r="C76" s="30"/>
      <c r="D76" s="30"/>
      <c r="E76" s="30"/>
    </row>
    <row r="77" spans="1:5" ht="14.25" customHeight="1">
      <c r="A77" s="30"/>
      <c r="B77" s="30"/>
      <c r="C77" s="30"/>
      <c r="D77" s="30"/>
      <c r="E77" s="30"/>
    </row>
    <row r="78" spans="1:5" ht="14.25" customHeight="1">
      <c r="A78" s="30"/>
      <c r="B78" s="30"/>
      <c r="C78" s="30"/>
      <c r="D78" s="30"/>
      <c r="E78" s="30"/>
    </row>
    <row r="79" spans="1:5" ht="14.25" customHeight="1">
      <c r="A79" s="30"/>
      <c r="B79" s="30"/>
      <c r="C79" s="30"/>
      <c r="D79" s="30"/>
      <c r="E79" s="30"/>
    </row>
    <row r="80" spans="1:5" ht="14.25" customHeight="1">
      <c r="A80" s="30"/>
      <c r="B80" s="30"/>
      <c r="C80" s="30"/>
      <c r="D80" s="30"/>
      <c r="E80" s="30"/>
    </row>
    <row r="81" spans="1:5" ht="14.25" customHeight="1">
      <c r="A81" s="30"/>
      <c r="B81" s="30"/>
      <c r="C81" s="30"/>
      <c r="D81" s="30"/>
      <c r="E81" s="30"/>
    </row>
    <row r="82" spans="1:5" ht="14.25" customHeight="1">
      <c r="A82" s="30"/>
      <c r="B82" s="30"/>
      <c r="C82" s="30"/>
      <c r="D82" s="30"/>
      <c r="E82" s="30"/>
    </row>
    <row r="83" spans="1:5" ht="14.25" customHeight="1">
      <c r="A83" s="30"/>
      <c r="B83" s="30"/>
      <c r="C83" s="30"/>
      <c r="D83" s="30"/>
      <c r="E83" s="30"/>
    </row>
    <row r="84" spans="1:5" ht="14.25" customHeight="1">
      <c r="A84" s="30"/>
      <c r="B84" s="30"/>
      <c r="C84" s="30"/>
      <c r="D84" s="30"/>
      <c r="E84" s="30"/>
    </row>
    <row r="85" spans="1:5" ht="14.25" customHeight="1">
      <c r="A85" s="30"/>
      <c r="B85" s="30"/>
      <c r="C85" s="30"/>
      <c r="D85" s="30"/>
      <c r="E85" s="30"/>
    </row>
    <row r="86" spans="1:5" ht="14.25" customHeight="1">
      <c r="A86" s="30"/>
      <c r="B86" s="30"/>
      <c r="C86" s="30"/>
      <c r="D86" s="30"/>
      <c r="E86" s="30"/>
    </row>
    <row r="87" spans="1:5" ht="14.25" customHeight="1">
      <c r="A87" s="30"/>
      <c r="B87" s="30"/>
      <c r="C87" s="30"/>
      <c r="D87" s="30"/>
      <c r="E87" s="30"/>
    </row>
    <row r="88" spans="1:5" ht="14.25" customHeight="1">
      <c r="A88" s="30"/>
      <c r="B88" s="30"/>
      <c r="C88" s="30"/>
      <c r="D88" s="30"/>
      <c r="E88" s="30"/>
    </row>
    <row r="89" spans="1:5" ht="14.25" customHeight="1">
      <c r="A89" s="30"/>
      <c r="B89" s="30"/>
      <c r="C89" s="30"/>
      <c r="D89" s="30"/>
      <c r="E89" s="30"/>
    </row>
    <row r="90" spans="1:5" ht="14.25" customHeight="1">
      <c r="A90" s="30"/>
      <c r="B90" s="30"/>
      <c r="C90" s="30"/>
      <c r="D90" s="30"/>
      <c r="E90" s="30"/>
    </row>
    <row r="91" spans="1:5" ht="14.25" customHeight="1">
      <c r="A91" s="30"/>
      <c r="B91" s="30"/>
      <c r="C91" s="30"/>
      <c r="D91" s="30"/>
      <c r="E91" s="30"/>
    </row>
    <row r="92" spans="1:5" ht="14.25" customHeight="1">
      <c r="A92" s="30"/>
      <c r="B92" s="30"/>
      <c r="C92" s="30"/>
      <c r="D92" s="30"/>
      <c r="E92" s="30"/>
    </row>
    <row r="93" spans="1:5" ht="14.25" customHeight="1">
      <c r="A93" s="30"/>
      <c r="B93" s="30"/>
      <c r="C93" s="30"/>
      <c r="D93" s="30"/>
      <c r="E93" s="30"/>
    </row>
    <row r="94" spans="1:5" ht="14.25" customHeight="1">
      <c r="A94" s="30"/>
      <c r="B94" s="30"/>
      <c r="C94" s="30"/>
      <c r="D94" s="30"/>
      <c r="E94" s="30"/>
    </row>
    <row r="95" spans="1:5" ht="14.25" customHeight="1">
      <c r="A95" s="30"/>
      <c r="B95" s="30"/>
      <c r="C95" s="30"/>
      <c r="D95" s="30"/>
      <c r="E95" s="30"/>
    </row>
    <row r="96" spans="1:5" ht="14.25" customHeight="1">
      <c r="A96" s="30"/>
      <c r="B96" s="30"/>
      <c r="C96" s="30"/>
      <c r="D96" s="30"/>
      <c r="E96" s="30"/>
    </row>
    <row r="97" spans="1:5" ht="14.25" customHeight="1">
      <c r="A97" s="30"/>
      <c r="B97" s="30"/>
      <c r="C97" s="30"/>
      <c r="D97" s="30"/>
      <c r="E97" s="30"/>
    </row>
    <row r="98" spans="1:5" ht="14.25" customHeight="1">
      <c r="A98" s="30"/>
      <c r="B98" s="30"/>
      <c r="C98" s="30"/>
      <c r="D98" s="30"/>
      <c r="E98" s="30"/>
    </row>
    <row r="99" spans="1:5" ht="14.25" customHeight="1">
      <c r="A99" s="30"/>
      <c r="B99" s="30"/>
      <c r="C99" s="30"/>
      <c r="D99" s="30"/>
      <c r="E99" s="30"/>
    </row>
    <row r="100" spans="1:5" ht="14.25" customHeight="1">
      <c r="A100" s="30"/>
      <c r="B100" s="30"/>
      <c r="C100" s="30"/>
      <c r="D100" s="30"/>
      <c r="E100" s="30"/>
    </row>
    <row r="101" spans="1:5" ht="14.25" customHeight="1">
      <c r="A101" s="30"/>
      <c r="B101" s="30"/>
      <c r="C101" s="30"/>
      <c r="D101" s="30"/>
      <c r="E101" s="30"/>
    </row>
    <row r="102" spans="1:5" ht="14.25" customHeight="1">
      <c r="A102" s="30"/>
      <c r="B102" s="30"/>
      <c r="C102" s="30"/>
      <c r="D102" s="30"/>
      <c r="E102" s="30"/>
    </row>
    <row r="103" spans="1:5" ht="14.25" customHeight="1">
      <c r="A103" s="30"/>
      <c r="B103" s="30"/>
      <c r="C103" s="30"/>
      <c r="D103" s="30"/>
      <c r="E103" s="30"/>
    </row>
    <row r="104" spans="1:5" ht="14.25" customHeight="1">
      <c r="A104" s="30"/>
      <c r="B104" s="30"/>
      <c r="C104" s="30"/>
      <c r="D104" s="30"/>
      <c r="E104" s="30"/>
    </row>
    <row r="105" spans="1:5" ht="14.25" customHeight="1">
      <c r="A105" s="30"/>
      <c r="B105" s="30"/>
      <c r="C105" s="30"/>
      <c r="D105" s="30"/>
      <c r="E105" s="30"/>
    </row>
    <row r="106" spans="1:5" ht="14.25" customHeight="1">
      <c r="A106" s="30"/>
      <c r="B106" s="30"/>
      <c r="C106" s="30"/>
      <c r="D106" s="30"/>
      <c r="E106" s="30"/>
    </row>
    <row r="107" spans="1:5" ht="14.25" customHeight="1">
      <c r="A107" s="30"/>
      <c r="B107" s="30"/>
      <c r="C107" s="30"/>
      <c r="D107" s="30"/>
      <c r="E107" s="30"/>
    </row>
    <row r="108" spans="1:5" ht="14.25" customHeight="1">
      <c r="A108" s="30"/>
      <c r="B108" s="30"/>
      <c r="C108" s="30"/>
      <c r="D108" s="30"/>
      <c r="E108" s="30"/>
    </row>
    <row r="109" spans="1:5" ht="14.25" customHeight="1">
      <c r="A109" s="30"/>
      <c r="B109" s="30"/>
      <c r="C109" s="30"/>
      <c r="D109" s="30"/>
      <c r="E109" s="30"/>
    </row>
    <row r="110" spans="1:5" ht="14.25" customHeight="1">
      <c r="A110" s="30"/>
      <c r="B110" s="30"/>
      <c r="C110" s="30"/>
      <c r="D110" s="30"/>
      <c r="E110" s="30"/>
    </row>
    <row r="111" spans="1:5" ht="14.25" customHeight="1">
      <c r="A111" s="30"/>
      <c r="B111" s="30"/>
      <c r="C111" s="30"/>
      <c r="D111" s="30"/>
      <c r="E111" s="30"/>
    </row>
    <row r="112" spans="1:5" ht="14.25" customHeight="1">
      <c r="A112" s="30"/>
      <c r="B112" s="30"/>
      <c r="C112" s="30"/>
      <c r="D112" s="30"/>
      <c r="E112" s="30"/>
    </row>
    <row r="113" spans="1:5" ht="14.25" customHeight="1">
      <c r="A113" s="30"/>
      <c r="B113" s="30"/>
      <c r="C113" s="30"/>
      <c r="D113" s="30"/>
      <c r="E113" s="30"/>
    </row>
    <row r="114" spans="1:5" ht="14.25" customHeight="1">
      <c r="A114" s="30"/>
      <c r="B114" s="30"/>
      <c r="C114" s="30"/>
      <c r="D114" s="30"/>
      <c r="E114" s="30"/>
    </row>
    <row r="115" spans="1:5" ht="14.25" customHeight="1">
      <c r="A115" s="30"/>
      <c r="B115" s="30"/>
      <c r="C115" s="30"/>
      <c r="D115" s="30"/>
      <c r="E115" s="30"/>
    </row>
    <row r="116" spans="1:5" ht="14.25" customHeight="1">
      <c r="A116" s="30"/>
      <c r="B116" s="30"/>
      <c r="C116" s="30"/>
      <c r="D116" s="30"/>
      <c r="E116" s="30"/>
    </row>
    <row r="117" spans="1:5" ht="14.25" customHeight="1">
      <c r="A117" s="30"/>
      <c r="B117" s="30"/>
      <c r="C117" s="30"/>
      <c r="D117" s="30"/>
      <c r="E117" s="30"/>
    </row>
    <row r="118" spans="1:5" ht="14.25" customHeight="1">
      <c r="A118" s="30"/>
      <c r="B118" s="30"/>
      <c r="C118" s="30"/>
      <c r="D118" s="30"/>
      <c r="E118" s="30"/>
    </row>
    <row r="119" spans="1:5" ht="14.25" customHeight="1">
      <c r="A119" s="30"/>
      <c r="B119" s="30"/>
      <c r="C119" s="30"/>
      <c r="D119" s="30"/>
      <c r="E119" s="30"/>
    </row>
    <row r="120" spans="1:5" ht="14.25" customHeight="1">
      <c r="A120" s="30"/>
      <c r="B120" s="30"/>
      <c r="C120" s="30"/>
      <c r="D120" s="30"/>
      <c r="E120" s="30"/>
    </row>
    <row r="121" spans="1:5" ht="14.25" customHeight="1">
      <c r="A121" s="30"/>
      <c r="B121" s="30"/>
      <c r="C121" s="30"/>
      <c r="D121" s="30"/>
      <c r="E121" s="30"/>
    </row>
    <row r="122" spans="1:5" ht="14.25" customHeight="1">
      <c r="A122" s="30"/>
      <c r="B122" s="30"/>
      <c r="C122" s="30"/>
      <c r="D122" s="30"/>
      <c r="E122" s="30"/>
    </row>
    <row r="123" spans="1:5" ht="14.25" customHeight="1">
      <c r="A123" s="30"/>
      <c r="B123" s="30"/>
      <c r="C123" s="30"/>
      <c r="D123" s="30"/>
      <c r="E123" s="30"/>
    </row>
    <row r="124" spans="1:5" ht="14.25" customHeight="1">
      <c r="A124" s="30"/>
      <c r="B124" s="30"/>
      <c r="C124" s="30"/>
      <c r="D124" s="30"/>
      <c r="E124" s="30"/>
    </row>
    <row r="125" spans="1:5" ht="14.25" customHeight="1">
      <c r="A125" s="30"/>
      <c r="B125" s="30"/>
      <c r="C125" s="30"/>
      <c r="D125" s="30"/>
      <c r="E125" s="30"/>
    </row>
    <row r="126" spans="1:5" ht="14.25" customHeight="1">
      <c r="A126" s="30"/>
      <c r="B126" s="30"/>
      <c r="C126" s="30"/>
      <c r="D126" s="30"/>
      <c r="E126" s="30"/>
    </row>
    <row r="127" spans="1:5" ht="14.25" customHeight="1">
      <c r="A127" s="30"/>
      <c r="B127" s="30"/>
      <c r="C127" s="30"/>
      <c r="D127" s="30"/>
      <c r="E127" s="30"/>
    </row>
    <row r="128" spans="1:5" ht="14.25" customHeight="1">
      <c r="A128" s="30"/>
      <c r="B128" s="30"/>
      <c r="C128" s="30"/>
      <c r="D128" s="30"/>
      <c r="E128" s="30"/>
    </row>
    <row r="129" spans="1:5" ht="14.25" customHeight="1">
      <c r="A129" s="30"/>
      <c r="B129" s="30"/>
      <c r="C129" s="30"/>
      <c r="D129" s="30"/>
      <c r="E129" s="30"/>
    </row>
    <row r="130" spans="1:5" ht="14.25" customHeight="1">
      <c r="A130" s="30"/>
      <c r="B130" s="30"/>
      <c r="C130" s="30"/>
      <c r="D130" s="30"/>
      <c r="E130" s="30"/>
    </row>
    <row r="131" spans="1:5" ht="14.25" customHeight="1">
      <c r="A131" s="30"/>
      <c r="B131" s="30"/>
      <c r="C131" s="30"/>
      <c r="D131" s="30"/>
      <c r="E131" s="30"/>
    </row>
    <row r="132" spans="1:5" ht="14.25" customHeight="1">
      <c r="A132" s="30"/>
      <c r="B132" s="30"/>
      <c r="C132" s="30"/>
      <c r="D132" s="30"/>
      <c r="E132" s="30"/>
    </row>
    <row r="133" spans="1:5" ht="14.25" customHeight="1">
      <c r="A133" s="30"/>
      <c r="B133" s="30"/>
      <c r="C133" s="30"/>
      <c r="D133" s="30"/>
      <c r="E133" s="30"/>
    </row>
    <row r="134" spans="1:5" ht="14.25" customHeight="1">
      <c r="A134" s="30"/>
      <c r="B134" s="30"/>
      <c r="C134" s="30"/>
      <c r="D134" s="30"/>
      <c r="E134" s="30"/>
    </row>
    <row r="135" spans="1:5" ht="14.25" customHeight="1">
      <c r="A135" s="30"/>
      <c r="B135" s="30"/>
      <c r="C135" s="30"/>
      <c r="D135" s="30"/>
      <c r="E135" s="30"/>
    </row>
    <row r="136" spans="1:5" ht="14.25" customHeight="1">
      <c r="A136" s="30"/>
      <c r="B136" s="30"/>
      <c r="C136" s="30"/>
      <c r="D136" s="30"/>
      <c r="E136" s="30"/>
    </row>
    <row r="137" spans="1:5" ht="14.25" customHeight="1">
      <c r="A137" s="30"/>
      <c r="B137" s="30"/>
      <c r="C137" s="30"/>
      <c r="D137" s="30"/>
      <c r="E137" s="30"/>
    </row>
    <row r="138" spans="1:5" ht="14.25" customHeight="1">
      <c r="A138" s="30"/>
      <c r="B138" s="30"/>
      <c r="C138" s="30"/>
      <c r="D138" s="30"/>
      <c r="E138" s="30"/>
    </row>
    <row r="139" spans="1:5" ht="14.25" customHeight="1">
      <c r="A139" s="30"/>
      <c r="B139" s="30"/>
      <c r="C139" s="30"/>
      <c r="D139" s="30"/>
      <c r="E139" s="30"/>
    </row>
    <row r="140" spans="1:5" ht="14.25" customHeight="1">
      <c r="A140" s="30"/>
      <c r="B140" s="30"/>
      <c r="C140" s="30"/>
      <c r="D140" s="30"/>
      <c r="E140" s="30"/>
    </row>
    <row r="141" spans="1:5" ht="14.25" customHeight="1">
      <c r="A141" s="30"/>
      <c r="B141" s="30"/>
      <c r="C141" s="30"/>
      <c r="D141" s="30"/>
      <c r="E141" s="30"/>
    </row>
    <row r="142" spans="1:5" ht="14.25" customHeight="1">
      <c r="A142" s="30"/>
      <c r="B142" s="30"/>
      <c r="C142" s="30"/>
      <c r="D142" s="30"/>
      <c r="E142" s="30"/>
    </row>
    <row r="143" spans="1:5" ht="14.25" customHeight="1">
      <c r="A143" s="30"/>
      <c r="B143" s="30"/>
      <c r="C143" s="30"/>
      <c r="D143" s="30"/>
      <c r="E143" s="30"/>
    </row>
    <row r="144" spans="1:5" ht="14.25" customHeight="1">
      <c r="A144" s="30"/>
      <c r="B144" s="30"/>
      <c r="C144" s="30"/>
      <c r="D144" s="30"/>
      <c r="E144" s="30"/>
    </row>
    <row r="145" spans="1:5" ht="14.25" customHeight="1">
      <c r="A145" s="30"/>
      <c r="B145" s="30"/>
      <c r="C145" s="30"/>
      <c r="D145" s="30"/>
      <c r="E145" s="30"/>
    </row>
    <row r="146" spans="1:5" ht="14.25" customHeight="1">
      <c r="A146" s="30"/>
      <c r="B146" s="30"/>
      <c r="C146" s="30"/>
      <c r="D146" s="30"/>
      <c r="E146" s="30"/>
    </row>
    <row r="147" spans="1:5" ht="14.25" customHeight="1">
      <c r="A147" s="30"/>
      <c r="B147" s="30"/>
      <c r="C147" s="30"/>
      <c r="D147" s="30"/>
      <c r="E147" s="30"/>
    </row>
    <row r="148" spans="1:5" ht="14.25" customHeight="1">
      <c r="A148" s="30"/>
      <c r="B148" s="30"/>
      <c r="C148" s="30"/>
      <c r="D148" s="30"/>
      <c r="E148" s="30"/>
    </row>
    <row r="149" spans="1:5" ht="14.25" customHeight="1">
      <c r="A149" s="30"/>
      <c r="B149" s="30"/>
      <c r="C149" s="30"/>
      <c r="D149" s="30"/>
      <c r="E149" s="30"/>
    </row>
    <row r="150" spans="1:5" ht="14.25" customHeight="1">
      <c r="A150" s="30"/>
      <c r="B150" s="30"/>
      <c r="C150" s="30"/>
      <c r="D150" s="30"/>
      <c r="E150" s="30"/>
    </row>
    <row r="151" spans="1:5" ht="14.25" customHeight="1">
      <c r="A151" s="30"/>
      <c r="B151" s="30"/>
      <c r="C151" s="30"/>
      <c r="D151" s="30"/>
      <c r="E151" s="30"/>
    </row>
    <row r="152" spans="1:5" ht="14.25" customHeight="1">
      <c r="A152" s="30"/>
      <c r="B152" s="30"/>
      <c r="C152" s="30"/>
      <c r="D152" s="30"/>
      <c r="E152" s="30"/>
    </row>
    <row r="153" spans="1:5" ht="14.25" customHeight="1">
      <c r="A153" s="30"/>
      <c r="B153" s="30"/>
      <c r="C153" s="30"/>
      <c r="D153" s="30"/>
      <c r="E153" s="30"/>
    </row>
    <row r="154" spans="1:5" ht="14.25" customHeight="1">
      <c r="A154" s="30"/>
      <c r="B154" s="30"/>
      <c r="C154" s="30"/>
      <c r="D154" s="30"/>
      <c r="E154" s="30"/>
    </row>
    <row r="155" spans="1:5" ht="14.25" customHeight="1">
      <c r="A155" s="30"/>
      <c r="B155" s="30"/>
      <c r="C155" s="30"/>
      <c r="D155" s="30"/>
      <c r="E155" s="30"/>
    </row>
    <row r="156" spans="1:5" ht="14.25" customHeight="1">
      <c r="A156" s="30"/>
      <c r="B156" s="30"/>
      <c r="C156" s="30"/>
      <c r="D156" s="30"/>
      <c r="E156" s="30"/>
    </row>
    <row r="157" spans="1:5" ht="14.25" customHeight="1">
      <c r="A157" s="30"/>
      <c r="B157" s="30"/>
      <c r="C157" s="30"/>
      <c r="D157" s="30"/>
      <c r="E157" s="30"/>
    </row>
    <row r="158" spans="1:5" ht="14.25" customHeight="1">
      <c r="A158" s="30"/>
      <c r="B158" s="30"/>
      <c r="C158" s="30"/>
      <c r="D158" s="30"/>
      <c r="E158" s="30"/>
    </row>
    <row r="159" spans="1:5" ht="14.25" customHeight="1">
      <c r="A159" s="30"/>
      <c r="B159" s="30"/>
      <c r="C159" s="30"/>
      <c r="D159" s="30"/>
      <c r="E159" s="30"/>
    </row>
    <row r="160" spans="1:5" ht="14.25" customHeight="1">
      <c r="A160" s="30"/>
      <c r="B160" s="30"/>
      <c r="C160" s="30"/>
      <c r="D160" s="30"/>
      <c r="E160" s="30"/>
    </row>
    <row r="161" spans="1:5" ht="14.25" customHeight="1">
      <c r="A161" s="30"/>
      <c r="B161" s="30"/>
      <c r="C161" s="30"/>
      <c r="D161" s="30"/>
      <c r="E161" s="30"/>
    </row>
    <row r="162" spans="1:5" ht="14.25" customHeight="1">
      <c r="A162" s="30"/>
      <c r="B162" s="30"/>
      <c r="C162" s="30"/>
      <c r="D162" s="30"/>
      <c r="E162" s="30"/>
    </row>
    <row r="163" spans="1:5" ht="14.25" customHeight="1">
      <c r="A163" s="30"/>
      <c r="B163" s="30"/>
      <c r="C163" s="30"/>
      <c r="D163" s="30"/>
      <c r="E163" s="30"/>
    </row>
    <row r="164" spans="1:5" ht="14.25" customHeight="1">
      <c r="A164" s="30"/>
      <c r="B164" s="30"/>
      <c r="C164" s="30"/>
      <c r="D164" s="30"/>
      <c r="E164" s="30"/>
    </row>
    <row r="165" spans="1:5" ht="14.25" customHeight="1">
      <c r="A165" s="30"/>
      <c r="B165" s="30"/>
      <c r="C165" s="30"/>
      <c r="D165" s="30"/>
      <c r="E165" s="30"/>
    </row>
    <row r="166" spans="1:5" ht="14.25" customHeight="1">
      <c r="A166" s="30"/>
      <c r="B166" s="30"/>
      <c r="C166" s="30"/>
      <c r="D166" s="30"/>
      <c r="E166" s="30"/>
    </row>
    <row r="167" spans="1:5" ht="14.25" customHeight="1">
      <c r="A167" s="30"/>
      <c r="B167" s="30"/>
      <c r="C167" s="30"/>
      <c r="D167" s="30"/>
      <c r="E167" s="30"/>
    </row>
    <row r="168" spans="1:5" ht="14.25" customHeight="1">
      <c r="A168" s="30"/>
      <c r="B168" s="30"/>
      <c r="C168" s="30"/>
      <c r="D168" s="30"/>
      <c r="E168" s="30"/>
    </row>
    <row r="169" spans="1:5" ht="14.25" customHeight="1">
      <c r="A169" s="30"/>
      <c r="B169" s="30"/>
      <c r="C169" s="30"/>
      <c r="D169" s="30"/>
      <c r="E169" s="30"/>
    </row>
    <row r="170" spans="1:5" ht="14.25" customHeight="1">
      <c r="A170" s="30"/>
      <c r="B170" s="30"/>
      <c r="C170" s="30"/>
      <c r="D170" s="30"/>
      <c r="E170" s="30"/>
    </row>
    <row r="171" spans="1:5" ht="14.25" customHeight="1">
      <c r="A171" s="30"/>
      <c r="B171" s="30"/>
      <c r="C171" s="30"/>
      <c r="D171" s="30"/>
      <c r="E171" s="30"/>
    </row>
    <row r="172" spans="1:5" ht="14.25" customHeight="1">
      <c r="A172" s="30"/>
      <c r="B172" s="30"/>
      <c r="C172" s="30"/>
      <c r="D172" s="30"/>
      <c r="E172" s="30"/>
    </row>
    <row r="173" spans="1:5" ht="14.25" customHeight="1">
      <c r="A173" s="30"/>
      <c r="B173" s="30"/>
      <c r="C173" s="30"/>
      <c r="D173" s="30"/>
      <c r="E173" s="30"/>
    </row>
    <row r="174" spans="1:5" ht="14.25" customHeight="1">
      <c r="A174" s="30"/>
      <c r="B174" s="30"/>
      <c r="C174" s="30"/>
      <c r="D174" s="30"/>
      <c r="E174" s="30"/>
    </row>
    <row r="175" spans="1:5" ht="14.25" customHeight="1">
      <c r="A175" s="30"/>
      <c r="B175" s="30"/>
      <c r="C175" s="30"/>
      <c r="D175" s="30"/>
      <c r="E175" s="30"/>
    </row>
    <row r="176" spans="1:5" ht="14.25" customHeight="1">
      <c r="A176" s="30"/>
      <c r="B176" s="30"/>
      <c r="C176" s="30"/>
      <c r="D176" s="30"/>
      <c r="E176" s="30"/>
    </row>
    <row r="177" spans="1:5" ht="14.25" customHeight="1">
      <c r="A177" s="30"/>
      <c r="B177" s="30"/>
      <c r="C177" s="30"/>
      <c r="D177" s="30"/>
      <c r="E177" s="30"/>
    </row>
    <row r="178" spans="1:5" ht="14.25" customHeight="1">
      <c r="A178" s="30"/>
      <c r="B178" s="30"/>
      <c r="C178" s="30"/>
      <c r="D178" s="30"/>
      <c r="E178" s="30"/>
    </row>
    <row r="179" spans="1:5" ht="14.25" customHeight="1">
      <c r="A179" s="30"/>
      <c r="B179" s="30"/>
      <c r="C179" s="30"/>
      <c r="D179" s="30"/>
      <c r="E179" s="30"/>
    </row>
    <row r="180" spans="1:5" ht="14.25" customHeight="1">
      <c r="A180" s="30"/>
      <c r="B180" s="30"/>
      <c r="C180" s="30"/>
      <c r="D180" s="30"/>
      <c r="E180" s="30"/>
    </row>
    <row r="181" spans="1:5" ht="14.25" customHeight="1">
      <c r="A181" s="30"/>
      <c r="B181" s="30"/>
      <c r="C181" s="30"/>
      <c r="D181" s="30"/>
      <c r="E181" s="30"/>
    </row>
    <row r="182" spans="1:5" ht="14.25" customHeight="1">
      <c r="A182" s="30"/>
      <c r="B182" s="30"/>
      <c r="C182" s="30"/>
      <c r="D182" s="30"/>
      <c r="E182" s="30"/>
    </row>
    <row r="183" spans="1:5" ht="14.25" customHeight="1">
      <c r="A183" s="30"/>
      <c r="B183" s="30"/>
      <c r="C183" s="30"/>
      <c r="D183" s="30"/>
      <c r="E183" s="30"/>
    </row>
    <row r="184" spans="1:5" ht="14.25" customHeight="1">
      <c r="A184" s="30"/>
      <c r="B184" s="30"/>
      <c r="C184" s="30"/>
      <c r="D184" s="30"/>
      <c r="E184" s="30"/>
    </row>
    <row r="185" spans="1:5" ht="14.25" customHeight="1">
      <c r="A185" s="30"/>
      <c r="B185" s="30"/>
      <c r="C185" s="30"/>
      <c r="D185" s="30"/>
      <c r="E185" s="30"/>
    </row>
    <row r="186" spans="1:5" ht="14.25" customHeight="1">
      <c r="A186" s="30"/>
      <c r="B186" s="30"/>
      <c r="C186" s="30"/>
      <c r="D186" s="30"/>
      <c r="E186" s="30"/>
    </row>
    <row r="187" spans="1:5" ht="14.25" customHeight="1">
      <c r="A187" s="30"/>
      <c r="B187" s="30"/>
      <c r="C187" s="30"/>
      <c r="D187" s="30"/>
      <c r="E187" s="30"/>
    </row>
    <row r="188" spans="1:5" ht="14.25" customHeight="1">
      <c r="A188" s="30"/>
      <c r="B188" s="30"/>
      <c r="C188" s="30"/>
      <c r="D188" s="30"/>
      <c r="E188" s="30"/>
    </row>
    <row r="189" spans="1:5" ht="14.25" customHeight="1">
      <c r="A189" s="30"/>
      <c r="B189" s="30"/>
      <c r="C189" s="30"/>
      <c r="D189" s="30"/>
      <c r="E189" s="30"/>
    </row>
    <row r="190" spans="1:5" ht="14.25" customHeight="1">
      <c r="A190" s="30"/>
      <c r="B190" s="30"/>
      <c r="C190" s="30"/>
      <c r="D190" s="30"/>
      <c r="E190" s="30"/>
    </row>
    <row r="191" spans="1:5" ht="14.25" customHeight="1">
      <c r="A191" s="30"/>
      <c r="B191" s="30"/>
      <c r="C191" s="30"/>
      <c r="D191" s="30"/>
      <c r="E191" s="30"/>
    </row>
    <row r="192" spans="1:5" ht="14.25" customHeight="1">
      <c r="A192" s="30"/>
      <c r="B192" s="30"/>
      <c r="C192" s="30"/>
      <c r="D192" s="30"/>
      <c r="E192" s="30"/>
    </row>
    <row r="193" spans="1:5" ht="14.25" customHeight="1">
      <c r="A193" s="30"/>
      <c r="B193" s="30"/>
      <c r="C193" s="30"/>
      <c r="D193" s="30"/>
      <c r="E193" s="30"/>
    </row>
    <row r="194" spans="1:5" ht="14.25" customHeight="1">
      <c r="A194" s="30"/>
      <c r="B194" s="30"/>
      <c r="C194" s="30"/>
      <c r="D194" s="30"/>
      <c r="E194" s="30"/>
    </row>
    <row r="195" spans="1:5" ht="14.25" customHeight="1">
      <c r="A195" s="30"/>
      <c r="B195" s="30"/>
      <c r="C195" s="30"/>
      <c r="D195" s="30"/>
      <c r="E195" s="30"/>
    </row>
    <row r="196" spans="1:5" ht="14.25" customHeight="1">
      <c r="A196" s="30"/>
      <c r="B196" s="30"/>
      <c r="C196" s="30"/>
      <c r="D196" s="30"/>
      <c r="E196" s="30"/>
    </row>
    <row r="197" spans="1:5" ht="14.25" customHeight="1">
      <c r="A197" s="30"/>
      <c r="B197" s="30"/>
      <c r="C197" s="30"/>
      <c r="D197" s="30"/>
      <c r="E197" s="30"/>
    </row>
    <row r="198" spans="1:5" ht="14.25" customHeight="1">
      <c r="A198" s="30"/>
      <c r="B198" s="30"/>
      <c r="C198" s="30"/>
      <c r="D198" s="30"/>
      <c r="E198" s="30"/>
    </row>
    <row r="199" spans="1:5" ht="14.25" customHeight="1">
      <c r="A199" s="30"/>
      <c r="B199" s="30"/>
      <c r="C199" s="30"/>
      <c r="D199" s="30"/>
      <c r="E199" s="30"/>
    </row>
    <row r="200" spans="1:5" ht="14.25" customHeight="1">
      <c r="A200" s="30"/>
      <c r="B200" s="30"/>
      <c r="C200" s="30"/>
      <c r="D200" s="30"/>
      <c r="E200" s="30"/>
    </row>
    <row r="201" spans="1:5" ht="14.25" customHeight="1">
      <c r="A201" s="30"/>
      <c r="B201" s="30"/>
      <c r="C201" s="30"/>
      <c r="D201" s="30"/>
      <c r="E201" s="30"/>
    </row>
    <row r="202" spans="1:5" ht="14.25" customHeight="1">
      <c r="A202" s="30"/>
      <c r="B202" s="30"/>
      <c r="C202" s="30"/>
      <c r="D202" s="30"/>
      <c r="E202" s="30"/>
    </row>
    <row r="203" spans="1:5" ht="14.25" customHeight="1">
      <c r="A203" s="30"/>
      <c r="B203" s="30"/>
      <c r="C203" s="30"/>
      <c r="D203" s="30"/>
      <c r="E203" s="30"/>
    </row>
    <row r="204" spans="1:5" ht="14.25" customHeight="1">
      <c r="A204" s="30"/>
      <c r="B204" s="30"/>
      <c r="C204" s="30"/>
      <c r="D204" s="30"/>
      <c r="E204" s="30"/>
    </row>
    <row r="205" spans="1:5" ht="14.25" customHeight="1">
      <c r="A205" s="30"/>
      <c r="B205" s="30"/>
      <c r="C205" s="30"/>
      <c r="D205" s="30"/>
      <c r="E205" s="30"/>
    </row>
    <row r="206" spans="1:5" ht="14.25" customHeight="1">
      <c r="A206" s="30"/>
      <c r="B206" s="30"/>
      <c r="C206" s="30"/>
      <c r="D206" s="30"/>
      <c r="E206" s="30"/>
    </row>
    <row r="207" spans="1:5" ht="14.25" customHeight="1">
      <c r="A207" s="30"/>
      <c r="B207" s="30"/>
      <c r="C207" s="30"/>
      <c r="D207" s="30"/>
      <c r="E207" s="30"/>
    </row>
    <row r="208" spans="1:5" ht="14.25" customHeight="1">
      <c r="A208" s="30"/>
      <c r="B208" s="30"/>
      <c r="C208" s="30"/>
      <c r="D208" s="30"/>
      <c r="E208" s="30"/>
    </row>
    <row r="209" spans="1:5" ht="14.25" customHeight="1">
      <c r="A209" s="30"/>
      <c r="B209" s="30"/>
      <c r="C209" s="30"/>
      <c r="D209" s="30"/>
      <c r="E209" s="30"/>
    </row>
    <row r="210" spans="1:5" ht="14.25" customHeight="1">
      <c r="A210" s="30"/>
      <c r="B210" s="30"/>
      <c r="C210" s="30"/>
      <c r="D210" s="30"/>
      <c r="E210" s="30"/>
    </row>
    <row r="211" spans="1:5" ht="14.25" customHeight="1">
      <c r="A211" s="30"/>
      <c r="B211" s="30"/>
      <c r="C211" s="30"/>
      <c r="D211" s="30"/>
      <c r="E211" s="30"/>
    </row>
    <row r="212" spans="1:5" ht="14.25" customHeight="1">
      <c r="A212" s="30"/>
      <c r="B212" s="30"/>
      <c r="C212" s="30"/>
      <c r="D212" s="30"/>
      <c r="E212" s="30"/>
    </row>
    <row r="213" spans="1:5" ht="14.25" customHeight="1">
      <c r="A213" s="30"/>
      <c r="B213" s="30"/>
      <c r="C213" s="30"/>
      <c r="D213" s="30"/>
      <c r="E213" s="30"/>
    </row>
    <row r="214" spans="1:5" ht="14.25" customHeight="1">
      <c r="A214" s="30"/>
      <c r="B214" s="30"/>
      <c r="C214" s="30"/>
      <c r="D214" s="30"/>
      <c r="E214" s="30"/>
    </row>
    <row r="215" spans="1:5" ht="14.25" customHeight="1">
      <c r="A215" s="30"/>
      <c r="B215" s="30"/>
      <c r="C215" s="30"/>
      <c r="D215" s="30"/>
      <c r="E215" s="30"/>
    </row>
    <row r="216" spans="1:5" ht="14.25" customHeight="1">
      <c r="A216" s="30"/>
      <c r="B216" s="30"/>
      <c r="C216" s="30"/>
      <c r="D216" s="30"/>
      <c r="E216" s="30"/>
    </row>
    <row r="217" spans="1:5" ht="14.25" customHeight="1">
      <c r="A217" s="30"/>
      <c r="B217" s="30"/>
      <c r="C217" s="30"/>
      <c r="D217" s="30"/>
      <c r="E217" s="30"/>
    </row>
    <row r="218" spans="1:5" ht="14.25" customHeight="1">
      <c r="A218" s="30"/>
      <c r="B218" s="30"/>
      <c r="C218" s="30"/>
      <c r="D218" s="30"/>
      <c r="E218" s="30"/>
    </row>
    <row r="219" spans="1:5" ht="14.25" customHeight="1">
      <c r="A219" s="30"/>
      <c r="B219" s="30"/>
      <c r="C219" s="30"/>
      <c r="D219" s="30"/>
      <c r="E219" s="30"/>
    </row>
    <row r="220" spans="1:5" ht="14.25" customHeight="1">
      <c r="A220" s="30"/>
      <c r="B220" s="30"/>
      <c r="C220" s="30"/>
      <c r="D220" s="30"/>
      <c r="E220" s="30"/>
    </row>
    <row r="221" spans="1:5" ht="14.25" customHeight="1">
      <c r="A221" s="30"/>
      <c r="B221" s="30"/>
      <c r="C221" s="30"/>
      <c r="D221" s="30"/>
      <c r="E221" s="30"/>
    </row>
    <row r="222" spans="1:5" ht="14.25" customHeight="1">
      <c r="A222" s="30"/>
      <c r="B222" s="30"/>
      <c r="C222" s="30"/>
      <c r="D222" s="30"/>
      <c r="E222" s="30"/>
    </row>
    <row r="223" spans="1:5" ht="14.25" customHeight="1">
      <c r="A223" s="30"/>
      <c r="B223" s="30"/>
      <c r="C223" s="30"/>
      <c r="D223" s="30"/>
      <c r="E223" s="30"/>
    </row>
    <row r="224" spans="1:5" ht="14.25" customHeight="1">
      <c r="A224" s="30"/>
      <c r="B224" s="30"/>
      <c r="C224" s="30"/>
      <c r="D224" s="30"/>
      <c r="E224" s="30"/>
    </row>
    <row r="225" spans="1:5" ht="14.25" customHeight="1">
      <c r="A225" s="30"/>
      <c r="B225" s="30"/>
      <c r="C225" s="30"/>
      <c r="D225" s="30"/>
      <c r="E225" s="30"/>
    </row>
    <row r="226" spans="1:5" ht="14.25" customHeight="1">
      <c r="A226" s="30"/>
      <c r="B226" s="30"/>
      <c r="C226" s="30"/>
      <c r="D226" s="30"/>
      <c r="E226" s="30"/>
    </row>
    <row r="227" spans="1:5" ht="14.25" customHeight="1">
      <c r="A227" s="30"/>
      <c r="B227" s="30"/>
      <c r="C227" s="30"/>
      <c r="D227" s="30"/>
      <c r="E227" s="30"/>
    </row>
    <row r="228" spans="1:5" ht="14.25" customHeight="1">
      <c r="A228" s="30"/>
      <c r="B228" s="30"/>
      <c r="C228" s="30"/>
      <c r="D228" s="30"/>
      <c r="E228" s="30"/>
    </row>
    <row r="229" spans="1:5" ht="14.25" customHeight="1">
      <c r="A229" s="30"/>
      <c r="B229" s="30"/>
      <c r="C229" s="30"/>
      <c r="D229" s="30"/>
      <c r="E229" s="30"/>
    </row>
    <row r="230" spans="1:5" ht="14.25" customHeight="1">
      <c r="A230" s="30"/>
      <c r="B230" s="30"/>
      <c r="C230" s="30"/>
      <c r="D230" s="30"/>
      <c r="E230" s="30"/>
    </row>
    <row r="231" spans="1:5" ht="14.25" customHeight="1">
      <c r="A231" s="30"/>
      <c r="B231" s="30"/>
      <c r="C231" s="30"/>
      <c r="D231" s="30"/>
      <c r="E231" s="30"/>
    </row>
    <row r="232" spans="1:5" ht="14.25" customHeight="1">
      <c r="A232" s="30"/>
      <c r="B232" s="30"/>
      <c r="C232" s="30"/>
      <c r="D232" s="30"/>
      <c r="E232" s="30"/>
    </row>
    <row r="233" spans="1:5" ht="14.25" customHeight="1">
      <c r="A233" s="30"/>
      <c r="B233" s="30"/>
      <c r="C233" s="30"/>
      <c r="D233" s="30"/>
      <c r="E233" s="30"/>
    </row>
    <row r="234" spans="1:5" ht="14.25" customHeight="1">
      <c r="A234" s="30"/>
      <c r="B234" s="30"/>
      <c r="C234" s="30"/>
      <c r="D234" s="30"/>
      <c r="E234" s="30"/>
    </row>
    <row r="235" spans="1:5" ht="14.25" customHeight="1">
      <c r="A235" s="30"/>
      <c r="B235" s="30"/>
      <c r="C235" s="30"/>
      <c r="D235" s="30"/>
      <c r="E235" s="30"/>
    </row>
    <row r="236" spans="1:5" ht="14.25" customHeight="1">
      <c r="A236" s="30"/>
      <c r="B236" s="30"/>
      <c r="C236" s="30"/>
      <c r="D236" s="30"/>
      <c r="E236" s="30"/>
    </row>
    <row r="237" spans="1:5" ht="14.25" customHeight="1">
      <c r="A237" s="30"/>
      <c r="B237" s="30"/>
      <c r="C237" s="30"/>
      <c r="D237" s="30"/>
      <c r="E237" s="30"/>
    </row>
    <row r="238" spans="1:5" ht="14.25" customHeight="1">
      <c r="A238" s="30"/>
      <c r="B238" s="30"/>
      <c r="C238" s="30"/>
      <c r="D238" s="30"/>
      <c r="E238" s="30"/>
    </row>
    <row r="239" spans="1:5" ht="14.25" customHeight="1">
      <c r="A239" s="30"/>
      <c r="B239" s="30"/>
      <c r="C239" s="30"/>
      <c r="D239" s="30"/>
      <c r="E239" s="30"/>
    </row>
    <row r="240" spans="1:5" ht="14.25" customHeight="1">
      <c r="A240" s="30"/>
      <c r="B240" s="30"/>
      <c r="C240" s="30"/>
      <c r="D240" s="30"/>
      <c r="E240" s="30"/>
    </row>
    <row r="241" spans="1:5" ht="14.25" customHeight="1">
      <c r="A241" s="30"/>
      <c r="B241" s="30"/>
      <c r="C241" s="30"/>
      <c r="D241" s="30"/>
      <c r="E241" s="30"/>
    </row>
    <row r="242" spans="1:5" ht="14.25" customHeight="1">
      <c r="A242" s="30"/>
      <c r="B242" s="30"/>
      <c r="C242" s="30"/>
      <c r="D242" s="30"/>
      <c r="E242" s="30"/>
    </row>
    <row r="243" spans="1:5" ht="14.25" customHeight="1">
      <c r="A243" s="30"/>
      <c r="B243" s="30"/>
      <c r="C243" s="30"/>
      <c r="D243" s="30"/>
      <c r="E243" s="30"/>
    </row>
    <row r="244" spans="1:5" ht="14.25" customHeight="1">
      <c r="A244" s="30"/>
      <c r="B244" s="30"/>
      <c r="C244" s="30"/>
      <c r="D244" s="30"/>
      <c r="E244" s="30"/>
    </row>
    <row r="245" spans="1:5" ht="14.25" customHeight="1">
      <c r="A245" s="30"/>
      <c r="B245" s="30"/>
      <c r="C245" s="30"/>
      <c r="D245" s="30"/>
      <c r="E245" s="30"/>
    </row>
    <row r="246" spans="1:5" ht="14.25" customHeight="1">
      <c r="A246" s="30"/>
      <c r="B246" s="30"/>
      <c r="C246" s="30"/>
      <c r="D246" s="30"/>
      <c r="E246" s="30"/>
    </row>
    <row r="247" spans="1:5" ht="14.25" customHeight="1">
      <c r="A247" s="30"/>
      <c r="B247" s="30"/>
      <c r="C247" s="30"/>
      <c r="D247" s="30"/>
      <c r="E247" s="30"/>
    </row>
    <row r="248" spans="1:5" ht="14.25" customHeight="1">
      <c r="A248" s="30"/>
      <c r="B248" s="30"/>
      <c r="C248" s="30"/>
      <c r="D248" s="30"/>
      <c r="E248" s="30"/>
    </row>
    <row r="249" spans="1:5" ht="14.25" customHeight="1">
      <c r="A249" s="30"/>
      <c r="B249" s="30"/>
      <c r="C249" s="30"/>
      <c r="D249" s="30"/>
      <c r="E249" s="30"/>
    </row>
    <row r="250" spans="1:5" ht="14.25" customHeight="1">
      <c r="A250" s="30"/>
      <c r="B250" s="30"/>
      <c r="C250" s="30"/>
      <c r="D250" s="30"/>
      <c r="E250" s="30"/>
    </row>
    <row r="251" spans="1:5" ht="14.25" customHeight="1">
      <c r="A251" s="30"/>
      <c r="B251" s="30"/>
      <c r="C251" s="30"/>
      <c r="D251" s="30"/>
      <c r="E251" s="30"/>
    </row>
    <row r="252" spans="1:5" ht="14.25" customHeight="1">
      <c r="A252" s="30"/>
      <c r="B252" s="30"/>
      <c r="C252" s="30"/>
      <c r="D252" s="30"/>
      <c r="E252" s="30"/>
    </row>
    <row r="253" spans="1:5" ht="14.25" customHeight="1">
      <c r="A253" s="30"/>
      <c r="B253" s="30"/>
      <c r="C253" s="30"/>
      <c r="D253" s="30"/>
      <c r="E253" s="30"/>
    </row>
    <row r="254" spans="1:5" ht="14.25" customHeight="1">
      <c r="A254" s="30"/>
      <c r="B254" s="30"/>
      <c r="C254" s="30"/>
      <c r="D254" s="30"/>
      <c r="E254" s="30"/>
    </row>
    <row r="255" spans="1:5" ht="14.25" customHeight="1">
      <c r="A255" s="30"/>
      <c r="B255" s="30"/>
      <c r="C255" s="30"/>
      <c r="D255" s="30"/>
      <c r="E255" s="30"/>
    </row>
    <row r="256" spans="1:5" ht="14.25" customHeight="1">
      <c r="A256" s="30"/>
      <c r="B256" s="30"/>
      <c r="C256" s="30"/>
      <c r="D256" s="30"/>
      <c r="E256" s="30"/>
    </row>
    <row r="257" spans="1:5" ht="14.25" customHeight="1">
      <c r="A257" s="30"/>
      <c r="B257" s="30"/>
      <c r="C257" s="30"/>
      <c r="D257" s="30"/>
      <c r="E257" s="30"/>
    </row>
    <row r="258" spans="1:5" ht="14.25" customHeight="1">
      <c r="A258" s="30"/>
      <c r="B258" s="30"/>
      <c r="C258" s="30"/>
      <c r="D258" s="30"/>
      <c r="E258" s="30"/>
    </row>
    <row r="259" spans="1:5" ht="14.25" customHeight="1">
      <c r="A259" s="30"/>
      <c r="B259" s="30"/>
      <c r="C259" s="30"/>
      <c r="D259" s="30"/>
      <c r="E259" s="30"/>
    </row>
    <row r="260" spans="1:5" ht="14.25" customHeight="1">
      <c r="A260" s="30"/>
      <c r="B260" s="30"/>
      <c r="C260" s="30"/>
      <c r="D260" s="30"/>
      <c r="E260" s="30"/>
    </row>
    <row r="261" spans="1:5" ht="14.25" customHeight="1">
      <c r="A261" s="30"/>
      <c r="B261" s="30"/>
      <c r="C261" s="30"/>
      <c r="D261" s="30"/>
      <c r="E261" s="30"/>
    </row>
    <row r="262" spans="1:5" ht="14.25" customHeight="1">
      <c r="A262" s="30"/>
      <c r="B262" s="30"/>
      <c r="C262" s="30"/>
      <c r="D262" s="30"/>
      <c r="E262" s="30"/>
    </row>
    <row r="263" spans="1:5" ht="14.25" customHeight="1">
      <c r="A263" s="30"/>
      <c r="B263" s="30"/>
      <c r="C263" s="30"/>
      <c r="D263" s="30"/>
      <c r="E263" s="30"/>
    </row>
    <row r="264" spans="1:5" ht="14.25" customHeight="1">
      <c r="A264" s="30"/>
      <c r="B264" s="30"/>
      <c r="C264" s="30"/>
      <c r="D264" s="30"/>
      <c r="E264" s="30"/>
    </row>
    <row r="265" spans="1:5" ht="14.25" customHeight="1">
      <c r="A265" s="30"/>
      <c r="B265" s="30"/>
      <c r="C265" s="30"/>
      <c r="D265" s="30"/>
      <c r="E265" s="30"/>
    </row>
    <row r="266" spans="1:5" ht="14.25" customHeight="1">
      <c r="A266" s="30"/>
      <c r="B266" s="30"/>
      <c r="C266" s="30"/>
      <c r="D266" s="30"/>
      <c r="E266" s="30"/>
    </row>
    <row r="267" spans="1:5" ht="14.25" customHeight="1">
      <c r="A267" s="30"/>
      <c r="B267" s="30"/>
      <c r="C267" s="30"/>
      <c r="D267" s="30"/>
      <c r="E267" s="30"/>
    </row>
    <row r="268" spans="1:5" ht="14.25" customHeight="1">
      <c r="A268" s="30"/>
      <c r="B268" s="30"/>
      <c r="C268" s="30"/>
      <c r="D268" s="30"/>
      <c r="E268" s="30"/>
    </row>
    <row r="269" spans="1:5" ht="14.25" customHeight="1">
      <c r="A269" s="30"/>
      <c r="B269" s="30"/>
      <c r="C269" s="30"/>
      <c r="D269" s="30"/>
      <c r="E269" s="30"/>
    </row>
    <row r="270" spans="1:5" ht="14.25" customHeight="1">
      <c r="A270" s="30"/>
      <c r="B270" s="30"/>
      <c r="C270" s="30"/>
      <c r="D270" s="30"/>
      <c r="E270" s="30"/>
    </row>
    <row r="271" spans="1:5" ht="14.25" customHeight="1">
      <c r="A271" s="30"/>
      <c r="B271" s="30"/>
      <c r="C271" s="30"/>
      <c r="D271" s="30"/>
      <c r="E271" s="30"/>
    </row>
    <row r="272" spans="1:5" ht="14.25" customHeight="1">
      <c r="A272" s="30"/>
      <c r="B272" s="30"/>
      <c r="C272" s="30"/>
      <c r="D272" s="30"/>
      <c r="E272" s="30"/>
    </row>
    <row r="273" spans="1:5" ht="14.25" customHeight="1">
      <c r="A273" s="30"/>
      <c r="B273" s="30"/>
      <c r="C273" s="30"/>
      <c r="D273" s="30"/>
      <c r="E273" s="30"/>
    </row>
    <row r="274" spans="1:5" ht="14.25" customHeight="1">
      <c r="A274" s="30"/>
      <c r="B274" s="30"/>
      <c r="C274" s="30"/>
      <c r="D274" s="30"/>
      <c r="E274" s="30"/>
    </row>
    <row r="275" spans="1:5" ht="14.25" customHeight="1">
      <c r="A275" s="30"/>
      <c r="B275" s="30"/>
      <c r="C275" s="30"/>
      <c r="D275" s="30"/>
      <c r="E275" s="30"/>
    </row>
    <row r="276" spans="1:5" ht="14.25" customHeight="1">
      <c r="A276" s="30"/>
      <c r="B276" s="30"/>
      <c r="C276" s="30"/>
      <c r="D276" s="30"/>
      <c r="E276" s="30"/>
    </row>
    <row r="277" spans="1:5" ht="14.25" customHeight="1">
      <c r="A277" s="30"/>
      <c r="B277" s="30"/>
      <c r="C277" s="30"/>
      <c r="D277" s="30"/>
      <c r="E277" s="30"/>
    </row>
    <row r="278" spans="1:5" ht="14.25" customHeight="1">
      <c r="A278" s="30"/>
      <c r="B278" s="30"/>
      <c r="C278" s="30"/>
      <c r="D278" s="30"/>
      <c r="E278" s="30"/>
    </row>
    <row r="279" spans="1:5" ht="14.25" customHeight="1">
      <c r="A279" s="30"/>
      <c r="B279" s="30"/>
      <c r="C279" s="30"/>
      <c r="D279" s="30"/>
      <c r="E279" s="30"/>
    </row>
    <row r="280" spans="1:5" ht="14.25" customHeight="1">
      <c r="A280" s="30"/>
      <c r="B280" s="30"/>
      <c r="C280" s="30"/>
      <c r="D280" s="30"/>
      <c r="E280" s="30"/>
    </row>
    <row r="281" spans="1:5" ht="14.25" customHeight="1">
      <c r="A281" s="30"/>
      <c r="B281" s="30"/>
      <c r="C281" s="30"/>
      <c r="D281" s="30"/>
      <c r="E281" s="30"/>
    </row>
    <row r="282" spans="1:5" ht="14.25" customHeight="1">
      <c r="A282" s="30"/>
      <c r="B282" s="30"/>
      <c r="C282" s="30"/>
      <c r="D282" s="30"/>
      <c r="E282" s="30"/>
    </row>
    <row r="283" spans="1:5" ht="14.25" customHeight="1">
      <c r="A283" s="30"/>
      <c r="B283" s="30"/>
      <c r="C283" s="30"/>
      <c r="D283" s="30"/>
      <c r="E283" s="30"/>
    </row>
    <row r="284" spans="1:5" ht="14.25" customHeight="1">
      <c r="A284" s="30"/>
      <c r="B284" s="30"/>
      <c r="C284" s="30"/>
      <c r="D284" s="30"/>
      <c r="E284" s="30"/>
    </row>
    <row r="285" spans="1:5" ht="14.25" customHeight="1">
      <c r="A285" s="30"/>
      <c r="B285" s="30"/>
      <c r="C285" s="30"/>
      <c r="D285" s="30"/>
      <c r="E285" s="30"/>
    </row>
    <row r="286" spans="1:5" ht="14.25" customHeight="1">
      <c r="A286" s="30"/>
      <c r="B286" s="30"/>
      <c r="C286" s="30"/>
      <c r="D286" s="30"/>
      <c r="E286" s="30"/>
    </row>
    <row r="287" spans="1:5" ht="14.25" customHeight="1">
      <c r="A287" s="30"/>
      <c r="B287" s="30"/>
      <c r="C287" s="30"/>
      <c r="D287" s="30"/>
      <c r="E287" s="30"/>
    </row>
    <row r="288" spans="1:5" ht="14.25" customHeight="1">
      <c r="A288" s="30"/>
      <c r="B288" s="30"/>
      <c r="C288" s="30"/>
      <c r="D288" s="30"/>
      <c r="E288" s="30"/>
    </row>
    <row r="289" spans="1:5" ht="14.25" customHeight="1">
      <c r="A289" s="30"/>
      <c r="B289" s="30"/>
      <c r="C289" s="30"/>
      <c r="D289" s="30"/>
      <c r="E289" s="30"/>
    </row>
    <row r="290" spans="1:5" ht="14.25" customHeight="1">
      <c r="A290" s="30"/>
      <c r="B290" s="30"/>
      <c r="C290" s="30"/>
      <c r="D290" s="30"/>
      <c r="E290" s="30"/>
    </row>
    <row r="291" spans="1:5" ht="14.25" customHeight="1">
      <c r="A291" s="30"/>
      <c r="B291" s="30"/>
      <c r="C291" s="30"/>
      <c r="D291" s="30"/>
      <c r="E291" s="30"/>
    </row>
    <row r="292" spans="1:5" ht="14.25" customHeight="1">
      <c r="A292" s="30"/>
      <c r="B292" s="30"/>
      <c r="C292" s="30"/>
      <c r="D292" s="30"/>
      <c r="E292" s="30"/>
    </row>
    <row r="293" spans="1:5" ht="14.25" customHeight="1">
      <c r="A293" s="30"/>
      <c r="B293" s="30"/>
      <c r="C293" s="30"/>
      <c r="D293" s="30"/>
      <c r="E293" s="30"/>
    </row>
    <row r="294" spans="1:5" ht="14.25" customHeight="1">
      <c r="A294" s="30"/>
      <c r="B294" s="30"/>
      <c r="C294" s="30"/>
      <c r="D294" s="30"/>
      <c r="E294" s="30"/>
    </row>
    <row r="295" spans="1:5" ht="14.25" customHeight="1">
      <c r="A295" s="30"/>
      <c r="B295" s="30"/>
      <c r="C295" s="30"/>
      <c r="D295" s="30"/>
      <c r="E295" s="30"/>
    </row>
    <row r="296" spans="1:5" ht="14.25" customHeight="1">
      <c r="A296" s="30"/>
      <c r="B296" s="30"/>
      <c r="C296" s="30"/>
      <c r="D296" s="30"/>
      <c r="E296" s="30"/>
    </row>
    <row r="297" spans="1:5" ht="14.25" customHeight="1">
      <c r="A297" s="30"/>
      <c r="B297" s="30"/>
      <c r="C297" s="30"/>
      <c r="D297" s="30"/>
      <c r="E297" s="30"/>
    </row>
    <row r="298" spans="1:5" ht="14.25" customHeight="1">
      <c r="A298" s="30"/>
      <c r="B298" s="30"/>
      <c r="C298" s="30"/>
      <c r="D298" s="30"/>
      <c r="E298" s="30"/>
    </row>
    <row r="299" spans="1:5" ht="14.25" customHeight="1">
      <c r="A299" s="30"/>
      <c r="B299" s="30"/>
      <c r="C299" s="30"/>
      <c r="D299" s="30"/>
      <c r="E299" s="30"/>
    </row>
    <row r="300" spans="1:5" ht="14.25" customHeight="1">
      <c r="A300" s="30"/>
      <c r="B300" s="30"/>
      <c r="C300" s="30"/>
      <c r="D300" s="30"/>
      <c r="E300" s="30"/>
    </row>
    <row r="301" spans="1:5" ht="14.25" customHeight="1">
      <c r="A301" s="30"/>
      <c r="B301" s="30"/>
      <c r="C301" s="30"/>
      <c r="D301" s="30"/>
      <c r="E301" s="30"/>
    </row>
    <row r="302" spans="1:5" ht="14.25" customHeight="1">
      <c r="A302" s="30"/>
      <c r="B302" s="30"/>
      <c r="C302" s="30"/>
      <c r="D302" s="30"/>
      <c r="E302" s="30"/>
    </row>
    <row r="303" spans="1:5" ht="14.25" customHeight="1">
      <c r="A303" s="30"/>
      <c r="B303" s="30"/>
      <c r="C303" s="30"/>
      <c r="D303" s="30"/>
      <c r="E303" s="30"/>
    </row>
    <row r="304" spans="1:5" ht="14.25" customHeight="1">
      <c r="A304" s="30"/>
      <c r="B304" s="30"/>
      <c r="C304" s="30"/>
      <c r="D304" s="30"/>
      <c r="E304" s="30"/>
    </row>
    <row r="305" spans="1:5" ht="14.25" customHeight="1">
      <c r="A305" s="30"/>
      <c r="B305" s="30"/>
      <c r="C305" s="30"/>
      <c r="D305" s="30"/>
      <c r="E305" s="30"/>
    </row>
    <row r="306" spans="1:5" ht="14.25" customHeight="1">
      <c r="A306" s="30"/>
      <c r="B306" s="30"/>
      <c r="C306" s="30"/>
      <c r="D306" s="30"/>
      <c r="E306" s="30"/>
    </row>
    <row r="307" spans="1:5" ht="14.25" customHeight="1">
      <c r="A307" s="30"/>
      <c r="B307" s="30"/>
      <c r="C307" s="30"/>
      <c r="D307" s="30"/>
      <c r="E307" s="30"/>
    </row>
    <row r="308" spans="1:5" ht="14.25" customHeight="1">
      <c r="A308" s="30"/>
      <c r="B308" s="30"/>
      <c r="C308" s="30"/>
      <c r="D308" s="30"/>
      <c r="E308" s="30"/>
    </row>
    <row r="309" spans="1:5" ht="14.25" customHeight="1">
      <c r="A309" s="30"/>
      <c r="B309" s="30"/>
      <c r="C309" s="30"/>
      <c r="D309" s="30"/>
      <c r="E309" s="30"/>
    </row>
    <row r="310" spans="1:5" ht="14.25" customHeight="1">
      <c r="A310" s="30"/>
      <c r="B310" s="30"/>
      <c r="C310" s="30"/>
      <c r="D310" s="30"/>
      <c r="E310" s="30"/>
    </row>
    <row r="311" spans="1:5" ht="14.25" customHeight="1">
      <c r="A311" s="30"/>
      <c r="B311" s="30"/>
      <c r="C311" s="30"/>
      <c r="D311" s="30"/>
      <c r="E311" s="30"/>
    </row>
    <row r="312" spans="1:5" ht="14.25" customHeight="1">
      <c r="A312" s="30"/>
      <c r="B312" s="30"/>
      <c r="C312" s="30"/>
      <c r="D312" s="30"/>
      <c r="E312" s="30"/>
    </row>
    <row r="313" spans="1:5" ht="14.25" customHeight="1">
      <c r="A313" s="30"/>
      <c r="B313" s="30"/>
      <c r="C313" s="30"/>
      <c r="D313" s="30"/>
      <c r="E313" s="30"/>
    </row>
    <row r="314" spans="1:5" ht="14.25" customHeight="1">
      <c r="A314" s="30"/>
      <c r="B314" s="30"/>
      <c r="C314" s="30"/>
      <c r="D314" s="30"/>
      <c r="E314" s="30"/>
    </row>
    <row r="315" spans="1:5" ht="14.25" customHeight="1">
      <c r="A315" s="30"/>
      <c r="B315" s="30"/>
      <c r="C315" s="30"/>
      <c r="D315" s="30"/>
      <c r="E315" s="30"/>
    </row>
    <row r="316" spans="1:5" ht="14.25" customHeight="1">
      <c r="A316" s="30"/>
      <c r="B316" s="30"/>
      <c r="C316" s="30"/>
      <c r="D316" s="30"/>
      <c r="E316" s="30"/>
    </row>
    <row r="317" spans="1:5" ht="14.25" customHeight="1">
      <c r="A317" s="30"/>
      <c r="B317" s="30"/>
      <c r="C317" s="30"/>
      <c r="D317" s="30"/>
      <c r="E317" s="30"/>
    </row>
    <row r="318" spans="1:5" ht="14.25" customHeight="1">
      <c r="A318" s="30"/>
      <c r="B318" s="30"/>
      <c r="C318" s="30"/>
      <c r="D318" s="30"/>
      <c r="E318" s="30"/>
    </row>
    <row r="319" spans="1:5" ht="14.25" customHeight="1">
      <c r="A319" s="30"/>
      <c r="B319" s="30"/>
      <c r="C319" s="30"/>
      <c r="D319" s="30"/>
      <c r="E319" s="30"/>
    </row>
    <row r="320" spans="1:5" ht="14.25" customHeight="1">
      <c r="A320" s="30"/>
      <c r="B320" s="30"/>
      <c r="C320" s="30"/>
      <c r="D320" s="30"/>
      <c r="E320" s="30"/>
    </row>
    <row r="321" spans="1:5" ht="14.25" customHeight="1">
      <c r="A321" s="30"/>
      <c r="B321" s="30"/>
      <c r="C321" s="30"/>
      <c r="D321" s="30"/>
      <c r="E321" s="30"/>
    </row>
    <row r="322" spans="1:5" ht="14.25" customHeight="1">
      <c r="A322" s="30"/>
      <c r="B322" s="30"/>
      <c r="C322" s="30"/>
      <c r="D322" s="30"/>
      <c r="E322" s="30"/>
    </row>
    <row r="323" spans="1:5" ht="14.25" customHeight="1">
      <c r="A323" s="30"/>
      <c r="B323" s="30"/>
      <c r="C323" s="30"/>
      <c r="D323" s="30"/>
      <c r="E323" s="30"/>
    </row>
    <row r="324" spans="1:5" ht="14.25" customHeight="1">
      <c r="A324" s="30"/>
      <c r="B324" s="30"/>
      <c r="C324" s="30"/>
      <c r="D324" s="30"/>
      <c r="E324" s="30"/>
    </row>
    <row r="325" spans="1:5" ht="14.25" customHeight="1">
      <c r="A325" s="30"/>
      <c r="B325" s="30"/>
      <c r="C325" s="30"/>
      <c r="D325" s="30"/>
      <c r="E325" s="30"/>
    </row>
    <row r="326" spans="1:5" ht="14.25" customHeight="1">
      <c r="A326" s="30"/>
      <c r="B326" s="30"/>
      <c r="C326" s="30"/>
      <c r="D326" s="30"/>
      <c r="E326" s="30"/>
    </row>
    <row r="327" spans="1:5" ht="14.25" customHeight="1">
      <c r="A327" s="30"/>
      <c r="B327" s="30"/>
      <c r="C327" s="30"/>
      <c r="D327" s="30"/>
      <c r="E327" s="30"/>
    </row>
    <row r="328" spans="1:5" ht="14.25" customHeight="1">
      <c r="A328" s="30"/>
      <c r="B328" s="30"/>
      <c r="C328" s="30"/>
      <c r="D328" s="30"/>
      <c r="E328" s="30"/>
    </row>
    <row r="329" spans="1:5" ht="14.25" customHeight="1">
      <c r="A329" s="30"/>
      <c r="B329" s="30"/>
      <c r="C329" s="30"/>
      <c r="D329" s="30"/>
      <c r="E329" s="30"/>
    </row>
    <row r="330" spans="1:5" ht="14.25" customHeight="1">
      <c r="A330" s="30"/>
      <c r="B330" s="30"/>
      <c r="C330" s="30"/>
      <c r="D330" s="30"/>
      <c r="E330" s="30"/>
    </row>
    <row r="331" spans="1:5" ht="14.25" customHeight="1">
      <c r="A331" s="30"/>
      <c r="B331" s="30"/>
      <c r="C331" s="30"/>
      <c r="D331" s="30"/>
      <c r="E331" s="30"/>
    </row>
    <row r="332" spans="1:5" ht="14.25" customHeight="1">
      <c r="A332" s="30"/>
      <c r="B332" s="30"/>
      <c r="C332" s="30"/>
      <c r="D332" s="30"/>
      <c r="E332" s="30"/>
    </row>
    <row r="333" spans="1:5" ht="14.25" customHeight="1">
      <c r="A333" s="30"/>
      <c r="B333" s="30"/>
      <c r="C333" s="30"/>
      <c r="D333" s="30"/>
      <c r="E333" s="30"/>
    </row>
    <row r="334" spans="1:5" ht="14.25" customHeight="1">
      <c r="A334" s="30"/>
      <c r="B334" s="30"/>
      <c r="C334" s="30"/>
      <c r="D334" s="30"/>
      <c r="E334" s="30"/>
    </row>
    <row r="335" spans="1:5" ht="14.25" customHeight="1">
      <c r="A335" s="30"/>
      <c r="B335" s="30"/>
      <c r="C335" s="30"/>
      <c r="D335" s="30"/>
      <c r="E335" s="30"/>
    </row>
    <row r="336" spans="1:5" ht="14.25" customHeight="1">
      <c r="A336" s="30"/>
      <c r="B336" s="30"/>
      <c r="C336" s="30"/>
      <c r="D336" s="30"/>
      <c r="E336" s="30"/>
    </row>
    <row r="337" spans="1:5" ht="14.25" customHeight="1">
      <c r="A337" s="30"/>
      <c r="B337" s="30"/>
      <c r="C337" s="30"/>
      <c r="D337" s="30"/>
      <c r="E337" s="30"/>
    </row>
    <row r="338" spans="1:5" ht="14.25" customHeight="1">
      <c r="A338" s="30"/>
      <c r="B338" s="30"/>
      <c r="C338" s="30"/>
      <c r="D338" s="30"/>
      <c r="E338" s="30"/>
    </row>
    <row r="339" spans="1:5" ht="14.25" customHeight="1">
      <c r="A339" s="30"/>
      <c r="B339" s="30"/>
      <c r="C339" s="30"/>
      <c r="D339" s="30"/>
      <c r="E339" s="30"/>
    </row>
    <row r="340" spans="1:5" ht="14.25" customHeight="1">
      <c r="A340" s="30"/>
      <c r="B340" s="30"/>
      <c r="C340" s="30"/>
      <c r="D340" s="30"/>
      <c r="E340" s="30"/>
    </row>
    <row r="341" spans="1:5" ht="14.25" customHeight="1">
      <c r="A341" s="30"/>
      <c r="B341" s="30"/>
      <c r="C341" s="30"/>
      <c r="D341" s="30"/>
      <c r="E341" s="30"/>
    </row>
    <row r="342" spans="1:5" ht="14.25" customHeight="1">
      <c r="A342" s="30"/>
      <c r="B342" s="30"/>
      <c r="C342" s="30"/>
      <c r="D342" s="30"/>
      <c r="E342" s="30"/>
    </row>
    <row r="343" spans="1:5" ht="14.25" customHeight="1">
      <c r="A343" s="30"/>
      <c r="B343" s="30"/>
      <c r="C343" s="30"/>
      <c r="D343" s="30"/>
      <c r="E343" s="30"/>
    </row>
    <row r="344" spans="1:5" ht="14.25" customHeight="1">
      <c r="A344" s="30"/>
      <c r="B344" s="30"/>
      <c r="C344" s="30"/>
      <c r="D344" s="30"/>
      <c r="E344" s="30"/>
    </row>
    <row r="345" spans="1:5" ht="14.25" customHeight="1">
      <c r="A345" s="30"/>
      <c r="B345" s="30"/>
      <c r="C345" s="30"/>
      <c r="D345" s="30"/>
      <c r="E345" s="30"/>
    </row>
    <row r="346" spans="1:5" ht="14.25" customHeight="1">
      <c r="A346" s="30"/>
      <c r="B346" s="30"/>
      <c r="C346" s="30"/>
      <c r="D346" s="30"/>
      <c r="E346" s="30"/>
    </row>
    <row r="347" spans="1:5" ht="14.25" customHeight="1">
      <c r="A347" s="30"/>
      <c r="B347" s="30"/>
      <c r="C347" s="30"/>
      <c r="D347" s="30"/>
      <c r="E347" s="30"/>
    </row>
    <row r="348" spans="1:5" ht="14.25" customHeight="1">
      <c r="A348" s="30"/>
      <c r="B348" s="30"/>
      <c r="C348" s="30"/>
      <c r="D348" s="30"/>
      <c r="E348" s="30"/>
    </row>
    <row r="349" spans="1:5" ht="14.25" customHeight="1">
      <c r="A349" s="30"/>
      <c r="B349" s="30"/>
      <c r="C349" s="30"/>
      <c r="D349" s="30"/>
      <c r="E349" s="30"/>
    </row>
    <row r="350" spans="1:5" ht="14.25" customHeight="1">
      <c r="A350" s="30"/>
      <c r="B350" s="30"/>
      <c r="C350" s="30"/>
      <c r="D350" s="30"/>
      <c r="E350" s="30"/>
    </row>
    <row r="351" spans="1:5" ht="14.25" customHeight="1">
      <c r="A351" s="30"/>
      <c r="B351" s="30"/>
      <c r="C351" s="30"/>
      <c r="D351" s="30"/>
      <c r="E351" s="30"/>
    </row>
    <row r="352" spans="1:5" ht="14.25" customHeight="1">
      <c r="A352" s="30"/>
      <c r="B352" s="30"/>
      <c r="C352" s="30"/>
      <c r="D352" s="30"/>
      <c r="E352" s="30"/>
    </row>
    <row r="353" spans="1:5" ht="14.25" customHeight="1">
      <c r="A353" s="30"/>
      <c r="B353" s="30"/>
      <c r="C353" s="30"/>
      <c r="D353" s="30"/>
      <c r="E353" s="30"/>
    </row>
    <row r="354" spans="1:5" ht="14.25" customHeight="1">
      <c r="A354" s="30"/>
      <c r="B354" s="30"/>
      <c r="C354" s="30"/>
      <c r="D354" s="30"/>
      <c r="E354" s="30"/>
    </row>
    <row r="355" spans="1:5" ht="14.25" customHeight="1">
      <c r="A355" s="30"/>
      <c r="B355" s="30"/>
      <c r="C355" s="30"/>
      <c r="D355" s="30"/>
      <c r="E355" s="30"/>
    </row>
    <row r="356" spans="1:5" ht="14.25" customHeight="1">
      <c r="A356" s="30"/>
      <c r="B356" s="30"/>
      <c r="C356" s="30"/>
      <c r="D356" s="30"/>
      <c r="E356" s="30"/>
    </row>
    <row r="357" spans="1:5" ht="14.25" customHeight="1">
      <c r="A357" s="30"/>
      <c r="B357" s="30"/>
      <c r="C357" s="30"/>
      <c r="D357" s="30"/>
      <c r="E357" s="30"/>
    </row>
    <row r="358" spans="1:5" ht="14.25" customHeight="1">
      <c r="A358" s="30"/>
      <c r="B358" s="30"/>
      <c r="C358" s="30"/>
      <c r="D358" s="30"/>
      <c r="E358" s="30"/>
    </row>
    <row r="359" spans="1:5" ht="14.25" customHeight="1">
      <c r="A359" s="30"/>
      <c r="B359" s="30"/>
      <c r="C359" s="30"/>
      <c r="D359" s="30"/>
      <c r="E359" s="30"/>
    </row>
    <row r="360" spans="1:5" ht="14.25" customHeight="1">
      <c r="A360" s="30"/>
      <c r="B360" s="30"/>
      <c r="C360" s="30"/>
      <c r="D360" s="30"/>
      <c r="E360" s="30"/>
    </row>
    <row r="361" spans="1:5" ht="14.25" customHeight="1">
      <c r="A361" s="30"/>
      <c r="B361" s="30"/>
      <c r="C361" s="30"/>
      <c r="D361" s="30"/>
      <c r="E361" s="30"/>
    </row>
    <row r="362" spans="1:5" ht="14.25" customHeight="1">
      <c r="A362" s="30"/>
      <c r="B362" s="30"/>
      <c r="C362" s="30"/>
      <c r="D362" s="30"/>
      <c r="E362" s="30"/>
    </row>
    <row r="363" spans="1:5" ht="14.25" customHeight="1">
      <c r="A363" s="30"/>
      <c r="B363" s="30"/>
      <c r="C363" s="30"/>
      <c r="D363" s="30"/>
      <c r="E363" s="30"/>
    </row>
    <row r="364" spans="1:5" ht="14.25" customHeight="1">
      <c r="A364" s="30"/>
      <c r="B364" s="30"/>
      <c r="C364" s="30"/>
      <c r="D364" s="30"/>
      <c r="E364" s="30"/>
    </row>
    <row r="365" spans="1:5" ht="14.25" customHeight="1">
      <c r="A365" s="30"/>
      <c r="B365" s="30"/>
      <c r="C365" s="30"/>
      <c r="D365" s="30"/>
      <c r="E365" s="30"/>
    </row>
    <row r="366" spans="1:5" ht="14.25" customHeight="1">
      <c r="A366" s="30"/>
      <c r="B366" s="30"/>
      <c r="C366" s="30"/>
      <c r="D366" s="30"/>
      <c r="E366" s="30"/>
    </row>
    <row r="367" spans="1:5" ht="14.25" customHeight="1">
      <c r="A367" s="30"/>
      <c r="B367" s="30"/>
      <c r="C367" s="30"/>
      <c r="D367" s="30"/>
      <c r="E367" s="30"/>
    </row>
    <row r="368" spans="1:5" ht="14.25" customHeight="1">
      <c r="A368" s="30"/>
      <c r="B368" s="30"/>
      <c r="C368" s="30"/>
      <c r="D368" s="30"/>
      <c r="E368" s="30"/>
    </row>
    <row r="369" spans="1:5" ht="14.25" customHeight="1">
      <c r="A369" s="30"/>
      <c r="B369" s="30"/>
      <c r="C369" s="30"/>
      <c r="D369" s="30"/>
      <c r="E369" s="30"/>
    </row>
    <row r="370" spans="1:5" ht="14.25" customHeight="1">
      <c r="A370" s="30"/>
      <c r="B370" s="30"/>
      <c r="C370" s="30"/>
      <c r="D370" s="30"/>
      <c r="E370" s="30"/>
    </row>
    <row r="371" spans="1:5" ht="14.25" customHeight="1">
      <c r="A371" s="30"/>
      <c r="B371" s="30"/>
      <c r="C371" s="30"/>
      <c r="D371" s="30"/>
      <c r="E371" s="30"/>
    </row>
    <row r="372" spans="1:5" ht="14.25" customHeight="1">
      <c r="A372" s="30"/>
      <c r="B372" s="30"/>
      <c r="C372" s="30"/>
      <c r="D372" s="30"/>
      <c r="E372" s="30"/>
    </row>
    <row r="373" spans="1:5" ht="14.25" customHeight="1">
      <c r="A373" s="30"/>
      <c r="B373" s="30"/>
      <c r="C373" s="30"/>
      <c r="D373" s="30"/>
      <c r="E373" s="30"/>
    </row>
    <row r="374" spans="1:5" ht="14.25" customHeight="1">
      <c r="A374" s="30"/>
      <c r="B374" s="30"/>
      <c r="C374" s="30"/>
      <c r="D374" s="30"/>
      <c r="E374" s="30"/>
    </row>
    <row r="375" spans="1:5" ht="14.25" customHeight="1">
      <c r="A375" s="30"/>
      <c r="B375" s="30"/>
      <c r="C375" s="30"/>
      <c r="D375" s="30"/>
      <c r="E375" s="30"/>
    </row>
    <row r="376" spans="1:5" ht="14.25" customHeight="1">
      <c r="A376" s="30"/>
      <c r="B376" s="30"/>
      <c r="C376" s="30"/>
      <c r="D376" s="30"/>
      <c r="E376" s="30"/>
    </row>
    <row r="377" spans="1:5" ht="14.25" customHeight="1">
      <c r="A377" s="30"/>
      <c r="B377" s="30"/>
      <c r="C377" s="30"/>
      <c r="D377" s="30"/>
      <c r="E377" s="30"/>
    </row>
    <row r="378" spans="1:5" ht="14.25" customHeight="1">
      <c r="A378" s="30"/>
      <c r="B378" s="30"/>
      <c r="C378" s="30"/>
      <c r="D378" s="30"/>
      <c r="E378" s="30"/>
    </row>
    <row r="379" spans="1:5" ht="14.25" customHeight="1">
      <c r="A379" s="30"/>
      <c r="B379" s="30"/>
      <c r="C379" s="30"/>
      <c r="D379" s="30"/>
      <c r="E379" s="30"/>
    </row>
    <row r="380" spans="1:5" ht="14.25" customHeight="1">
      <c r="A380" s="30"/>
      <c r="B380" s="30"/>
      <c r="C380" s="30"/>
      <c r="D380" s="30"/>
      <c r="E380" s="30"/>
    </row>
    <row r="381" spans="1:5" ht="14.25" customHeight="1">
      <c r="A381" s="30"/>
      <c r="B381" s="30"/>
      <c r="C381" s="30"/>
      <c r="D381" s="30"/>
      <c r="E381" s="30"/>
    </row>
    <row r="382" spans="1:5" ht="14.25" customHeight="1">
      <c r="A382" s="30"/>
      <c r="B382" s="30"/>
      <c r="C382" s="30"/>
      <c r="D382" s="30"/>
      <c r="E382" s="30"/>
    </row>
    <row r="383" spans="1:5" ht="14.25" customHeight="1">
      <c r="A383" s="30"/>
      <c r="B383" s="30"/>
      <c r="C383" s="30"/>
      <c r="D383" s="30"/>
      <c r="E383" s="30"/>
    </row>
    <row r="384" spans="1:5" ht="14.25" customHeight="1">
      <c r="A384" s="30"/>
      <c r="B384" s="30"/>
      <c r="C384" s="30"/>
      <c r="D384" s="30"/>
      <c r="E384" s="30"/>
    </row>
    <row r="385" spans="1:5" ht="14.25" customHeight="1">
      <c r="A385" s="30"/>
      <c r="B385" s="30"/>
      <c r="C385" s="30"/>
      <c r="D385" s="30"/>
      <c r="E385" s="30"/>
    </row>
    <row r="386" spans="1:5" ht="14.25" customHeight="1">
      <c r="A386" s="30"/>
      <c r="B386" s="30"/>
      <c r="C386" s="30"/>
      <c r="D386" s="30"/>
      <c r="E386" s="30"/>
    </row>
    <row r="387" spans="1:5" ht="14.25" customHeight="1">
      <c r="A387" s="30"/>
      <c r="B387" s="30"/>
      <c r="C387" s="30"/>
      <c r="D387" s="30"/>
      <c r="E387" s="30"/>
    </row>
    <row r="388" spans="1:5" ht="14.25" customHeight="1">
      <c r="A388" s="30"/>
      <c r="B388" s="30"/>
      <c r="C388" s="30"/>
      <c r="D388" s="30"/>
      <c r="E388" s="30"/>
    </row>
    <row r="389" spans="1:5" ht="14.25" customHeight="1">
      <c r="A389" s="30"/>
      <c r="B389" s="30"/>
      <c r="C389" s="30"/>
      <c r="D389" s="30"/>
      <c r="E389" s="30"/>
    </row>
    <row r="390" spans="1:5" ht="14.25" customHeight="1">
      <c r="A390" s="30"/>
      <c r="B390" s="30"/>
      <c r="C390" s="30"/>
      <c r="D390" s="30"/>
      <c r="E390" s="30"/>
    </row>
    <row r="391" spans="1:5" ht="14.25" customHeight="1">
      <c r="A391" s="30"/>
      <c r="B391" s="30"/>
      <c r="C391" s="30"/>
      <c r="D391" s="30"/>
      <c r="E391" s="30"/>
    </row>
    <row r="392" spans="1:5" ht="14.25" customHeight="1">
      <c r="A392" s="30"/>
      <c r="B392" s="30"/>
      <c r="C392" s="30"/>
      <c r="D392" s="30"/>
      <c r="E392" s="30"/>
    </row>
    <row r="393" spans="1:5" ht="14.25" customHeight="1">
      <c r="A393" s="30"/>
      <c r="B393" s="30"/>
      <c r="C393" s="30"/>
      <c r="D393" s="30"/>
      <c r="E393" s="30"/>
    </row>
    <row r="394" spans="1:5" ht="14.25" customHeight="1">
      <c r="A394" s="30"/>
      <c r="B394" s="30"/>
      <c r="C394" s="30"/>
      <c r="D394" s="30"/>
      <c r="E394" s="30"/>
    </row>
    <row r="395" spans="1:5" ht="14.25" customHeight="1">
      <c r="A395" s="30"/>
      <c r="B395" s="30"/>
      <c r="C395" s="30"/>
      <c r="D395" s="30"/>
      <c r="E395" s="30"/>
    </row>
    <row r="396" spans="1:5" ht="14.25" customHeight="1">
      <c r="A396" s="30"/>
      <c r="B396" s="30"/>
      <c r="C396" s="30"/>
      <c r="D396" s="30"/>
      <c r="E396" s="30"/>
    </row>
    <row r="397" spans="1:5" ht="14.25" customHeight="1">
      <c r="A397" s="30"/>
      <c r="B397" s="30"/>
      <c r="C397" s="30"/>
      <c r="D397" s="30"/>
      <c r="E397" s="30"/>
    </row>
    <row r="398" spans="1:5" ht="14.25" customHeight="1">
      <c r="A398" s="30"/>
      <c r="B398" s="30"/>
      <c r="C398" s="30"/>
      <c r="D398" s="30"/>
      <c r="E398" s="30"/>
    </row>
    <row r="399" spans="1:5" ht="14.25" customHeight="1">
      <c r="A399" s="30"/>
      <c r="B399" s="30"/>
      <c r="C399" s="30"/>
      <c r="D399" s="30"/>
      <c r="E399" s="30"/>
    </row>
    <row r="400" spans="1:5" ht="14.25" customHeight="1">
      <c r="A400" s="30"/>
      <c r="B400" s="30"/>
      <c r="C400" s="30"/>
      <c r="D400" s="30"/>
      <c r="E400" s="30"/>
    </row>
    <row r="401" spans="1:5" ht="14.25" customHeight="1">
      <c r="A401" s="30"/>
      <c r="B401" s="30"/>
      <c r="C401" s="30"/>
      <c r="D401" s="30"/>
      <c r="E401" s="30"/>
    </row>
    <row r="402" spans="1:5" ht="14.25" customHeight="1">
      <c r="A402" s="30"/>
      <c r="B402" s="30"/>
      <c r="C402" s="30"/>
      <c r="D402" s="30"/>
      <c r="E402" s="30"/>
    </row>
    <row r="403" spans="1:5" ht="14.25" customHeight="1">
      <c r="A403" s="30"/>
      <c r="B403" s="30"/>
      <c r="C403" s="30"/>
      <c r="D403" s="30"/>
      <c r="E403" s="30"/>
    </row>
    <row r="404" spans="1:5" ht="14.25" customHeight="1">
      <c r="A404" s="30"/>
      <c r="B404" s="30"/>
      <c r="C404" s="30"/>
      <c r="D404" s="30"/>
      <c r="E404" s="30"/>
    </row>
    <row r="405" spans="1:5" ht="14.25" customHeight="1">
      <c r="A405" s="30"/>
      <c r="B405" s="30"/>
      <c r="C405" s="30"/>
      <c r="D405" s="30"/>
      <c r="E405" s="30"/>
    </row>
    <row r="406" spans="1:5" ht="14.25" customHeight="1">
      <c r="A406" s="30"/>
      <c r="B406" s="30"/>
      <c r="C406" s="30"/>
      <c r="D406" s="30"/>
      <c r="E406" s="30"/>
    </row>
    <row r="407" spans="1:5" ht="14.25" customHeight="1">
      <c r="A407" s="30"/>
      <c r="B407" s="30"/>
      <c r="C407" s="30"/>
      <c r="D407" s="30"/>
      <c r="E407" s="30"/>
    </row>
    <row r="408" spans="1:5" ht="14.25" customHeight="1">
      <c r="A408" s="30"/>
      <c r="B408" s="30"/>
      <c r="C408" s="30"/>
      <c r="D408" s="30"/>
      <c r="E408" s="30"/>
    </row>
    <row r="409" spans="1:5" ht="14.25" customHeight="1">
      <c r="A409" s="30"/>
      <c r="B409" s="30"/>
      <c r="C409" s="30"/>
      <c r="D409" s="30"/>
      <c r="E409" s="30"/>
    </row>
    <row r="410" spans="1:5" ht="14.25" customHeight="1">
      <c r="A410" s="30"/>
      <c r="B410" s="30"/>
      <c r="C410" s="30"/>
      <c r="D410" s="30"/>
      <c r="E410" s="30"/>
    </row>
    <row r="411" spans="1:5" ht="14.25" customHeight="1">
      <c r="A411" s="30"/>
      <c r="B411" s="30"/>
      <c r="C411" s="30"/>
      <c r="D411" s="30"/>
      <c r="E411" s="30"/>
    </row>
    <row r="412" spans="1:5" ht="14.25" customHeight="1">
      <c r="A412" s="30"/>
      <c r="B412" s="30"/>
      <c r="C412" s="30"/>
      <c r="D412" s="30"/>
      <c r="E412" s="30"/>
    </row>
    <row r="413" spans="1:5" ht="14.25" customHeight="1">
      <c r="A413" s="30"/>
      <c r="B413" s="30"/>
      <c r="C413" s="30"/>
      <c r="D413" s="30"/>
      <c r="E413" s="30"/>
    </row>
    <row r="414" spans="1:5" ht="14.25" customHeight="1">
      <c r="A414" s="30"/>
      <c r="B414" s="30"/>
      <c r="C414" s="30"/>
      <c r="D414" s="30"/>
      <c r="E414" s="30"/>
    </row>
    <row r="415" spans="1:5" ht="14.25" customHeight="1">
      <c r="A415" s="30"/>
      <c r="B415" s="30"/>
      <c r="C415" s="30"/>
      <c r="D415" s="30"/>
      <c r="E415" s="30"/>
    </row>
    <row r="416" spans="1:5" ht="14.25" customHeight="1">
      <c r="A416" s="30"/>
      <c r="B416" s="30"/>
      <c r="C416" s="30"/>
      <c r="D416" s="30"/>
      <c r="E416" s="30"/>
    </row>
    <row r="417" spans="1:5" ht="14.25" customHeight="1">
      <c r="A417" s="30"/>
      <c r="B417" s="30"/>
      <c r="C417" s="30"/>
      <c r="D417" s="30"/>
      <c r="E417" s="30"/>
    </row>
    <row r="418" spans="1:5" ht="14.25" customHeight="1">
      <c r="A418" s="30"/>
      <c r="B418" s="30"/>
      <c r="C418" s="30"/>
      <c r="D418" s="30"/>
      <c r="E418" s="30"/>
    </row>
    <row r="419" spans="1:5" ht="14.25" customHeight="1">
      <c r="A419" s="30"/>
      <c r="B419" s="30"/>
      <c r="C419" s="30"/>
      <c r="D419" s="30"/>
      <c r="E419" s="30"/>
    </row>
    <row r="420" spans="1:5" ht="14.25" customHeight="1">
      <c r="A420" s="30"/>
      <c r="B420" s="30"/>
      <c r="C420" s="30"/>
      <c r="D420" s="30"/>
      <c r="E420" s="30"/>
    </row>
    <row r="421" spans="1:5" ht="14.25" customHeight="1">
      <c r="A421" s="30"/>
      <c r="B421" s="30"/>
      <c r="C421" s="30"/>
      <c r="D421" s="30"/>
      <c r="E421" s="30"/>
    </row>
    <row r="422" spans="1:5" ht="14.25" customHeight="1">
      <c r="A422" s="30"/>
      <c r="B422" s="30"/>
      <c r="C422" s="30"/>
      <c r="D422" s="30"/>
      <c r="E422" s="30"/>
    </row>
    <row r="423" spans="1:5" ht="14.25" customHeight="1">
      <c r="A423" s="30"/>
      <c r="B423" s="30"/>
      <c r="C423" s="30"/>
      <c r="D423" s="30"/>
      <c r="E423" s="30"/>
    </row>
    <row r="424" spans="1:5" ht="14.25" customHeight="1">
      <c r="A424" s="30"/>
      <c r="B424" s="30"/>
      <c r="C424" s="30"/>
      <c r="D424" s="30"/>
      <c r="E424" s="30"/>
    </row>
    <row r="425" spans="1:5" ht="14.25" customHeight="1">
      <c r="A425" s="30"/>
      <c r="B425" s="30"/>
      <c r="C425" s="30"/>
      <c r="D425" s="30"/>
      <c r="E425" s="30"/>
    </row>
    <row r="426" spans="1:5" ht="14.25" customHeight="1">
      <c r="A426" s="30"/>
      <c r="B426" s="30"/>
      <c r="C426" s="30"/>
      <c r="D426" s="30"/>
      <c r="E426" s="30"/>
    </row>
    <row r="427" spans="1:5" ht="14.25" customHeight="1">
      <c r="A427" s="30"/>
      <c r="B427" s="30"/>
      <c r="C427" s="30"/>
      <c r="D427" s="30"/>
      <c r="E427" s="30"/>
    </row>
    <row r="428" spans="1:5" ht="14.25" customHeight="1">
      <c r="A428" s="30"/>
      <c r="B428" s="30"/>
      <c r="C428" s="30"/>
      <c r="D428" s="30"/>
      <c r="E428" s="30"/>
    </row>
    <row r="429" spans="1:5" ht="14.25" customHeight="1">
      <c r="A429" s="30"/>
      <c r="B429" s="30"/>
      <c r="C429" s="30"/>
      <c r="D429" s="30"/>
      <c r="E429" s="30"/>
    </row>
    <row r="430" spans="1:5" ht="14.25" customHeight="1">
      <c r="A430" s="30"/>
      <c r="B430" s="30"/>
      <c r="C430" s="30"/>
      <c r="D430" s="30"/>
      <c r="E430" s="30"/>
    </row>
    <row r="431" spans="1:5" ht="14.25" customHeight="1">
      <c r="A431" s="30"/>
      <c r="B431" s="30"/>
      <c r="C431" s="30"/>
      <c r="D431" s="30"/>
      <c r="E431" s="30"/>
    </row>
    <row r="432" spans="1:5" ht="14.25" customHeight="1">
      <c r="A432" s="30"/>
      <c r="B432" s="30"/>
      <c r="C432" s="30"/>
      <c r="D432" s="30"/>
      <c r="E432" s="30"/>
    </row>
    <row r="433" spans="1:5" ht="14.25" customHeight="1">
      <c r="A433" s="30"/>
      <c r="B433" s="30"/>
      <c r="C433" s="30"/>
      <c r="D433" s="30"/>
      <c r="E433" s="30"/>
    </row>
    <row r="434" spans="1:5" ht="14.25" customHeight="1">
      <c r="A434" s="30"/>
      <c r="B434" s="30"/>
      <c r="C434" s="30"/>
      <c r="D434" s="30"/>
      <c r="E434" s="30"/>
    </row>
    <row r="435" spans="1:5" ht="14.25" customHeight="1">
      <c r="A435" s="30"/>
      <c r="B435" s="30"/>
      <c r="C435" s="30"/>
      <c r="D435" s="30"/>
      <c r="E435" s="30"/>
    </row>
    <row r="436" spans="1:5" ht="14.25" customHeight="1">
      <c r="A436" s="30"/>
      <c r="B436" s="30"/>
      <c r="C436" s="30"/>
      <c r="D436" s="30"/>
      <c r="E436" s="30"/>
    </row>
    <row r="437" spans="1:5" ht="14.25" customHeight="1">
      <c r="A437" s="30"/>
      <c r="B437" s="30"/>
      <c r="C437" s="30"/>
      <c r="D437" s="30"/>
      <c r="E437" s="30"/>
    </row>
    <row r="438" spans="1:5" ht="14.25" customHeight="1">
      <c r="A438" s="30"/>
      <c r="B438" s="30"/>
      <c r="C438" s="30"/>
      <c r="D438" s="30"/>
      <c r="E438" s="30"/>
    </row>
    <row r="439" spans="1:5" ht="14.25" customHeight="1">
      <c r="A439" s="30"/>
      <c r="B439" s="30"/>
      <c r="C439" s="30"/>
      <c r="D439" s="30"/>
      <c r="E439" s="30"/>
    </row>
    <row r="440" spans="1:5" ht="14.25" customHeight="1">
      <c r="A440" s="30"/>
      <c r="B440" s="30"/>
      <c r="C440" s="30"/>
      <c r="D440" s="30"/>
      <c r="E440" s="30"/>
    </row>
    <row r="441" spans="1:5" ht="14.25" customHeight="1">
      <c r="A441" s="30"/>
      <c r="B441" s="30"/>
      <c r="C441" s="30"/>
      <c r="D441" s="30"/>
      <c r="E441" s="30"/>
    </row>
    <row r="442" spans="1:5" ht="14.25" customHeight="1">
      <c r="A442" s="30"/>
      <c r="B442" s="30"/>
      <c r="C442" s="30"/>
      <c r="D442" s="30"/>
      <c r="E442" s="30"/>
    </row>
    <row r="443" spans="1:5" ht="14.25" customHeight="1">
      <c r="A443" s="30"/>
      <c r="B443" s="30"/>
      <c r="C443" s="30"/>
      <c r="D443" s="30"/>
      <c r="E443" s="30"/>
    </row>
    <row r="444" spans="1:5" ht="14.25" customHeight="1">
      <c r="A444" s="30"/>
      <c r="B444" s="30"/>
      <c r="C444" s="30"/>
      <c r="D444" s="30"/>
      <c r="E444" s="30"/>
    </row>
    <row r="445" spans="1:5" ht="14.25" customHeight="1">
      <c r="A445" s="30"/>
      <c r="B445" s="30"/>
      <c r="C445" s="30"/>
      <c r="D445" s="30"/>
      <c r="E445" s="30"/>
    </row>
    <row r="446" spans="1:5" ht="14.25" customHeight="1">
      <c r="A446" s="30"/>
      <c r="B446" s="30"/>
      <c r="C446" s="30"/>
      <c r="D446" s="30"/>
      <c r="E446" s="30"/>
    </row>
    <row r="447" spans="1:5" ht="14.25" customHeight="1">
      <c r="A447" s="30"/>
      <c r="B447" s="30"/>
      <c r="C447" s="30"/>
      <c r="D447" s="30"/>
      <c r="E447" s="30"/>
    </row>
    <row r="448" spans="1:5" ht="14.25" customHeight="1">
      <c r="A448" s="30"/>
      <c r="B448" s="30"/>
      <c r="C448" s="30"/>
      <c r="D448" s="30"/>
      <c r="E448" s="30"/>
    </row>
    <row r="449" spans="1:5" ht="14.25" customHeight="1">
      <c r="A449" s="30"/>
      <c r="B449" s="30"/>
      <c r="C449" s="30"/>
      <c r="D449" s="30"/>
      <c r="E449" s="30"/>
    </row>
    <row r="450" spans="1:5" ht="14.25" customHeight="1">
      <c r="A450" s="30"/>
      <c r="B450" s="30"/>
      <c r="C450" s="30"/>
      <c r="D450" s="30"/>
      <c r="E450" s="30"/>
    </row>
    <row r="451" spans="1:5" ht="14.25" customHeight="1">
      <c r="A451" s="30"/>
      <c r="B451" s="30"/>
      <c r="C451" s="30"/>
      <c r="D451" s="30"/>
      <c r="E451" s="30"/>
    </row>
    <row r="452" spans="1:5" ht="14.25" customHeight="1">
      <c r="A452" s="30"/>
      <c r="B452" s="30"/>
      <c r="C452" s="30"/>
      <c r="D452" s="30"/>
      <c r="E452" s="30"/>
    </row>
    <row r="453" spans="1:5" ht="14.25" customHeight="1">
      <c r="A453" s="30"/>
      <c r="B453" s="30"/>
      <c r="C453" s="30"/>
      <c r="D453" s="30"/>
      <c r="E453" s="30"/>
    </row>
    <row r="454" spans="1:5" ht="14.25" customHeight="1">
      <c r="A454" s="30"/>
      <c r="B454" s="30"/>
      <c r="C454" s="30"/>
      <c r="D454" s="30"/>
      <c r="E454" s="30"/>
    </row>
    <row r="455" spans="1:5" ht="14.25" customHeight="1">
      <c r="A455" s="30"/>
      <c r="B455" s="30"/>
      <c r="C455" s="30"/>
      <c r="D455" s="30"/>
      <c r="E455" s="30"/>
    </row>
    <row r="456" spans="1:5" ht="14.25" customHeight="1">
      <c r="A456" s="30"/>
      <c r="B456" s="30"/>
      <c r="C456" s="30"/>
      <c r="D456" s="30"/>
      <c r="E456" s="30"/>
    </row>
    <row r="457" spans="1:5" ht="14.25" customHeight="1">
      <c r="A457" s="30"/>
      <c r="B457" s="30"/>
      <c r="C457" s="30"/>
      <c r="D457" s="30"/>
      <c r="E457" s="30"/>
    </row>
    <row r="458" spans="1:5" ht="14.25" customHeight="1">
      <c r="A458" s="30"/>
      <c r="B458" s="30"/>
      <c r="C458" s="30"/>
      <c r="D458" s="30"/>
      <c r="E458" s="30"/>
    </row>
    <row r="459" spans="1:5" ht="14.25" customHeight="1">
      <c r="A459" s="30"/>
      <c r="B459" s="30"/>
      <c r="C459" s="30"/>
      <c r="D459" s="30"/>
      <c r="E459" s="30"/>
    </row>
    <row r="460" spans="1:5" ht="14.25" customHeight="1">
      <c r="A460" s="30"/>
      <c r="B460" s="30"/>
      <c r="C460" s="30"/>
      <c r="D460" s="30"/>
      <c r="E460" s="30"/>
    </row>
    <row r="461" spans="1:5" ht="14.25" customHeight="1">
      <c r="A461" s="30"/>
      <c r="B461" s="30"/>
      <c r="C461" s="30"/>
      <c r="D461" s="30"/>
      <c r="E461" s="30"/>
    </row>
    <row r="462" spans="1:5" ht="14.25" customHeight="1">
      <c r="A462" s="30"/>
      <c r="B462" s="30"/>
      <c r="C462" s="30"/>
      <c r="D462" s="30"/>
      <c r="E462" s="30"/>
    </row>
    <row r="463" spans="1:5" ht="14.25" customHeight="1">
      <c r="A463" s="30"/>
      <c r="B463" s="30"/>
      <c r="C463" s="30"/>
      <c r="D463" s="30"/>
      <c r="E463" s="30"/>
    </row>
    <row r="464" spans="1:5" ht="14.25" customHeight="1">
      <c r="A464" s="30"/>
      <c r="B464" s="30"/>
      <c r="C464" s="30"/>
      <c r="D464" s="30"/>
      <c r="E464" s="30"/>
    </row>
    <row r="465" spans="1:5" ht="14.25" customHeight="1">
      <c r="A465" s="30"/>
      <c r="B465" s="30"/>
      <c r="C465" s="30"/>
      <c r="D465" s="30"/>
      <c r="E465" s="30"/>
    </row>
    <row r="466" spans="1:5" ht="14.25" customHeight="1">
      <c r="A466" s="30"/>
      <c r="B466" s="30"/>
      <c r="C466" s="30"/>
      <c r="D466" s="30"/>
      <c r="E466" s="30"/>
    </row>
    <row r="467" spans="1:5" ht="14.25" customHeight="1">
      <c r="A467" s="30"/>
      <c r="B467" s="30"/>
      <c r="C467" s="30"/>
      <c r="D467" s="30"/>
      <c r="E467" s="30"/>
    </row>
    <row r="468" spans="1:5" ht="14.25" customHeight="1">
      <c r="A468" s="30"/>
      <c r="B468" s="30"/>
      <c r="C468" s="30"/>
      <c r="D468" s="30"/>
      <c r="E468" s="30"/>
    </row>
    <row r="469" spans="1:5" ht="14.25" customHeight="1">
      <c r="A469" s="30"/>
      <c r="B469" s="30"/>
      <c r="C469" s="30"/>
      <c r="D469" s="30"/>
      <c r="E469" s="30"/>
    </row>
    <row r="470" spans="1:5" ht="14.25" customHeight="1">
      <c r="A470" s="30"/>
      <c r="B470" s="30"/>
      <c r="C470" s="30"/>
      <c r="D470" s="30"/>
      <c r="E470" s="30"/>
    </row>
    <row r="471" spans="1:5" ht="14.25" customHeight="1">
      <c r="A471" s="30"/>
      <c r="B471" s="30"/>
      <c r="C471" s="30"/>
      <c r="D471" s="30"/>
      <c r="E471" s="30"/>
    </row>
    <row r="472" spans="1:5" ht="14.25" customHeight="1">
      <c r="A472" s="30"/>
      <c r="B472" s="30"/>
      <c r="C472" s="30"/>
      <c r="D472" s="30"/>
      <c r="E472" s="30"/>
    </row>
    <row r="473" spans="1:5" ht="14.25" customHeight="1">
      <c r="A473" s="30"/>
      <c r="B473" s="30"/>
      <c r="C473" s="30"/>
      <c r="D473" s="30"/>
      <c r="E473" s="30"/>
    </row>
    <row r="474" spans="1:5" ht="14.25" customHeight="1">
      <c r="A474" s="30"/>
      <c r="B474" s="30"/>
      <c r="C474" s="30"/>
      <c r="D474" s="30"/>
      <c r="E474" s="30"/>
    </row>
    <row r="475" spans="1:5" ht="14.25" customHeight="1">
      <c r="A475" s="30"/>
      <c r="B475" s="30"/>
      <c r="C475" s="30"/>
      <c r="D475" s="30"/>
      <c r="E475" s="30"/>
    </row>
    <row r="476" spans="1:5" ht="14.25" customHeight="1">
      <c r="A476" s="30"/>
      <c r="B476" s="30"/>
      <c r="C476" s="30"/>
      <c r="D476" s="30"/>
      <c r="E476" s="30"/>
    </row>
    <row r="477" spans="1:5" ht="14.25" customHeight="1">
      <c r="A477" s="30"/>
      <c r="B477" s="30"/>
      <c r="C477" s="30"/>
      <c r="D477" s="30"/>
      <c r="E477" s="30"/>
    </row>
    <row r="478" spans="1:5" ht="14.25" customHeight="1">
      <c r="A478" s="30"/>
      <c r="B478" s="30"/>
      <c r="C478" s="30"/>
      <c r="D478" s="30"/>
      <c r="E478" s="30"/>
    </row>
    <row r="479" spans="1:5" ht="14.25" customHeight="1">
      <c r="A479" s="30"/>
      <c r="B479" s="30"/>
      <c r="C479" s="30"/>
      <c r="D479" s="30"/>
      <c r="E479" s="30"/>
    </row>
    <row r="480" spans="1:5" ht="14.25" customHeight="1">
      <c r="A480" s="30"/>
      <c r="B480" s="30"/>
      <c r="C480" s="30"/>
      <c r="D480" s="30"/>
      <c r="E480" s="30"/>
    </row>
    <row r="481" spans="1:5" ht="14.25" customHeight="1">
      <c r="A481" s="30"/>
      <c r="B481" s="30"/>
      <c r="C481" s="30"/>
      <c r="D481" s="30"/>
      <c r="E481" s="30"/>
    </row>
    <row r="482" spans="1:5" ht="14.25" customHeight="1">
      <c r="A482" s="30"/>
      <c r="B482" s="30"/>
      <c r="C482" s="30"/>
      <c r="D482" s="30"/>
      <c r="E482" s="30"/>
    </row>
    <row r="483" spans="1:5" ht="14.25" customHeight="1">
      <c r="A483" s="30"/>
      <c r="B483" s="30"/>
      <c r="C483" s="30"/>
      <c r="D483" s="30"/>
      <c r="E483" s="30"/>
    </row>
    <row r="484" spans="1:5" ht="14.25" customHeight="1">
      <c r="A484" s="30"/>
      <c r="B484" s="30"/>
      <c r="C484" s="30"/>
      <c r="D484" s="30"/>
      <c r="E484" s="30"/>
    </row>
    <row r="485" spans="1:5" ht="14.25" customHeight="1">
      <c r="A485" s="30"/>
      <c r="B485" s="30"/>
      <c r="C485" s="30"/>
      <c r="D485" s="30"/>
      <c r="E485" s="30"/>
    </row>
    <row r="486" spans="1:5" ht="14.25" customHeight="1">
      <c r="A486" s="30"/>
      <c r="B486" s="30"/>
      <c r="C486" s="30"/>
      <c r="D486" s="30"/>
      <c r="E486" s="30"/>
    </row>
    <row r="487" spans="1:5" ht="14.25" customHeight="1">
      <c r="A487" s="30"/>
      <c r="B487" s="30"/>
      <c r="C487" s="30"/>
      <c r="D487" s="30"/>
      <c r="E487" s="30"/>
    </row>
    <row r="488" spans="1:5" ht="14.25" customHeight="1">
      <c r="A488" s="30"/>
      <c r="B488" s="30"/>
      <c r="C488" s="30"/>
      <c r="D488" s="30"/>
      <c r="E488" s="30"/>
    </row>
    <row r="489" spans="1:5" ht="14.25" customHeight="1">
      <c r="A489" s="30"/>
      <c r="B489" s="30"/>
      <c r="C489" s="30"/>
      <c r="D489" s="30"/>
      <c r="E489" s="30"/>
    </row>
    <row r="490" spans="1:5" ht="14.25" customHeight="1">
      <c r="A490" s="30"/>
      <c r="B490" s="30"/>
      <c r="C490" s="30"/>
      <c r="D490" s="30"/>
      <c r="E490" s="30"/>
    </row>
    <row r="491" spans="1:5" ht="14.25" customHeight="1">
      <c r="A491" s="30"/>
      <c r="B491" s="30"/>
      <c r="C491" s="30"/>
      <c r="D491" s="30"/>
      <c r="E491" s="30"/>
    </row>
    <row r="492" spans="1:5" ht="14.25" customHeight="1">
      <c r="A492" s="30"/>
      <c r="B492" s="30"/>
      <c r="C492" s="30"/>
      <c r="D492" s="30"/>
      <c r="E492" s="30"/>
    </row>
    <row r="493" spans="1:5" ht="14.25" customHeight="1">
      <c r="A493" s="30"/>
      <c r="B493" s="30"/>
      <c r="C493" s="30"/>
      <c r="D493" s="30"/>
      <c r="E493" s="30"/>
    </row>
    <row r="494" spans="1:5" ht="14.25" customHeight="1">
      <c r="A494" s="30"/>
      <c r="B494" s="30"/>
      <c r="C494" s="30"/>
      <c r="D494" s="30"/>
      <c r="E494" s="30"/>
    </row>
    <row r="495" spans="1:5" ht="14.25" customHeight="1">
      <c r="A495" s="30"/>
      <c r="B495" s="30"/>
      <c r="C495" s="30"/>
      <c r="D495" s="30"/>
      <c r="E495" s="30"/>
    </row>
    <row r="496" spans="1:5" ht="14.25" customHeight="1">
      <c r="A496" s="30"/>
      <c r="B496" s="30"/>
      <c r="C496" s="30"/>
      <c r="D496" s="30"/>
      <c r="E496" s="30"/>
    </row>
    <row r="497" spans="1:5" ht="14.25" customHeight="1">
      <c r="A497" s="30"/>
      <c r="B497" s="30"/>
      <c r="C497" s="30"/>
      <c r="D497" s="30"/>
      <c r="E497" s="30"/>
    </row>
    <row r="498" spans="1:5" ht="14.25" customHeight="1">
      <c r="A498" s="30"/>
      <c r="B498" s="30"/>
      <c r="C498" s="30"/>
      <c r="D498" s="30"/>
      <c r="E498" s="30"/>
    </row>
    <row r="499" spans="1:5" ht="14.25" customHeight="1">
      <c r="A499" s="30"/>
      <c r="B499" s="30"/>
      <c r="C499" s="30"/>
      <c r="D499" s="30"/>
      <c r="E499" s="30"/>
    </row>
    <row r="500" spans="1:5" ht="14.25" customHeight="1">
      <c r="A500" s="30"/>
      <c r="B500" s="30"/>
      <c r="C500" s="30"/>
      <c r="D500" s="30"/>
      <c r="E500" s="30"/>
    </row>
    <row r="501" spans="1:5" ht="14.25" customHeight="1">
      <c r="A501" s="30"/>
      <c r="B501" s="30"/>
      <c r="C501" s="30"/>
      <c r="D501" s="30"/>
      <c r="E501" s="30"/>
    </row>
    <row r="502" spans="1:5" ht="14.25" customHeight="1">
      <c r="A502" s="30"/>
      <c r="B502" s="30"/>
      <c r="C502" s="30"/>
      <c r="D502" s="30"/>
      <c r="E502" s="30"/>
    </row>
    <row r="503" spans="1:5" ht="14.25" customHeight="1">
      <c r="A503" s="30"/>
      <c r="B503" s="30"/>
      <c r="C503" s="30"/>
      <c r="D503" s="30"/>
      <c r="E503" s="30"/>
    </row>
    <row r="504" spans="1:5" ht="14.25" customHeight="1">
      <c r="A504" s="30"/>
      <c r="B504" s="30"/>
      <c r="C504" s="30"/>
      <c r="D504" s="30"/>
      <c r="E504" s="30"/>
    </row>
    <row r="505" spans="1:5" ht="14.25" customHeight="1">
      <c r="A505" s="30"/>
      <c r="B505" s="30"/>
      <c r="C505" s="30"/>
      <c r="D505" s="30"/>
      <c r="E505" s="30"/>
    </row>
    <row r="506" spans="1:5" ht="14.25" customHeight="1">
      <c r="A506" s="30"/>
      <c r="B506" s="30"/>
      <c r="C506" s="30"/>
      <c r="D506" s="30"/>
      <c r="E506" s="30"/>
    </row>
    <row r="507" spans="1:5" ht="14.25" customHeight="1">
      <c r="A507" s="30"/>
      <c r="B507" s="30"/>
      <c r="C507" s="30"/>
      <c r="D507" s="30"/>
      <c r="E507" s="30"/>
    </row>
    <row r="508" spans="1:5" ht="14.25" customHeight="1">
      <c r="A508" s="30"/>
      <c r="B508" s="30"/>
      <c r="C508" s="30"/>
      <c r="D508" s="30"/>
      <c r="E508" s="30"/>
    </row>
    <row r="509" spans="1:5" ht="14.25" customHeight="1">
      <c r="A509" s="30"/>
      <c r="B509" s="30"/>
      <c r="C509" s="30"/>
      <c r="D509" s="30"/>
      <c r="E509" s="30"/>
    </row>
    <row r="510" spans="1:5" ht="14.25" customHeight="1">
      <c r="A510" s="30"/>
      <c r="B510" s="30"/>
      <c r="C510" s="30"/>
      <c r="D510" s="30"/>
      <c r="E510" s="30"/>
    </row>
    <row r="511" spans="1:5" ht="14.25" customHeight="1">
      <c r="A511" s="30"/>
      <c r="B511" s="30"/>
      <c r="C511" s="30"/>
      <c r="D511" s="30"/>
      <c r="E511" s="30"/>
    </row>
    <row r="512" spans="1:5" ht="14.25" customHeight="1">
      <c r="A512" s="30"/>
      <c r="B512" s="30"/>
      <c r="C512" s="30"/>
      <c r="D512" s="30"/>
      <c r="E512" s="30"/>
    </row>
    <row r="513" spans="1:5" ht="14.25" customHeight="1">
      <c r="A513" s="30"/>
      <c r="B513" s="30"/>
      <c r="C513" s="30"/>
      <c r="D513" s="30"/>
      <c r="E513" s="30"/>
    </row>
    <row r="514" spans="1:5" ht="14.25" customHeight="1">
      <c r="A514" s="30"/>
      <c r="B514" s="30"/>
      <c r="C514" s="30"/>
      <c r="D514" s="30"/>
      <c r="E514" s="30"/>
    </row>
    <row r="515" spans="1:5" ht="14.25" customHeight="1">
      <c r="A515" s="30"/>
      <c r="B515" s="30"/>
      <c r="C515" s="30"/>
      <c r="D515" s="30"/>
      <c r="E515" s="30"/>
    </row>
    <row r="516" spans="1:5" ht="14.25" customHeight="1">
      <c r="A516" s="30"/>
      <c r="B516" s="30"/>
      <c r="C516" s="30"/>
      <c r="D516" s="30"/>
      <c r="E516" s="30"/>
    </row>
    <row r="517" spans="1:5" ht="14.25" customHeight="1">
      <c r="A517" s="30"/>
      <c r="B517" s="30"/>
      <c r="C517" s="30"/>
      <c r="D517" s="30"/>
      <c r="E517" s="30"/>
    </row>
    <row r="518" spans="1:5" ht="14.25" customHeight="1">
      <c r="A518" s="30"/>
      <c r="B518" s="30"/>
      <c r="C518" s="30"/>
      <c r="D518" s="30"/>
      <c r="E518" s="30"/>
    </row>
    <row r="519" spans="1:5" ht="14.25" customHeight="1">
      <c r="A519" s="30"/>
      <c r="B519" s="30"/>
      <c r="C519" s="30"/>
      <c r="D519" s="30"/>
      <c r="E519" s="30"/>
    </row>
    <row r="520" spans="1:5" ht="14.25" customHeight="1">
      <c r="A520" s="30"/>
      <c r="B520" s="30"/>
      <c r="C520" s="30"/>
      <c r="D520" s="30"/>
      <c r="E520" s="30"/>
    </row>
    <row r="521" spans="1:5" ht="14.25" customHeight="1">
      <c r="A521" s="30"/>
      <c r="B521" s="30"/>
      <c r="C521" s="30"/>
      <c r="D521" s="30"/>
      <c r="E521" s="30"/>
    </row>
    <row r="522" spans="1:5" ht="14.25" customHeight="1">
      <c r="A522" s="30"/>
      <c r="B522" s="30"/>
      <c r="C522" s="30"/>
      <c r="D522" s="30"/>
      <c r="E522" s="30"/>
    </row>
    <row r="523" spans="1:5" ht="14.25" customHeight="1">
      <c r="A523" s="30"/>
      <c r="B523" s="30"/>
      <c r="C523" s="30"/>
      <c r="D523" s="30"/>
      <c r="E523" s="30"/>
    </row>
    <row r="524" spans="1:5" ht="14.25" customHeight="1">
      <c r="A524" s="30"/>
      <c r="B524" s="30"/>
      <c r="C524" s="30"/>
      <c r="D524" s="30"/>
      <c r="E524" s="30"/>
    </row>
    <row r="525" spans="1:5" ht="14.25" customHeight="1">
      <c r="A525" s="30"/>
      <c r="B525" s="30"/>
      <c r="C525" s="30"/>
      <c r="D525" s="30"/>
      <c r="E525" s="30"/>
    </row>
    <row r="526" spans="1:5" ht="14.25" customHeight="1">
      <c r="A526" s="30"/>
      <c r="B526" s="30"/>
      <c r="C526" s="30"/>
      <c r="D526" s="30"/>
      <c r="E526" s="30"/>
    </row>
    <row r="527" spans="1:5" ht="14.25" customHeight="1">
      <c r="A527" s="30"/>
      <c r="B527" s="30"/>
      <c r="C527" s="30"/>
      <c r="D527" s="30"/>
      <c r="E527" s="30"/>
    </row>
    <row r="528" spans="1:5" ht="14.25" customHeight="1">
      <c r="A528" s="30"/>
      <c r="B528" s="30"/>
      <c r="C528" s="30"/>
      <c r="D528" s="30"/>
      <c r="E528" s="30"/>
    </row>
    <row r="529" spans="1:5" ht="14.25" customHeight="1">
      <c r="A529" s="30"/>
      <c r="B529" s="30"/>
      <c r="C529" s="30"/>
      <c r="D529" s="30"/>
      <c r="E529" s="30"/>
    </row>
    <row r="530" spans="1:5" ht="14.25" customHeight="1">
      <c r="A530" s="30"/>
      <c r="B530" s="30"/>
      <c r="C530" s="30"/>
      <c r="D530" s="30"/>
      <c r="E530" s="30"/>
    </row>
    <row r="531" spans="1:5" ht="14.25" customHeight="1">
      <c r="A531" s="30"/>
      <c r="B531" s="30"/>
      <c r="C531" s="30"/>
      <c r="D531" s="30"/>
      <c r="E531" s="30"/>
    </row>
    <row r="532" spans="1:5" ht="14.25" customHeight="1">
      <c r="A532" s="30"/>
      <c r="B532" s="30"/>
      <c r="C532" s="30"/>
      <c r="D532" s="30"/>
      <c r="E532" s="30"/>
    </row>
    <row r="533" spans="1:5" ht="14.25" customHeight="1">
      <c r="A533" s="30"/>
      <c r="B533" s="30"/>
      <c r="C533" s="30"/>
      <c r="D533" s="30"/>
      <c r="E533" s="30"/>
    </row>
    <row r="534" spans="1:5" ht="14.25" customHeight="1">
      <c r="A534" s="30"/>
      <c r="B534" s="30"/>
      <c r="C534" s="30"/>
      <c r="D534" s="30"/>
      <c r="E534" s="30"/>
    </row>
    <row r="535" spans="1:5" ht="14.25" customHeight="1">
      <c r="A535" s="30"/>
      <c r="B535" s="30"/>
      <c r="C535" s="30"/>
      <c r="D535" s="30"/>
      <c r="E535" s="30"/>
    </row>
    <row r="536" spans="1:5" ht="14.25" customHeight="1">
      <c r="A536" s="30"/>
      <c r="B536" s="30"/>
      <c r="C536" s="30"/>
      <c r="D536" s="30"/>
      <c r="E536" s="30"/>
    </row>
    <row r="537" spans="1:5" ht="14.25" customHeight="1">
      <c r="A537" s="30"/>
      <c r="B537" s="30"/>
      <c r="C537" s="30"/>
      <c r="D537" s="30"/>
      <c r="E537" s="30"/>
    </row>
    <row r="538" spans="1:5" ht="14.25" customHeight="1">
      <c r="A538" s="30"/>
      <c r="B538" s="30"/>
      <c r="C538" s="30"/>
      <c r="D538" s="30"/>
      <c r="E538" s="30"/>
    </row>
    <row r="539" spans="1:5" ht="14.25" customHeight="1">
      <c r="A539" s="30"/>
      <c r="B539" s="30"/>
      <c r="C539" s="30"/>
      <c r="D539" s="30"/>
      <c r="E539" s="30"/>
    </row>
    <row r="540" spans="1:5" ht="14.25" customHeight="1">
      <c r="A540" s="30"/>
      <c r="B540" s="30"/>
      <c r="C540" s="30"/>
      <c r="D540" s="30"/>
      <c r="E540" s="30"/>
    </row>
    <row r="541" spans="1:5" ht="14.25" customHeight="1">
      <c r="A541" s="30"/>
      <c r="B541" s="30"/>
      <c r="C541" s="30"/>
      <c r="D541" s="30"/>
      <c r="E541" s="30"/>
    </row>
    <row r="542" spans="1:5" ht="14.25" customHeight="1">
      <c r="A542" s="30"/>
      <c r="B542" s="30"/>
      <c r="C542" s="30"/>
      <c r="D542" s="30"/>
      <c r="E542" s="30"/>
    </row>
    <row r="543" spans="1:5" ht="14.25" customHeight="1">
      <c r="A543" s="30"/>
      <c r="B543" s="30"/>
      <c r="C543" s="30"/>
      <c r="D543" s="30"/>
      <c r="E543" s="30"/>
    </row>
    <row r="544" spans="1:5" ht="14.25" customHeight="1">
      <c r="A544" s="30"/>
      <c r="B544" s="30"/>
      <c r="C544" s="30"/>
      <c r="D544" s="30"/>
      <c r="E544" s="30"/>
    </row>
    <row r="545" spans="1:5" ht="14.25" customHeight="1">
      <c r="A545" s="30"/>
      <c r="B545" s="30"/>
      <c r="C545" s="30"/>
      <c r="D545" s="30"/>
      <c r="E545" s="30"/>
    </row>
    <row r="546" spans="1:5" ht="14.25" customHeight="1">
      <c r="A546" s="30"/>
      <c r="B546" s="30"/>
      <c r="C546" s="30"/>
      <c r="D546" s="30"/>
      <c r="E546" s="30"/>
    </row>
    <row r="547" spans="1:5" ht="14.25" customHeight="1">
      <c r="A547" s="30"/>
      <c r="B547" s="30"/>
      <c r="C547" s="30"/>
      <c r="D547" s="30"/>
      <c r="E547" s="30"/>
    </row>
    <row r="548" spans="1:5" ht="14.25" customHeight="1">
      <c r="A548" s="30"/>
      <c r="B548" s="30"/>
      <c r="C548" s="30"/>
      <c r="D548" s="30"/>
      <c r="E548" s="30"/>
    </row>
    <row r="549" spans="1:5" ht="14.25" customHeight="1">
      <c r="A549" s="30"/>
      <c r="B549" s="30"/>
      <c r="C549" s="30"/>
      <c r="D549" s="30"/>
      <c r="E549" s="30"/>
    </row>
    <row r="550" spans="1:5" ht="14.25" customHeight="1">
      <c r="A550" s="30"/>
      <c r="B550" s="30"/>
      <c r="C550" s="30"/>
      <c r="D550" s="30"/>
      <c r="E550" s="30"/>
    </row>
    <row r="551" spans="1:5" ht="14.25" customHeight="1">
      <c r="A551" s="30"/>
      <c r="B551" s="30"/>
      <c r="C551" s="30"/>
      <c r="D551" s="30"/>
      <c r="E551" s="30"/>
    </row>
    <row r="552" spans="1:5" ht="14.25" customHeight="1">
      <c r="A552" s="30"/>
      <c r="B552" s="30"/>
      <c r="C552" s="30"/>
      <c r="D552" s="30"/>
      <c r="E552" s="30"/>
    </row>
    <row r="553" spans="1:5" ht="14.25" customHeight="1">
      <c r="A553" s="30"/>
      <c r="B553" s="30"/>
      <c r="C553" s="30"/>
      <c r="D553" s="30"/>
      <c r="E553" s="30"/>
    </row>
    <row r="554" spans="1:5" ht="14.25" customHeight="1">
      <c r="A554" s="30"/>
      <c r="B554" s="30"/>
      <c r="C554" s="30"/>
      <c r="D554" s="30"/>
      <c r="E554" s="30"/>
    </row>
    <row r="555" spans="1:5" ht="14.25" customHeight="1">
      <c r="A555" s="30"/>
      <c r="B555" s="30"/>
      <c r="C555" s="30"/>
      <c r="D555" s="30"/>
      <c r="E555" s="30"/>
    </row>
    <row r="556" spans="1:5" ht="14.25" customHeight="1">
      <c r="A556" s="30"/>
      <c r="B556" s="30"/>
      <c r="C556" s="30"/>
      <c r="D556" s="30"/>
      <c r="E556" s="30"/>
    </row>
    <row r="557" spans="1:5" ht="14.25" customHeight="1">
      <c r="A557" s="30"/>
      <c r="B557" s="30"/>
      <c r="C557" s="30"/>
      <c r="D557" s="30"/>
      <c r="E557" s="30"/>
    </row>
    <row r="558" spans="1:5" ht="14.25" customHeight="1">
      <c r="A558" s="30"/>
      <c r="B558" s="30"/>
      <c r="C558" s="30"/>
      <c r="D558" s="30"/>
      <c r="E558" s="30"/>
    </row>
    <row r="559" spans="1:5" ht="14.25" customHeight="1">
      <c r="A559" s="30"/>
      <c r="B559" s="30"/>
      <c r="C559" s="30"/>
      <c r="D559" s="30"/>
      <c r="E559" s="30"/>
    </row>
    <row r="560" spans="1:5" ht="14.25" customHeight="1">
      <c r="A560" s="30"/>
      <c r="B560" s="30"/>
      <c r="C560" s="30"/>
      <c r="D560" s="30"/>
      <c r="E560" s="30"/>
    </row>
    <row r="561" spans="1:5" ht="14.25" customHeight="1">
      <c r="A561" s="30"/>
      <c r="B561" s="30"/>
      <c r="C561" s="30"/>
      <c r="D561" s="30"/>
      <c r="E561" s="30"/>
    </row>
    <row r="562" spans="1:5" ht="14.25" customHeight="1">
      <c r="A562" s="30"/>
      <c r="B562" s="30"/>
      <c r="C562" s="30"/>
      <c r="D562" s="30"/>
      <c r="E562" s="30"/>
    </row>
    <row r="563" spans="1:5" ht="14.25" customHeight="1">
      <c r="A563" s="30"/>
      <c r="B563" s="30"/>
      <c r="C563" s="30"/>
      <c r="D563" s="30"/>
      <c r="E563" s="30"/>
    </row>
    <row r="564" spans="1:5" ht="14.25" customHeight="1">
      <c r="A564" s="30"/>
      <c r="B564" s="30"/>
      <c r="C564" s="30"/>
      <c r="D564" s="30"/>
      <c r="E564" s="30"/>
    </row>
    <row r="565" spans="1:5" ht="14.25" customHeight="1">
      <c r="A565" s="30"/>
      <c r="B565" s="30"/>
      <c r="C565" s="30"/>
      <c r="D565" s="30"/>
      <c r="E565" s="30"/>
    </row>
    <row r="566" spans="1:5" ht="14.25" customHeight="1">
      <c r="A566" s="30"/>
      <c r="B566" s="30"/>
      <c r="C566" s="30"/>
      <c r="D566" s="30"/>
      <c r="E566" s="30"/>
    </row>
    <row r="567" spans="1:5" ht="14.25" customHeight="1">
      <c r="A567" s="30"/>
      <c r="B567" s="30"/>
      <c r="C567" s="30"/>
      <c r="D567" s="30"/>
      <c r="E567" s="30"/>
    </row>
    <row r="568" spans="1:5" ht="14.25" customHeight="1">
      <c r="A568" s="30"/>
      <c r="B568" s="30"/>
      <c r="C568" s="30"/>
      <c r="D568" s="30"/>
      <c r="E568" s="30"/>
    </row>
    <row r="569" spans="1:5" ht="14.25" customHeight="1">
      <c r="A569" s="30"/>
      <c r="B569" s="30"/>
      <c r="C569" s="30"/>
      <c r="D569" s="30"/>
      <c r="E569" s="30"/>
    </row>
    <row r="570" spans="1:5" ht="14.25" customHeight="1">
      <c r="A570" s="30"/>
      <c r="B570" s="30"/>
      <c r="C570" s="30"/>
      <c r="D570" s="30"/>
      <c r="E570" s="30"/>
    </row>
    <row r="571" spans="1:5" ht="14.25" customHeight="1">
      <c r="A571" s="30"/>
      <c r="B571" s="30"/>
      <c r="C571" s="30"/>
      <c r="D571" s="30"/>
      <c r="E571" s="30"/>
    </row>
    <row r="572" spans="1:5" ht="14.25" customHeight="1">
      <c r="A572" s="30"/>
      <c r="B572" s="30"/>
      <c r="C572" s="30"/>
      <c r="D572" s="30"/>
      <c r="E572" s="30"/>
    </row>
    <row r="573" spans="1:5" ht="14.25" customHeight="1">
      <c r="A573" s="30"/>
      <c r="B573" s="30"/>
      <c r="C573" s="30"/>
      <c r="D573" s="30"/>
      <c r="E573" s="30"/>
    </row>
    <row r="574" spans="1:5" ht="14.25" customHeight="1">
      <c r="A574" s="30"/>
      <c r="B574" s="30"/>
      <c r="C574" s="30"/>
      <c r="D574" s="30"/>
      <c r="E574" s="30"/>
    </row>
    <row r="575" spans="1:5" ht="14.25" customHeight="1">
      <c r="A575" s="30"/>
      <c r="B575" s="30"/>
      <c r="C575" s="30"/>
      <c r="D575" s="30"/>
      <c r="E575" s="30"/>
    </row>
    <row r="576" spans="1:5" ht="14.25" customHeight="1">
      <c r="A576" s="30"/>
      <c r="B576" s="30"/>
      <c r="C576" s="30"/>
      <c r="D576" s="30"/>
      <c r="E576" s="30"/>
    </row>
    <row r="577" spans="1:5" ht="14.25" customHeight="1">
      <c r="A577" s="30"/>
      <c r="B577" s="30"/>
      <c r="C577" s="30"/>
      <c r="D577" s="30"/>
      <c r="E577" s="30"/>
    </row>
    <row r="578" spans="1:5" ht="14.25" customHeight="1">
      <c r="A578" s="30"/>
      <c r="B578" s="30"/>
      <c r="C578" s="30"/>
      <c r="D578" s="30"/>
      <c r="E578" s="30"/>
    </row>
    <row r="579" spans="1:5" ht="14.25" customHeight="1">
      <c r="A579" s="30"/>
      <c r="B579" s="30"/>
      <c r="C579" s="30"/>
      <c r="D579" s="30"/>
      <c r="E579" s="30"/>
    </row>
    <row r="580" spans="1:5" ht="14.25" customHeight="1">
      <c r="A580" s="30"/>
      <c r="B580" s="30"/>
      <c r="C580" s="30"/>
      <c r="D580" s="30"/>
      <c r="E580" s="30"/>
    </row>
    <row r="581" spans="1:5" ht="14.25" customHeight="1">
      <c r="A581" s="30"/>
      <c r="B581" s="30"/>
      <c r="C581" s="30"/>
      <c r="D581" s="30"/>
      <c r="E581" s="30"/>
    </row>
    <row r="582" spans="1:5" ht="14.25" customHeight="1">
      <c r="A582" s="30"/>
      <c r="B582" s="30"/>
      <c r="C582" s="30"/>
      <c r="D582" s="30"/>
      <c r="E582" s="30"/>
    </row>
    <row r="583" spans="1:5" ht="14.25" customHeight="1">
      <c r="A583" s="30"/>
      <c r="B583" s="30"/>
      <c r="C583" s="30"/>
      <c r="D583" s="30"/>
      <c r="E583" s="30"/>
    </row>
    <row r="584" spans="1:5" ht="14.25" customHeight="1">
      <c r="A584" s="30"/>
      <c r="B584" s="30"/>
      <c r="C584" s="30"/>
      <c r="D584" s="30"/>
      <c r="E584" s="30"/>
    </row>
    <row r="585" spans="1:5" ht="14.25" customHeight="1">
      <c r="A585" s="30"/>
      <c r="B585" s="30"/>
      <c r="C585" s="30"/>
      <c r="D585" s="30"/>
      <c r="E585" s="30"/>
    </row>
    <row r="586" spans="1:5" ht="14.25" customHeight="1">
      <c r="A586" s="30"/>
      <c r="B586" s="30"/>
      <c r="C586" s="30"/>
      <c r="D586" s="30"/>
      <c r="E586" s="30"/>
    </row>
    <row r="587" spans="1:5" ht="14.25" customHeight="1">
      <c r="A587" s="30"/>
      <c r="B587" s="30"/>
      <c r="C587" s="30"/>
      <c r="D587" s="30"/>
      <c r="E587" s="30"/>
    </row>
    <row r="588" spans="1:5" ht="14.25" customHeight="1">
      <c r="A588" s="30"/>
      <c r="B588" s="30"/>
      <c r="C588" s="30"/>
      <c r="D588" s="30"/>
      <c r="E588" s="30"/>
    </row>
    <row r="589" spans="1:5" ht="14.25" customHeight="1">
      <c r="A589" s="30"/>
      <c r="B589" s="30"/>
      <c r="C589" s="30"/>
      <c r="D589" s="30"/>
      <c r="E589" s="30"/>
    </row>
    <row r="590" spans="1:5" ht="14.25" customHeight="1">
      <c r="A590" s="30"/>
      <c r="B590" s="30"/>
      <c r="C590" s="30"/>
      <c r="D590" s="30"/>
      <c r="E590" s="30"/>
    </row>
    <row r="591" spans="1:5" ht="14.25" customHeight="1">
      <c r="A591" s="30"/>
      <c r="B591" s="30"/>
      <c r="C591" s="30"/>
      <c r="D591" s="30"/>
      <c r="E591" s="30"/>
    </row>
    <row r="592" spans="1:5" ht="14.25" customHeight="1">
      <c r="A592" s="30"/>
      <c r="B592" s="30"/>
      <c r="C592" s="30"/>
      <c r="D592" s="30"/>
      <c r="E592" s="30"/>
    </row>
    <row r="593" spans="1:5" ht="14.25" customHeight="1">
      <c r="A593" s="30"/>
      <c r="B593" s="30"/>
      <c r="C593" s="30"/>
      <c r="D593" s="30"/>
      <c r="E593" s="30"/>
    </row>
    <row r="594" spans="1:5" ht="14.25" customHeight="1">
      <c r="A594" s="30"/>
      <c r="B594" s="30"/>
      <c r="C594" s="30"/>
      <c r="D594" s="30"/>
      <c r="E594" s="30"/>
    </row>
    <row r="595" spans="1:5" ht="14.25" customHeight="1">
      <c r="A595" s="30"/>
      <c r="B595" s="30"/>
      <c r="C595" s="30"/>
      <c r="D595" s="30"/>
      <c r="E595" s="30"/>
    </row>
    <row r="596" spans="1:5" ht="14.25" customHeight="1">
      <c r="A596" s="30"/>
      <c r="B596" s="30"/>
      <c r="C596" s="30"/>
      <c r="D596" s="30"/>
      <c r="E596" s="30"/>
    </row>
    <row r="597" spans="1:5" ht="14.25" customHeight="1">
      <c r="A597" s="30"/>
      <c r="B597" s="30"/>
      <c r="C597" s="30"/>
      <c r="D597" s="30"/>
      <c r="E597" s="30"/>
    </row>
    <row r="598" spans="1:5" ht="14.25" customHeight="1">
      <c r="A598" s="30"/>
      <c r="B598" s="30"/>
      <c r="C598" s="30"/>
      <c r="D598" s="30"/>
      <c r="E598" s="30"/>
    </row>
    <row r="599" spans="1:5" ht="14.25" customHeight="1">
      <c r="A599" s="30"/>
      <c r="B599" s="30"/>
      <c r="C599" s="30"/>
      <c r="D599" s="30"/>
      <c r="E599" s="30"/>
    </row>
    <row r="600" spans="1:5" ht="14.25" customHeight="1">
      <c r="A600" s="30"/>
      <c r="B600" s="30"/>
      <c r="C600" s="30"/>
      <c r="D600" s="30"/>
      <c r="E600" s="30"/>
    </row>
    <row r="601" spans="1:5" ht="14.25" customHeight="1">
      <c r="A601" s="30"/>
      <c r="B601" s="30"/>
      <c r="C601" s="30"/>
      <c r="D601" s="30"/>
      <c r="E601" s="30"/>
    </row>
    <row r="602" spans="1:5" ht="14.25" customHeight="1">
      <c r="A602" s="30"/>
      <c r="B602" s="30"/>
      <c r="C602" s="30"/>
      <c r="D602" s="30"/>
      <c r="E602" s="30"/>
    </row>
    <row r="603" spans="1:5" ht="14.25" customHeight="1">
      <c r="A603" s="30"/>
      <c r="B603" s="30"/>
      <c r="C603" s="30"/>
      <c r="D603" s="30"/>
      <c r="E603" s="30"/>
    </row>
    <row r="604" spans="1:5" ht="14.25" customHeight="1">
      <c r="A604" s="30"/>
      <c r="B604" s="30"/>
      <c r="C604" s="30"/>
      <c r="D604" s="30"/>
      <c r="E604" s="30"/>
    </row>
    <row r="605" spans="1:5" ht="14.25" customHeight="1">
      <c r="A605" s="30"/>
      <c r="B605" s="30"/>
      <c r="C605" s="30"/>
      <c r="D605" s="30"/>
      <c r="E605" s="30"/>
    </row>
    <row r="606" spans="1:5" ht="14.25" customHeight="1">
      <c r="A606" s="30"/>
      <c r="B606" s="30"/>
      <c r="C606" s="30"/>
      <c r="D606" s="30"/>
      <c r="E606" s="30"/>
    </row>
    <row r="607" spans="1:5" ht="14.25" customHeight="1">
      <c r="A607" s="30"/>
      <c r="B607" s="30"/>
      <c r="C607" s="30"/>
      <c r="D607" s="30"/>
      <c r="E607" s="30"/>
    </row>
    <row r="608" spans="1:5" ht="14.25" customHeight="1">
      <c r="A608" s="30"/>
      <c r="B608" s="30"/>
      <c r="C608" s="30"/>
      <c r="D608" s="30"/>
      <c r="E608" s="30"/>
    </row>
    <row r="609" spans="1:5" ht="14.25" customHeight="1">
      <c r="A609" s="30"/>
      <c r="B609" s="30"/>
      <c r="C609" s="30"/>
      <c r="D609" s="30"/>
      <c r="E609" s="30"/>
    </row>
    <row r="610" spans="1:5" ht="14.25" customHeight="1">
      <c r="A610" s="30"/>
      <c r="B610" s="30"/>
      <c r="C610" s="30"/>
      <c r="D610" s="30"/>
      <c r="E610" s="30"/>
    </row>
    <row r="611" spans="1:5" ht="14.25" customHeight="1">
      <c r="A611" s="30"/>
      <c r="B611" s="30"/>
      <c r="C611" s="30"/>
      <c r="D611" s="30"/>
      <c r="E611" s="30"/>
    </row>
    <row r="612" spans="1:5" ht="14.25" customHeight="1">
      <c r="A612" s="30"/>
      <c r="B612" s="30"/>
      <c r="C612" s="30"/>
      <c r="D612" s="30"/>
      <c r="E612" s="30"/>
    </row>
    <row r="613" spans="1:5" ht="14.25" customHeight="1">
      <c r="A613" s="30"/>
      <c r="B613" s="30"/>
      <c r="C613" s="30"/>
      <c r="D613" s="30"/>
      <c r="E613" s="30"/>
    </row>
    <row r="614" spans="1:5" ht="14.25" customHeight="1">
      <c r="A614" s="30"/>
      <c r="B614" s="30"/>
      <c r="C614" s="30"/>
      <c r="D614" s="30"/>
      <c r="E614" s="30"/>
    </row>
    <row r="615" spans="1:5" ht="14.25" customHeight="1">
      <c r="A615" s="30"/>
      <c r="B615" s="30"/>
      <c r="C615" s="30"/>
      <c r="D615" s="30"/>
      <c r="E615" s="30"/>
    </row>
    <row r="616" spans="1:5" ht="14.25" customHeight="1">
      <c r="A616" s="30"/>
      <c r="B616" s="30"/>
      <c r="C616" s="30"/>
      <c r="D616" s="30"/>
      <c r="E616" s="30"/>
    </row>
    <row r="617" spans="1:5" ht="14.25" customHeight="1">
      <c r="A617" s="30"/>
      <c r="B617" s="30"/>
      <c r="C617" s="30"/>
      <c r="D617" s="30"/>
      <c r="E617" s="30"/>
    </row>
    <row r="618" spans="1:5" ht="14.25" customHeight="1">
      <c r="A618" s="30"/>
      <c r="B618" s="30"/>
      <c r="C618" s="30"/>
      <c r="D618" s="30"/>
      <c r="E618" s="30"/>
    </row>
    <row r="619" spans="1:5" ht="14.25" customHeight="1">
      <c r="A619" s="30"/>
      <c r="B619" s="30"/>
      <c r="C619" s="30"/>
      <c r="D619" s="30"/>
      <c r="E619" s="30"/>
    </row>
    <row r="620" spans="1:5" ht="14.25" customHeight="1">
      <c r="A620" s="30"/>
      <c r="B620" s="30"/>
      <c r="C620" s="30"/>
      <c r="D620" s="30"/>
      <c r="E620" s="30"/>
    </row>
    <row r="621" spans="1:5" ht="14.25" customHeight="1">
      <c r="A621" s="30"/>
      <c r="B621" s="30"/>
      <c r="C621" s="30"/>
      <c r="D621" s="30"/>
      <c r="E621" s="30"/>
    </row>
    <row r="622" spans="1:5" ht="14.25" customHeight="1">
      <c r="A622" s="30"/>
      <c r="B622" s="30"/>
      <c r="C622" s="30"/>
      <c r="D622" s="30"/>
      <c r="E622" s="30"/>
    </row>
    <row r="623" spans="1:5" ht="14.25" customHeight="1">
      <c r="A623" s="30"/>
      <c r="B623" s="30"/>
      <c r="C623" s="30"/>
      <c r="D623" s="30"/>
      <c r="E623" s="30"/>
    </row>
    <row r="624" spans="1:5" ht="14.25" customHeight="1">
      <c r="A624" s="30"/>
      <c r="B624" s="30"/>
      <c r="C624" s="30"/>
      <c r="D624" s="30"/>
      <c r="E624" s="30"/>
    </row>
    <row r="625" spans="1:5" ht="14.25" customHeight="1">
      <c r="A625" s="30"/>
      <c r="B625" s="30"/>
      <c r="C625" s="30"/>
      <c r="D625" s="30"/>
      <c r="E625" s="30"/>
    </row>
    <row r="626" spans="1:5" ht="14.25" customHeight="1">
      <c r="A626" s="30"/>
      <c r="B626" s="30"/>
      <c r="C626" s="30"/>
      <c r="D626" s="30"/>
      <c r="E626" s="30"/>
    </row>
    <row r="627" spans="1:5" ht="14.25" customHeight="1">
      <c r="A627" s="30"/>
      <c r="B627" s="30"/>
      <c r="C627" s="30"/>
      <c r="D627" s="30"/>
      <c r="E627" s="30"/>
    </row>
    <row r="628" spans="1:5" ht="14.25" customHeight="1">
      <c r="A628" s="30"/>
      <c r="B628" s="30"/>
      <c r="C628" s="30"/>
      <c r="D628" s="30"/>
      <c r="E628" s="30"/>
    </row>
    <row r="629" spans="1:5" ht="14.25" customHeight="1">
      <c r="A629" s="30"/>
      <c r="B629" s="30"/>
      <c r="C629" s="30"/>
      <c r="D629" s="30"/>
      <c r="E629" s="30"/>
    </row>
    <row r="630" spans="1:5" ht="14.25" customHeight="1">
      <c r="A630" s="30"/>
      <c r="B630" s="30"/>
      <c r="C630" s="30"/>
      <c r="D630" s="30"/>
      <c r="E630" s="30"/>
    </row>
    <row r="631" spans="1:5" ht="14.25" customHeight="1">
      <c r="A631" s="30"/>
      <c r="B631" s="30"/>
      <c r="C631" s="30"/>
      <c r="D631" s="30"/>
      <c r="E631" s="30"/>
    </row>
    <row r="632" spans="1:5" ht="14.25" customHeight="1">
      <c r="A632" s="30"/>
      <c r="B632" s="30"/>
      <c r="C632" s="30"/>
      <c r="D632" s="30"/>
      <c r="E632" s="30"/>
    </row>
    <row r="633" spans="1:5" ht="14.25" customHeight="1">
      <c r="A633" s="30"/>
      <c r="B633" s="30"/>
      <c r="C633" s="30"/>
      <c r="D633" s="30"/>
      <c r="E633" s="30"/>
    </row>
    <row r="634" spans="1:5" ht="14.25" customHeight="1">
      <c r="A634" s="30"/>
      <c r="B634" s="30"/>
      <c r="C634" s="30"/>
      <c r="D634" s="30"/>
      <c r="E634" s="30"/>
    </row>
    <row r="635" spans="1:5" ht="14.25" customHeight="1">
      <c r="A635" s="30"/>
      <c r="B635" s="30"/>
      <c r="C635" s="30"/>
      <c r="D635" s="30"/>
      <c r="E635" s="30"/>
    </row>
    <row r="636" spans="1:5" ht="14.25" customHeight="1">
      <c r="A636" s="30"/>
      <c r="B636" s="30"/>
      <c r="C636" s="30"/>
      <c r="D636" s="30"/>
      <c r="E636" s="30"/>
    </row>
    <row r="637" spans="1:5" ht="14.25" customHeight="1">
      <c r="A637" s="30"/>
      <c r="B637" s="30"/>
      <c r="C637" s="30"/>
      <c r="D637" s="30"/>
      <c r="E637" s="30"/>
    </row>
    <row r="638" spans="1:5" ht="14.25" customHeight="1">
      <c r="A638" s="30"/>
      <c r="B638" s="30"/>
      <c r="C638" s="30"/>
      <c r="D638" s="30"/>
      <c r="E638" s="30"/>
    </row>
    <row r="639" spans="1:5" ht="14.25" customHeight="1">
      <c r="A639" s="30"/>
      <c r="B639" s="30"/>
      <c r="C639" s="30"/>
      <c r="D639" s="30"/>
      <c r="E639" s="30"/>
    </row>
    <row r="640" spans="1:5" ht="14.25" customHeight="1">
      <c r="A640" s="30"/>
      <c r="B640" s="30"/>
      <c r="C640" s="30"/>
      <c r="D640" s="30"/>
      <c r="E640" s="30"/>
    </row>
    <row r="641" spans="1:5" ht="14.25" customHeight="1">
      <c r="A641" s="30"/>
      <c r="B641" s="30"/>
      <c r="C641" s="30"/>
      <c r="D641" s="30"/>
      <c r="E641" s="30"/>
    </row>
    <row r="642" spans="1:5" ht="14.25" customHeight="1">
      <c r="A642" s="30"/>
      <c r="B642" s="30"/>
      <c r="C642" s="30"/>
      <c r="D642" s="30"/>
      <c r="E642" s="30"/>
    </row>
    <row r="643" spans="1:5" ht="14.25" customHeight="1">
      <c r="A643" s="30"/>
      <c r="B643" s="30"/>
      <c r="C643" s="30"/>
      <c r="D643" s="30"/>
      <c r="E643" s="30"/>
    </row>
    <row r="644" spans="1:5" ht="14.25" customHeight="1">
      <c r="A644" s="30"/>
      <c r="B644" s="30"/>
      <c r="C644" s="30"/>
      <c r="D644" s="30"/>
      <c r="E644" s="30"/>
    </row>
    <row r="645" spans="1:5" ht="14.25" customHeight="1">
      <c r="A645" s="30"/>
      <c r="B645" s="30"/>
      <c r="C645" s="30"/>
      <c r="D645" s="30"/>
      <c r="E645" s="30"/>
    </row>
    <row r="646" spans="1:5" ht="14.25" customHeight="1">
      <c r="A646" s="30"/>
      <c r="B646" s="30"/>
      <c r="C646" s="30"/>
      <c r="D646" s="30"/>
      <c r="E646" s="30"/>
    </row>
    <row r="647" spans="1:5" ht="14.25" customHeight="1">
      <c r="A647" s="30"/>
      <c r="B647" s="30"/>
      <c r="C647" s="30"/>
      <c r="D647" s="30"/>
      <c r="E647" s="30"/>
    </row>
    <row r="648" spans="1:5" ht="14.25" customHeight="1">
      <c r="A648" s="30"/>
      <c r="B648" s="30"/>
      <c r="C648" s="30"/>
      <c r="D648" s="30"/>
      <c r="E648" s="30"/>
    </row>
    <row r="649" spans="1:5" ht="14.25" customHeight="1">
      <c r="A649" s="30"/>
      <c r="B649" s="30"/>
      <c r="C649" s="30"/>
      <c r="D649" s="30"/>
      <c r="E649" s="30"/>
    </row>
    <row r="650" spans="1:5" ht="14.25" customHeight="1">
      <c r="A650" s="30"/>
      <c r="B650" s="30"/>
      <c r="C650" s="30"/>
      <c r="D650" s="30"/>
      <c r="E650" s="30"/>
    </row>
    <row r="651" spans="1:5" ht="14.25" customHeight="1">
      <c r="A651" s="30"/>
      <c r="B651" s="30"/>
      <c r="C651" s="30"/>
      <c r="D651" s="30"/>
      <c r="E651" s="30"/>
    </row>
    <row r="652" spans="1:5" ht="14.25" customHeight="1">
      <c r="A652" s="30"/>
      <c r="B652" s="30"/>
      <c r="C652" s="30"/>
      <c r="D652" s="30"/>
      <c r="E652" s="30"/>
    </row>
    <row r="653" spans="1:5" ht="14.25" customHeight="1">
      <c r="A653" s="30"/>
      <c r="B653" s="30"/>
      <c r="C653" s="30"/>
      <c r="D653" s="30"/>
      <c r="E653" s="30"/>
    </row>
    <row r="654" spans="1:5" ht="14.25" customHeight="1">
      <c r="A654" s="30"/>
      <c r="B654" s="30"/>
      <c r="C654" s="30"/>
      <c r="D654" s="30"/>
      <c r="E654" s="30"/>
    </row>
    <row r="655" spans="1:5" ht="14.25" customHeight="1">
      <c r="A655" s="30"/>
      <c r="B655" s="30"/>
      <c r="C655" s="30"/>
      <c r="D655" s="30"/>
      <c r="E655" s="30"/>
    </row>
    <row r="656" spans="1:5" ht="14.25" customHeight="1">
      <c r="A656" s="30"/>
      <c r="B656" s="30"/>
      <c r="C656" s="30"/>
      <c r="D656" s="30"/>
      <c r="E656" s="30"/>
    </row>
    <row r="657" spans="1:5" ht="14.25" customHeight="1">
      <c r="A657" s="30"/>
      <c r="B657" s="30"/>
      <c r="C657" s="30"/>
      <c r="D657" s="30"/>
      <c r="E657" s="30"/>
    </row>
    <row r="658" spans="1:5" ht="14.25" customHeight="1">
      <c r="A658" s="30"/>
      <c r="B658" s="30"/>
      <c r="C658" s="30"/>
      <c r="D658" s="30"/>
      <c r="E658" s="30"/>
    </row>
    <row r="659" spans="1:5" ht="14.25" customHeight="1">
      <c r="A659" s="30"/>
      <c r="B659" s="30"/>
      <c r="C659" s="30"/>
      <c r="D659" s="30"/>
      <c r="E659" s="30"/>
    </row>
    <row r="660" spans="1:5" ht="14.25" customHeight="1">
      <c r="A660" s="30"/>
      <c r="B660" s="30"/>
      <c r="C660" s="30"/>
      <c r="D660" s="30"/>
      <c r="E660" s="30"/>
    </row>
    <row r="661" spans="1:5" ht="14.25" customHeight="1">
      <c r="A661" s="30"/>
      <c r="B661" s="30"/>
      <c r="C661" s="30"/>
      <c r="D661" s="30"/>
      <c r="E661" s="30"/>
    </row>
    <row r="662" spans="1:5" ht="14.25" customHeight="1">
      <c r="A662" s="30"/>
      <c r="B662" s="30"/>
      <c r="C662" s="30"/>
      <c r="D662" s="30"/>
      <c r="E662" s="30"/>
    </row>
    <row r="663" spans="1:5" ht="14.25" customHeight="1">
      <c r="A663" s="30"/>
      <c r="B663" s="30"/>
      <c r="C663" s="30"/>
      <c r="D663" s="30"/>
      <c r="E663" s="30"/>
    </row>
    <row r="664" spans="1:5" ht="14.25" customHeight="1">
      <c r="A664" s="30"/>
      <c r="B664" s="30"/>
      <c r="C664" s="30"/>
      <c r="D664" s="30"/>
      <c r="E664" s="30"/>
    </row>
    <row r="665" spans="1:5" ht="14.25" customHeight="1">
      <c r="A665" s="30"/>
      <c r="B665" s="30"/>
      <c r="C665" s="30"/>
      <c r="D665" s="30"/>
      <c r="E665" s="30"/>
    </row>
    <row r="666" spans="1:5" ht="14.25" customHeight="1">
      <c r="A666" s="30"/>
      <c r="B666" s="30"/>
      <c r="C666" s="30"/>
      <c r="D666" s="30"/>
      <c r="E666" s="30"/>
    </row>
    <row r="667" spans="1:5" ht="14.25" customHeight="1">
      <c r="A667" s="30"/>
      <c r="B667" s="30"/>
      <c r="C667" s="30"/>
      <c r="D667" s="30"/>
      <c r="E667" s="30"/>
    </row>
    <row r="668" spans="1:5" ht="14.25" customHeight="1">
      <c r="A668" s="30"/>
      <c r="B668" s="30"/>
      <c r="C668" s="30"/>
      <c r="D668" s="30"/>
      <c r="E668" s="30"/>
    </row>
    <row r="669" spans="1:5" ht="14.25" customHeight="1">
      <c r="A669" s="30"/>
      <c r="B669" s="30"/>
      <c r="C669" s="30"/>
      <c r="D669" s="30"/>
      <c r="E669" s="30"/>
    </row>
    <row r="670" spans="1:5" ht="14.25" customHeight="1">
      <c r="A670" s="30"/>
      <c r="B670" s="30"/>
      <c r="C670" s="30"/>
      <c r="D670" s="30"/>
      <c r="E670" s="30"/>
    </row>
    <row r="671" spans="1:5" ht="14.25" customHeight="1">
      <c r="A671" s="30"/>
      <c r="B671" s="30"/>
      <c r="C671" s="30"/>
      <c r="D671" s="30"/>
      <c r="E671" s="30"/>
    </row>
    <row r="672" spans="1:5" ht="14.25" customHeight="1">
      <c r="A672" s="30"/>
      <c r="B672" s="30"/>
      <c r="C672" s="30"/>
      <c r="D672" s="30"/>
      <c r="E672" s="30"/>
    </row>
    <row r="673" spans="1:5" ht="14.25" customHeight="1">
      <c r="A673" s="30"/>
      <c r="B673" s="30"/>
      <c r="C673" s="30"/>
      <c r="D673" s="30"/>
      <c r="E673" s="30"/>
    </row>
    <row r="674" spans="1:5" ht="14.25" customHeight="1">
      <c r="A674" s="30"/>
      <c r="B674" s="30"/>
      <c r="C674" s="30"/>
      <c r="D674" s="30"/>
      <c r="E674" s="30"/>
    </row>
    <row r="675" spans="1:5" ht="14.25" customHeight="1">
      <c r="A675" s="30"/>
      <c r="B675" s="30"/>
      <c r="C675" s="30"/>
      <c r="D675" s="30"/>
      <c r="E675" s="30"/>
    </row>
    <row r="676" spans="1:5" ht="14.25" customHeight="1">
      <c r="A676" s="30"/>
      <c r="B676" s="30"/>
      <c r="C676" s="30"/>
      <c r="D676" s="30"/>
      <c r="E676" s="30"/>
    </row>
    <row r="677" spans="1:5" ht="14.25" customHeight="1">
      <c r="A677" s="30"/>
      <c r="B677" s="30"/>
      <c r="C677" s="30"/>
      <c r="D677" s="30"/>
      <c r="E677" s="30"/>
    </row>
    <row r="678" spans="1:5" ht="14.25" customHeight="1">
      <c r="A678" s="30"/>
      <c r="B678" s="30"/>
      <c r="C678" s="30"/>
      <c r="D678" s="30"/>
      <c r="E678" s="30"/>
    </row>
    <row r="679" spans="1:5" ht="14.25" customHeight="1">
      <c r="A679" s="30"/>
      <c r="B679" s="30"/>
      <c r="C679" s="30"/>
      <c r="D679" s="30"/>
      <c r="E679" s="30"/>
    </row>
    <row r="680" spans="1:5" ht="14.25" customHeight="1">
      <c r="A680" s="30"/>
      <c r="B680" s="30"/>
      <c r="C680" s="30"/>
      <c r="D680" s="30"/>
      <c r="E680" s="30"/>
    </row>
    <row r="681" spans="1:5" ht="14.25" customHeight="1">
      <c r="A681" s="30"/>
      <c r="B681" s="30"/>
      <c r="C681" s="30"/>
      <c r="D681" s="30"/>
      <c r="E681" s="30"/>
    </row>
    <row r="682" spans="1:5" ht="14.25" customHeight="1">
      <c r="A682" s="30"/>
      <c r="B682" s="30"/>
      <c r="C682" s="30"/>
      <c r="D682" s="30"/>
      <c r="E682" s="30"/>
    </row>
    <row r="683" spans="1:5" ht="14.25" customHeight="1">
      <c r="A683" s="30"/>
      <c r="B683" s="30"/>
      <c r="C683" s="30"/>
      <c r="D683" s="30"/>
      <c r="E683" s="30"/>
    </row>
    <row r="684" spans="1:5" ht="14.25" customHeight="1">
      <c r="A684" s="30"/>
      <c r="B684" s="30"/>
      <c r="C684" s="30"/>
      <c r="D684" s="30"/>
      <c r="E684" s="30"/>
    </row>
    <row r="685" spans="1:5" ht="14.25" customHeight="1">
      <c r="A685" s="30"/>
      <c r="B685" s="30"/>
      <c r="C685" s="30"/>
      <c r="D685" s="30"/>
      <c r="E685" s="30"/>
    </row>
    <row r="686" spans="1:5" ht="14.25" customHeight="1">
      <c r="A686" s="30"/>
      <c r="B686" s="30"/>
      <c r="C686" s="30"/>
      <c r="D686" s="30"/>
      <c r="E686" s="30"/>
    </row>
    <row r="687" spans="1:5" ht="14.25" customHeight="1">
      <c r="A687" s="30"/>
      <c r="B687" s="30"/>
      <c r="C687" s="30"/>
      <c r="D687" s="30"/>
      <c r="E687" s="30"/>
    </row>
    <row r="688" spans="1:5" ht="14.25" customHeight="1">
      <c r="A688" s="30"/>
      <c r="B688" s="30"/>
      <c r="C688" s="30"/>
      <c r="D688" s="30"/>
      <c r="E688" s="30"/>
    </row>
    <row r="689" spans="1:5" ht="14.25" customHeight="1">
      <c r="A689" s="30"/>
      <c r="B689" s="30"/>
      <c r="C689" s="30"/>
      <c r="D689" s="30"/>
      <c r="E689" s="30"/>
    </row>
    <row r="690" spans="1:5" ht="14.25" customHeight="1">
      <c r="A690" s="30"/>
      <c r="B690" s="30"/>
      <c r="C690" s="30"/>
      <c r="D690" s="30"/>
      <c r="E690" s="30"/>
    </row>
    <row r="691" spans="1:5" ht="14.25" customHeight="1">
      <c r="A691" s="30"/>
      <c r="B691" s="30"/>
      <c r="C691" s="30"/>
      <c r="D691" s="30"/>
      <c r="E691" s="30"/>
    </row>
    <row r="692" spans="1:5" ht="14.25" customHeight="1">
      <c r="A692" s="30"/>
      <c r="B692" s="30"/>
      <c r="C692" s="30"/>
      <c r="D692" s="30"/>
      <c r="E692" s="30"/>
    </row>
    <row r="693" spans="1:5" ht="14.25" customHeight="1">
      <c r="A693" s="30"/>
      <c r="B693" s="30"/>
      <c r="C693" s="30"/>
      <c r="D693" s="30"/>
      <c r="E693" s="30"/>
    </row>
    <row r="694" spans="1:5" ht="14.25" customHeight="1">
      <c r="A694" s="30"/>
      <c r="B694" s="30"/>
      <c r="C694" s="30"/>
      <c r="D694" s="30"/>
      <c r="E694" s="30"/>
    </row>
    <row r="695" spans="1:5" ht="14.25" customHeight="1">
      <c r="A695" s="30"/>
      <c r="B695" s="30"/>
      <c r="C695" s="30"/>
      <c r="D695" s="30"/>
      <c r="E695" s="30"/>
    </row>
    <row r="696" spans="1:5" ht="14.25" customHeight="1">
      <c r="A696" s="30"/>
      <c r="B696" s="30"/>
      <c r="C696" s="30"/>
      <c r="D696" s="30"/>
      <c r="E696" s="30"/>
    </row>
    <row r="697" spans="1:5" ht="14.25" customHeight="1">
      <c r="A697" s="30"/>
      <c r="B697" s="30"/>
      <c r="C697" s="30"/>
      <c r="D697" s="30"/>
      <c r="E697" s="30"/>
    </row>
    <row r="698" spans="1:5" ht="14.25" customHeight="1">
      <c r="A698" s="30"/>
      <c r="B698" s="30"/>
      <c r="C698" s="30"/>
      <c r="D698" s="30"/>
      <c r="E698" s="30"/>
    </row>
    <row r="699" spans="1:5" ht="14.25" customHeight="1">
      <c r="A699" s="30"/>
      <c r="B699" s="30"/>
      <c r="C699" s="30"/>
      <c r="D699" s="30"/>
      <c r="E699" s="30"/>
    </row>
    <row r="700" spans="1:5" ht="14.25" customHeight="1">
      <c r="A700" s="30"/>
      <c r="B700" s="30"/>
      <c r="C700" s="30"/>
      <c r="D700" s="30"/>
      <c r="E700" s="30"/>
    </row>
    <row r="701" spans="1:5" ht="14.25" customHeight="1">
      <c r="A701" s="30"/>
      <c r="B701" s="30"/>
      <c r="C701" s="30"/>
      <c r="D701" s="30"/>
      <c r="E701" s="30"/>
    </row>
    <row r="702" spans="1:5" ht="14.25" customHeight="1">
      <c r="A702" s="30"/>
      <c r="B702" s="30"/>
      <c r="C702" s="30"/>
      <c r="D702" s="30"/>
      <c r="E702" s="30"/>
    </row>
    <row r="703" spans="1:5" ht="14.25" customHeight="1">
      <c r="A703" s="30"/>
      <c r="B703" s="30"/>
      <c r="C703" s="30"/>
      <c r="D703" s="30"/>
      <c r="E703" s="30"/>
    </row>
    <row r="704" spans="1:5" ht="14.25" customHeight="1">
      <c r="A704" s="30"/>
      <c r="B704" s="30"/>
      <c r="C704" s="30"/>
      <c r="D704" s="30"/>
      <c r="E704" s="30"/>
    </row>
    <row r="705" spans="1:5" ht="14.25" customHeight="1">
      <c r="A705" s="30"/>
      <c r="B705" s="30"/>
      <c r="C705" s="30"/>
      <c r="D705" s="30"/>
      <c r="E705" s="30"/>
    </row>
    <row r="706" spans="1:5" ht="14.25" customHeight="1">
      <c r="A706" s="30"/>
      <c r="B706" s="30"/>
      <c r="C706" s="30"/>
      <c r="D706" s="30"/>
      <c r="E706" s="30"/>
    </row>
    <row r="707" spans="1:5" ht="14.25" customHeight="1">
      <c r="A707" s="30"/>
      <c r="B707" s="30"/>
      <c r="C707" s="30"/>
      <c r="D707" s="30"/>
      <c r="E707" s="30"/>
    </row>
    <row r="708" spans="1:5" ht="14.25" customHeight="1">
      <c r="A708" s="30"/>
      <c r="B708" s="30"/>
      <c r="C708" s="30"/>
      <c r="D708" s="30"/>
      <c r="E708" s="30"/>
    </row>
    <row r="709" spans="1:5" ht="14.25" customHeight="1">
      <c r="A709" s="30"/>
      <c r="B709" s="30"/>
      <c r="C709" s="30"/>
      <c r="D709" s="30"/>
      <c r="E709" s="30"/>
    </row>
    <row r="710" spans="1:5" ht="14.25" customHeight="1">
      <c r="A710" s="30"/>
      <c r="B710" s="30"/>
      <c r="C710" s="30"/>
      <c r="D710" s="30"/>
      <c r="E710" s="30"/>
    </row>
    <row r="711" spans="1:5" ht="14.25" customHeight="1">
      <c r="A711" s="30"/>
      <c r="B711" s="30"/>
      <c r="C711" s="30"/>
      <c r="D711" s="30"/>
      <c r="E711" s="30"/>
    </row>
    <row r="712" spans="1:5" ht="14.25" customHeight="1">
      <c r="A712" s="30"/>
      <c r="B712" s="30"/>
      <c r="C712" s="30"/>
      <c r="D712" s="30"/>
      <c r="E712" s="30"/>
    </row>
    <row r="713" spans="1:5" ht="14.25" customHeight="1">
      <c r="A713" s="30"/>
      <c r="B713" s="30"/>
      <c r="C713" s="30"/>
      <c r="D713" s="30"/>
      <c r="E713" s="30"/>
    </row>
    <row r="714" spans="1:5" ht="14.25" customHeight="1">
      <c r="A714" s="30"/>
      <c r="B714" s="30"/>
      <c r="C714" s="30"/>
      <c r="D714" s="30"/>
      <c r="E714" s="30"/>
    </row>
    <row r="715" spans="1:5" ht="14.25" customHeight="1">
      <c r="A715" s="30"/>
      <c r="B715" s="30"/>
      <c r="C715" s="30"/>
      <c r="D715" s="30"/>
      <c r="E715" s="30"/>
    </row>
    <row r="716" spans="1:5" ht="14.25" customHeight="1">
      <c r="A716" s="30"/>
      <c r="B716" s="30"/>
      <c r="C716" s="30"/>
      <c r="D716" s="30"/>
      <c r="E716" s="30"/>
    </row>
    <row r="717" spans="1:5" ht="14.25" customHeight="1">
      <c r="A717" s="30"/>
      <c r="B717" s="30"/>
      <c r="C717" s="30"/>
      <c r="D717" s="30"/>
      <c r="E717" s="30"/>
    </row>
    <row r="718" spans="1:5" ht="14.25" customHeight="1">
      <c r="A718" s="30"/>
      <c r="B718" s="30"/>
      <c r="C718" s="30"/>
      <c r="D718" s="30"/>
      <c r="E718" s="30"/>
    </row>
    <row r="719" spans="1:5" ht="14.25" customHeight="1">
      <c r="A719" s="30"/>
      <c r="B719" s="30"/>
      <c r="C719" s="30"/>
      <c r="D719" s="30"/>
      <c r="E719" s="30"/>
    </row>
    <row r="720" spans="1:5" ht="14.25" customHeight="1">
      <c r="A720" s="30"/>
      <c r="B720" s="30"/>
      <c r="C720" s="30"/>
      <c r="D720" s="30"/>
      <c r="E720" s="30"/>
    </row>
    <row r="721" spans="1:5" ht="14.25" customHeight="1">
      <c r="A721" s="30"/>
      <c r="B721" s="30"/>
      <c r="C721" s="30"/>
      <c r="D721" s="30"/>
      <c r="E721" s="30"/>
    </row>
    <row r="722" spans="1:5" ht="14.25" customHeight="1">
      <c r="A722" s="30"/>
      <c r="B722" s="30"/>
      <c r="C722" s="30"/>
      <c r="D722" s="30"/>
      <c r="E722" s="30"/>
    </row>
    <row r="723" spans="1:5" ht="14.25" customHeight="1">
      <c r="A723" s="30"/>
      <c r="B723" s="30"/>
      <c r="C723" s="30"/>
      <c r="D723" s="30"/>
      <c r="E723" s="30"/>
    </row>
    <row r="724" spans="1:5" ht="14.25" customHeight="1">
      <c r="A724" s="30"/>
      <c r="B724" s="30"/>
      <c r="C724" s="30"/>
      <c r="D724" s="30"/>
      <c r="E724" s="30"/>
    </row>
    <row r="725" spans="1:5" ht="14.25" customHeight="1">
      <c r="A725" s="30"/>
      <c r="B725" s="30"/>
      <c r="C725" s="30"/>
      <c r="D725" s="30"/>
      <c r="E725" s="30"/>
    </row>
    <row r="726" spans="1:5" ht="14.25" customHeight="1">
      <c r="A726" s="30"/>
      <c r="B726" s="30"/>
      <c r="C726" s="30"/>
      <c r="D726" s="30"/>
      <c r="E726" s="30"/>
    </row>
    <row r="727" spans="1:5" ht="14.25" customHeight="1">
      <c r="A727" s="30"/>
      <c r="B727" s="30"/>
      <c r="C727" s="30"/>
      <c r="D727" s="30"/>
      <c r="E727" s="30"/>
    </row>
    <row r="728" spans="1:5" ht="14.25" customHeight="1">
      <c r="A728" s="30"/>
      <c r="B728" s="30"/>
      <c r="C728" s="30"/>
      <c r="D728" s="30"/>
      <c r="E728" s="30"/>
    </row>
    <row r="729" spans="1:5" ht="14.25" customHeight="1">
      <c r="A729" s="30"/>
      <c r="B729" s="30"/>
      <c r="C729" s="30"/>
      <c r="D729" s="30"/>
      <c r="E729" s="30"/>
    </row>
    <row r="730" spans="1:5" ht="14.25" customHeight="1">
      <c r="A730" s="30"/>
      <c r="B730" s="30"/>
      <c r="C730" s="30"/>
      <c r="D730" s="30"/>
      <c r="E730" s="30"/>
    </row>
    <row r="731" spans="1:5" ht="14.25" customHeight="1">
      <c r="A731" s="30"/>
      <c r="B731" s="30"/>
      <c r="C731" s="30"/>
      <c r="D731" s="30"/>
      <c r="E731" s="30"/>
    </row>
    <row r="732" spans="1:5" ht="14.25" customHeight="1">
      <c r="A732" s="30"/>
      <c r="B732" s="30"/>
      <c r="C732" s="30"/>
      <c r="D732" s="30"/>
      <c r="E732" s="30"/>
    </row>
    <row r="733" spans="1:5" ht="14.25" customHeight="1">
      <c r="A733" s="30"/>
      <c r="B733" s="30"/>
      <c r="C733" s="30"/>
      <c r="D733" s="30"/>
      <c r="E733" s="30"/>
    </row>
    <row r="734" spans="1:5" ht="14.25" customHeight="1">
      <c r="A734" s="30"/>
      <c r="B734" s="30"/>
      <c r="C734" s="30"/>
      <c r="D734" s="30"/>
      <c r="E734" s="30"/>
    </row>
    <row r="735" spans="1:5" ht="14.25" customHeight="1">
      <c r="A735" s="30"/>
      <c r="B735" s="30"/>
      <c r="C735" s="30"/>
      <c r="D735" s="30"/>
      <c r="E735" s="30"/>
    </row>
    <row r="736" spans="1:5" ht="14.25" customHeight="1">
      <c r="A736" s="30"/>
      <c r="B736" s="30"/>
      <c r="C736" s="30"/>
      <c r="D736" s="30"/>
      <c r="E736" s="30"/>
    </row>
    <row r="737" spans="1:5" ht="14.25" customHeight="1">
      <c r="A737" s="30"/>
      <c r="B737" s="30"/>
      <c r="C737" s="30"/>
      <c r="D737" s="30"/>
      <c r="E737" s="30"/>
    </row>
    <row r="738" spans="1:5" ht="14.25" customHeight="1">
      <c r="A738" s="30"/>
      <c r="B738" s="30"/>
      <c r="C738" s="30"/>
      <c r="D738" s="30"/>
      <c r="E738" s="30"/>
    </row>
    <row r="739" spans="1:5" ht="14.25" customHeight="1">
      <c r="A739" s="30"/>
      <c r="B739" s="30"/>
      <c r="C739" s="30"/>
      <c r="D739" s="30"/>
      <c r="E739" s="30"/>
    </row>
    <row r="740" spans="1:5" ht="14.25" customHeight="1">
      <c r="A740" s="30"/>
      <c r="B740" s="30"/>
      <c r="C740" s="30"/>
      <c r="D740" s="30"/>
      <c r="E740" s="30"/>
    </row>
    <row r="741" spans="1:5" ht="14.25" customHeight="1">
      <c r="A741" s="30"/>
      <c r="B741" s="30"/>
      <c r="C741" s="30"/>
      <c r="D741" s="30"/>
      <c r="E741" s="30"/>
    </row>
    <row r="742" spans="1:5" ht="14.25" customHeight="1">
      <c r="A742" s="30"/>
      <c r="B742" s="30"/>
      <c r="C742" s="30"/>
      <c r="D742" s="30"/>
      <c r="E742" s="30"/>
    </row>
    <row r="743" spans="1:5" ht="14.25" customHeight="1">
      <c r="A743" s="30"/>
      <c r="B743" s="30"/>
      <c r="C743" s="30"/>
      <c r="D743" s="30"/>
      <c r="E743" s="30"/>
    </row>
    <row r="744" spans="1:5" ht="14.25" customHeight="1">
      <c r="A744" s="30"/>
      <c r="B744" s="30"/>
      <c r="C744" s="30"/>
      <c r="D744" s="30"/>
      <c r="E744" s="30"/>
    </row>
    <row r="745" spans="1:5" ht="14.25" customHeight="1">
      <c r="A745" s="30"/>
      <c r="B745" s="30"/>
      <c r="C745" s="30"/>
      <c r="D745" s="30"/>
      <c r="E745" s="30"/>
    </row>
    <row r="746" spans="1:5" ht="14.25" customHeight="1">
      <c r="A746" s="30"/>
      <c r="B746" s="30"/>
      <c r="C746" s="30"/>
      <c r="D746" s="30"/>
      <c r="E746" s="30"/>
    </row>
    <row r="747" spans="1:5" ht="14.25" customHeight="1">
      <c r="A747" s="30"/>
      <c r="B747" s="30"/>
      <c r="C747" s="30"/>
      <c r="D747" s="30"/>
      <c r="E747" s="30"/>
    </row>
    <row r="748" spans="1:5" ht="14.25" customHeight="1">
      <c r="A748" s="30"/>
      <c r="B748" s="30"/>
      <c r="C748" s="30"/>
      <c r="D748" s="30"/>
      <c r="E748" s="30"/>
    </row>
    <row r="749" spans="1:5" ht="14.25" customHeight="1">
      <c r="A749" s="30"/>
      <c r="B749" s="30"/>
      <c r="C749" s="30"/>
      <c r="D749" s="30"/>
      <c r="E749" s="30"/>
    </row>
    <row r="750" spans="1:5" ht="14.25" customHeight="1">
      <c r="A750" s="30"/>
      <c r="B750" s="30"/>
      <c r="C750" s="30"/>
      <c r="D750" s="30"/>
      <c r="E750" s="30"/>
    </row>
    <row r="751" spans="1:5" ht="14.25" customHeight="1">
      <c r="A751" s="30"/>
      <c r="B751" s="30"/>
      <c r="C751" s="30"/>
      <c r="D751" s="30"/>
      <c r="E751" s="30"/>
    </row>
    <row r="752" spans="1:5" ht="14.25" customHeight="1">
      <c r="A752" s="30"/>
      <c r="B752" s="30"/>
      <c r="C752" s="30"/>
      <c r="D752" s="30"/>
      <c r="E752" s="30"/>
    </row>
    <row r="753" spans="1:5" ht="14.25" customHeight="1">
      <c r="A753" s="30"/>
      <c r="B753" s="30"/>
      <c r="C753" s="30"/>
      <c r="D753" s="30"/>
      <c r="E753" s="30"/>
    </row>
    <row r="754" spans="1:5" ht="14.25" customHeight="1">
      <c r="A754" s="30"/>
      <c r="B754" s="30"/>
      <c r="C754" s="30"/>
      <c r="D754" s="30"/>
      <c r="E754" s="30"/>
    </row>
    <row r="755" spans="1:5" ht="14.25" customHeight="1">
      <c r="A755" s="30"/>
      <c r="B755" s="30"/>
      <c r="C755" s="30"/>
      <c r="D755" s="30"/>
      <c r="E755" s="30"/>
    </row>
    <row r="756" spans="1:5" ht="14.25" customHeight="1">
      <c r="A756" s="30"/>
      <c r="B756" s="30"/>
      <c r="C756" s="30"/>
      <c r="D756" s="30"/>
      <c r="E756" s="30"/>
    </row>
    <row r="757" spans="1:5" ht="14.25" customHeight="1">
      <c r="A757" s="30"/>
      <c r="B757" s="30"/>
      <c r="C757" s="30"/>
      <c r="D757" s="30"/>
      <c r="E757" s="30"/>
    </row>
    <row r="758" spans="1:5" ht="14.25" customHeight="1">
      <c r="A758" s="30"/>
      <c r="B758" s="30"/>
      <c r="C758" s="30"/>
      <c r="D758" s="30"/>
      <c r="E758" s="30"/>
    </row>
    <row r="759" spans="1:5" ht="14.25" customHeight="1">
      <c r="A759" s="30"/>
      <c r="B759" s="30"/>
      <c r="C759" s="30"/>
      <c r="D759" s="30"/>
      <c r="E759" s="30"/>
    </row>
    <row r="760" spans="1:5" ht="14.25" customHeight="1">
      <c r="A760" s="30"/>
      <c r="B760" s="30"/>
      <c r="C760" s="30"/>
      <c r="D760" s="30"/>
      <c r="E760" s="30"/>
    </row>
    <row r="761" spans="1:5" ht="14.25" customHeight="1">
      <c r="A761" s="30"/>
      <c r="B761" s="30"/>
      <c r="C761" s="30"/>
      <c r="D761" s="30"/>
      <c r="E761" s="30"/>
    </row>
    <row r="762" spans="1:5" ht="14.25" customHeight="1">
      <c r="A762" s="30"/>
      <c r="B762" s="30"/>
      <c r="C762" s="30"/>
      <c r="D762" s="30"/>
      <c r="E762" s="30"/>
    </row>
    <row r="763" spans="1:5" ht="14.25" customHeight="1">
      <c r="A763" s="30"/>
      <c r="B763" s="30"/>
      <c r="C763" s="30"/>
      <c r="D763" s="30"/>
      <c r="E763" s="30"/>
    </row>
    <row r="764" spans="1:5" ht="14.25" customHeight="1">
      <c r="A764" s="30"/>
      <c r="B764" s="30"/>
      <c r="C764" s="30"/>
      <c r="D764" s="30"/>
      <c r="E764" s="30"/>
    </row>
    <row r="765" spans="1:5" ht="14.25" customHeight="1">
      <c r="A765" s="30"/>
      <c r="B765" s="30"/>
      <c r="C765" s="30"/>
      <c r="D765" s="30"/>
      <c r="E765" s="30"/>
    </row>
    <row r="766" spans="1:5" ht="14.25" customHeight="1">
      <c r="A766" s="30"/>
      <c r="B766" s="30"/>
      <c r="C766" s="30"/>
      <c r="D766" s="30"/>
      <c r="E766" s="30"/>
    </row>
    <row r="767" spans="1:5" ht="14.25" customHeight="1">
      <c r="A767" s="30"/>
      <c r="B767" s="30"/>
      <c r="C767" s="30"/>
      <c r="D767" s="30"/>
      <c r="E767" s="30"/>
    </row>
    <row r="768" spans="1:5" ht="14.25" customHeight="1">
      <c r="A768" s="30"/>
      <c r="B768" s="30"/>
      <c r="C768" s="30"/>
      <c r="D768" s="30"/>
      <c r="E768" s="30"/>
    </row>
    <row r="769" spans="1:5" ht="14.25" customHeight="1">
      <c r="A769" s="30"/>
      <c r="B769" s="30"/>
      <c r="C769" s="30"/>
      <c r="D769" s="30"/>
      <c r="E769" s="30"/>
    </row>
    <row r="770" spans="1:5" ht="14.25" customHeight="1">
      <c r="A770" s="30"/>
      <c r="B770" s="30"/>
      <c r="C770" s="30"/>
      <c r="D770" s="30"/>
      <c r="E770" s="30"/>
    </row>
    <row r="771" spans="1:5" ht="14.25" customHeight="1">
      <c r="A771" s="30"/>
      <c r="B771" s="30"/>
      <c r="C771" s="30"/>
      <c r="D771" s="30"/>
      <c r="E771" s="30"/>
    </row>
    <row r="772" spans="1:5" ht="14.25" customHeight="1">
      <c r="A772" s="30"/>
      <c r="B772" s="30"/>
      <c r="C772" s="30"/>
      <c r="D772" s="30"/>
      <c r="E772" s="30"/>
    </row>
    <row r="773" spans="1:5" ht="14.25" customHeight="1">
      <c r="A773" s="30"/>
      <c r="B773" s="30"/>
      <c r="C773" s="30"/>
      <c r="D773" s="30"/>
      <c r="E773" s="30"/>
    </row>
    <row r="774" spans="1:5" ht="14.25" customHeight="1">
      <c r="A774" s="30"/>
      <c r="B774" s="30"/>
      <c r="C774" s="30"/>
      <c r="D774" s="30"/>
      <c r="E774" s="30"/>
    </row>
    <row r="775" spans="1:5" ht="14.25" customHeight="1">
      <c r="A775" s="30"/>
      <c r="B775" s="30"/>
      <c r="C775" s="30"/>
      <c r="D775" s="30"/>
      <c r="E775" s="30"/>
    </row>
    <row r="776" spans="1:5" ht="14.25" customHeight="1">
      <c r="A776" s="30"/>
      <c r="B776" s="30"/>
      <c r="C776" s="30"/>
      <c r="D776" s="30"/>
      <c r="E776" s="30"/>
    </row>
    <row r="777" spans="1:5" ht="14.25" customHeight="1">
      <c r="A777" s="30"/>
      <c r="B777" s="30"/>
      <c r="C777" s="30"/>
      <c r="D777" s="30"/>
      <c r="E777" s="30"/>
    </row>
    <row r="778" spans="1:5" ht="14.25" customHeight="1">
      <c r="A778" s="30"/>
      <c r="B778" s="30"/>
      <c r="C778" s="30"/>
      <c r="D778" s="30"/>
      <c r="E778" s="30"/>
    </row>
    <row r="779" spans="1:5" ht="14.25" customHeight="1">
      <c r="A779" s="30"/>
      <c r="B779" s="30"/>
      <c r="C779" s="30"/>
      <c r="D779" s="30"/>
      <c r="E779" s="30"/>
    </row>
    <row r="780" spans="1:5" ht="14.25" customHeight="1">
      <c r="A780" s="30"/>
      <c r="B780" s="30"/>
      <c r="C780" s="30"/>
      <c r="D780" s="30"/>
      <c r="E780" s="30"/>
    </row>
    <row r="781" spans="1:5" ht="14.25" customHeight="1">
      <c r="A781" s="30"/>
      <c r="B781" s="30"/>
      <c r="C781" s="30"/>
      <c r="D781" s="30"/>
      <c r="E781" s="30"/>
    </row>
    <row r="782" spans="1:5" ht="14.25" customHeight="1">
      <c r="A782" s="30"/>
      <c r="B782" s="30"/>
      <c r="C782" s="30"/>
      <c r="D782" s="30"/>
      <c r="E782" s="30"/>
    </row>
    <row r="783" spans="1:5" ht="14.25" customHeight="1">
      <c r="A783" s="30"/>
      <c r="B783" s="30"/>
      <c r="C783" s="30"/>
      <c r="D783" s="30"/>
      <c r="E783" s="30"/>
    </row>
    <row r="784" spans="1:5" ht="14.25" customHeight="1">
      <c r="A784" s="30"/>
      <c r="B784" s="30"/>
      <c r="C784" s="30"/>
      <c r="D784" s="30"/>
      <c r="E784" s="30"/>
    </row>
    <row r="785" spans="1:5" ht="14.25" customHeight="1">
      <c r="A785" s="30"/>
      <c r="B785" s="30"/>
      <c r="C785" s="30"/>
      <c r="D785" s="30"/>
      <c r="E785" s="30"/>
    </row>
    <row r="786" spans="1:5" ht="14.25" customHeight="1">
      <c r="A786" s="30"/>
      <c r="B786" s="30"/>
      <c r="C786" s="30"/>
      <c r="D786" s="30"/>
      <c r="E786" s="30"/>
    </row>
    <row r="787" spans="1:5" ht="14.25" customHeight="1">
      <c r="A787" s="30"/>
      <c r="B787" s="30"/>
      <c r="C787" s="30"/>
      <c r="D787" s="30"/>
      <c r="E787" s="30"/>
    </row>
    <row r="788" spans="1:5" ht="14.25" customHeight="1">
      <c r="A788" s="30"/>
      <c r="B788" s="30"/>
      <c r="C788" s="30"/>
      <c r="D788" s="30"/>
      <c r="E788" s="30"/>
    </row>
    <row r="789" spans="1:5" ht="14.25" customHeight="1">
      <c r="A789" s="30"/>
      <c r="B789" s="30"/>
      <c r="C789" s="30"/>
      <c r="D789" s="30"/>
      <c r="E789" s="30"/>
    </row>
    <row r="790" spans="1:5" ht="14.25" customHeight="1">
      <c r="A790" s="30"/>
      <c r="B790" s="30"/>
      <c r="C790" s="30"/>
      <c r="D790" s="30"/>
      <c r="E790" s="30"/>
    </row>
    <row r="791" spans="1:5" ht="14.25" customHeight="1">
      <c r="A791" s="30"/>
      <c r="B791" s="30"/>
      <c r="C791" s="30"/>
      <c r="D791" s="30"/>
      <c r="E791" s="30"/>
    </row>
    <row r="792" spans="1:5" ht="14.25" customHeight="1">
      <c r="A792" s="30"/>
      <c r="B792" s="30"/>
      <c r="C792" s="30"/>
      <c r="D792" s="30"/>
      <c r="E792" s="30"/>
    </row>
    <row r="793" spans="1:5" ht="14.25" customHeight="1">
      <c r="A793" s="30"/>
      <c r="B793" s="30"/>
      <c r="C793" s="30"/>
      <c r="D793" s="30"/>
      <c r="E793" s="30"/>
    </row>
    <row r="794" spans="1:5" ht="14.25" customHeight="1">
      <c r="A794" s="30"/>
      <c r="B794" s="30"/>
      <c r="C794" s="30"/>
      <c r="D794" s="30"/>
      <c r="E794" s="30"/>
    </row>
    <row r="795" spans="1:5" ht="14.25" customHeight="1">
      <c r="A795" s="30"/>
      <c r="B795" s="30"/>
      <c r="C795" s="30"/>
      <c r="D795" s="30"/>
      <c r="E795" s="30"/>
    </row>
    <row r="796" spans="1:5" ht="14.25" customHeight="1">
      <c r="A796" s="30"/>
      <c r="B796" s="30"/>
      <c r="C796" s="30"/>
      <c r="D796" s="30"/>
      <c r="E796" s="30"/>
    </row>
    <row r="797" spans="1:5" ht="14.25" customHeight="1">
      <c r="A797" s="30"/>
      <c r="B797" s="30"/>
      <c r="C797" s="30"/>
      <c r="D797" s="30"/>
      <c r="E797" s="30"/>
    </row>
    <row r="798" spans="1:5" ht="14.25" customHeight="1">
      <c r="A798" s="30"/>
      <c r="B798" s="30"/>
      <c r="C798" s="30"/>
      <c r="D798" s="30"/>
      <c r="E798" s="30"/>
    </row>
    <row r="799" spans="1:5" ht="14.25" customHeight="1">
      <c r="A799" s="30"/>
      <c r="B799" s="30"/>
      <c r="C799" s="30"/>
      <c r="D799" s="30"/>
      <c r="E799" s="30"/>
    </row>
    <row r="800" spans="1:5" ht="14.25" customHeight="1">
      <c r="A800" s="30"/>
      <c r="B800" s="30"/>
      <c r="C800" s="30"/>
      <c r="D800" s="30"/>
      <c r="E800" s="30"/>
    </row>
    <row r="801" spans="1:5" ht="14.25" customHeight="1">
      <c r="A801" s="30"/>
      <c r="B801" s="30"/>
      <c r="C801" s="30"/>
      <c r="D801" s="30"/>
      <c r="E801" s="30"/>
    </row>
    <row r="802" spans="1:5" ht="14.25" customHeight="1">
      <c r="A802" s="30"/>
      <c r="B802" s="30"/>
      <c r="C802" s="30"/>
      <c r="D802" s="30"/>
      <c r="E802" s="30"/>
    </row>
    <row r="803" spans="1:5" ht="14.25" customHeight="1">
      <c r="A803" s="30"/>
      <c r="B803" s="30"/>
      <c r="C803" s="30"/>
      <c r="D803" s="30"/>
      <c r="E803" s="30"/>
    </row>
    <row r="804" spans="1:5" ht="14.25" customHeight="1">
      <c r="A804" s="30"/>
      <c r="B804" s="30"/>
      <c r="C804" s="30"/>
      <c r="D804" s="30"/>
      <c r="E804" s="30"/>
    </row>
    <row r="805" spans="1:5" ht="14.25" customHeight="1">
      <c r="A805" s="30"/>
      <c r="B805" s="30"/>
      <c r="C805" s="30"/>
      <c r="D805" s="30"/>
      <c r="E805" s="30"/>
    </row>
    <row r="806" spans="1:5" ht="14.25" customHeight="1">
      <c r="A806" s="30"/>
      <c r="B806" s="30"/>
      <c r="C806" s="30"/>
      <c r="D806" s="30"/>
      <c r="E806" s="30"/>
    </row>
    <row r="807" spans="1:5" ht="14.25" customHeight="1">
      <c r="A807" s="30"/>
      <c r="B807" s="30"/>
      <c r="C807" s="30"/>
      <c r="D807" s="30"/>
      <c r="E807" s="30"/>
    </row>
    <row r="808" spans="1:5" ht="14.25" customHeight="1">
      <c r="A808" s="30"/>
      <c r="B808" s="30"/>
      <c r="C808" s="30"/>
      <c r="D808" s="30"/>
      <c r="E808" s="30"/>
    </row>
    <row r="809" spans="1:5" ht="14.25" customHeight="1">
      <c r="A809" s="30"/>
      <c r="B809" s="30"/>
      <c r="C809" s="30"/>
      <c r="D809" s="30"/>
      <c r="E809" s="30"/>
    </row>
    <row r="810" spans="1:5" ht="14.25" customHeight="1">
      <c r="A810" s="30"/>
      <c r="B810" s="30"/>
      <c r="C810" s="30"/>
      <c r="D810" s="30"/>
      <c r="E810" s="30"/>
    </row>
    <row r="811" spans="1:5" ht="14.25" customHeight="1">
      <c r="A811" s="30"/>
      <c r="B811" s="30"/>
      <c r="C811" s="30"/>
      <c r="D811" s="30"/>
      <c r="E811" s="30"/>
    </row>
    <row r="812" spans="1:5" ht="14.25" customHeight="1">
      <c r="A812" s="30"/>
      <c r="B812" s="30"/>
      <c r="C812" s="30"/>
      <c r="D812" s="30"/>
      <c r="E812" s="30"/>
    </row>
    <row r="813" spans="1:5" ht="14.25" customHeight="1">
      <c r="A813" s="30"/>
      <c r="B813" s="30"/>
      <c r="C813" s="30"/>
      <c r="D813" s="30"/>
      <c r="E813" s="30"/>
    </row>
    <row r="814" spans="1:5" ht="14.25" customHeight="1">
      <c r="A814" s="30"/>
      <c r="B814" s="30"/>
      <c r="C814" s="30"/>
      <c r="D814" s="30"/>
      <c r="E814" s="30"/>
    </row>
    <row r="815" spans="1:5" ht="14.25" customHeight="1">
      <c r="A815" s="30"/>
      <c r="B815" s="30"/>
      <c r="C815" s="30"/>
      <c r="D815" s="30"/>
      <c r="E815" s="30"/>
    </row>
    <row r="816" spans="1:5" ht="14.25" customHeight="1">
      <c r="A816" s="30"/>
      <c r="B816" s="30"/>
      <c r="C816" s="30"/>
      <c r="D816" s="30"/>
      <c r="E816" s="30"/>
    </row>
    <row r="817" spans="1:5" ht="14.25" customHeight="1">
      <c r="A817" s="30"/>
      <c r="B817" s="30"/>
      <c r="C817" s="30"/>
      <c r="D817" s="30"/>
      <c r="E817" s="30"/>
    </row>
    <row r="818" spans="1:5" ht="14.25" customHeight="1">
      <c r="A818" s="30"/>
      <c r="B818" s="30"/>
      <c r="C818" s="30"/>
      <c r="D818" s="30"/>
      <c r="E818" s="30"/>
    </row>
    <row r="819" spans="1:5" ht="14.25" customHeight="1">
      <c r="A819" s="30"/>
      <c r="B819" s="30"/>
      <c r="C819" s="30"/>
      <c r="D819" s="30"/>
      <c r="E819" s="30"/>
    </row>
    <row r="820" spans="1:5" ht="14.25" customHeight="1">
      <c r="A820" s="30"/>
      <c r="B820" s="30"/>
      <c r="C820" s="30"/>
      <c r="D820" s="30"/>
      <c r="E820" s="30"/>
    </row>
    <row r="821" spans="1:5" ht="14.25" customHeight="1">
      <c r="A821" s="30"/>
      <c r="B821" s="30"/>
      <c r="C821" s="30"/>
      <c r="D821" s="30"/>
      <c r="E821" s="30"/>
    </row>
    <row r="822" spans="1:5" ht="14.25" customHeight="1">
      <c r="A822" s="30"/>
      <c r="B822" s="30"/>
      <c r="C822" s="30"/>
      <c r="D822" s="30"/>
      <c r="E822" s="30"/>
    </row>
    <row r="823" spans="1:5" ht="14.25" customHeight="1">
      <c r="A823" s="30"/>
      <c r="B823" s="30"/>
      <c r="C823" s="30"/>
      <c r="D823" s="30"/>
      <c r="E823" s="30"/>
    </row>
    <row r="824" spans="1:5" ht="14.25" customHeight="1">
      <c r="A824" s="30"/>
      <c r="B824" s="30"/>
      <c r="C824" s="30"/>
      <c r="D824" s="30"/>
      <c r="E824" s="30"/>
    </row>
    <row r="825" spans="1:5" ht="14.25" customHeight="1">
      <c r="A825" s="30"/>
      <c r="B825" s="30"/>
      <c r="C825" s="30"/>
      <c r="D825" s="30"/>
      <c r="E825" s="30"/>
    </row>
    <row r="826" spans="1:5" ht="14.25" customHeight="1">
      <c r="A826" s="30"/>
      <c r="B826" s="30"/>
      <c r="C826" s="30"/>
      <c r="D826" s="30"/>
      <c r="E826" s="30"/>
    </row>
    <row r="827" spans="1:5" ht="14.25" customHeight="1">
      <c r="A827" s="30"/>
      <c r="B827" s="30"/>
      <c r="C827" s="30"/>
      <c r="D827" s="30"/>
      <c r="E827" s="30"/>
    </row>
    <row r="828" spans="1:5" ht="14.25" customHeight="1">
      <c r="A828" s="30"/>
      <c r="B828" s="30"/>
      <c r="C828" s="30"/>
      <c r="D828" s="30"/>
      <c r="E828" s="30"/>
    </row>
    <row r="829" spans="1:5" ht="14.25" customHeight="1">
      <c r="A829" s="30"/>
      <c r="B829" s="30"/>
      <c r="C829" s="30"/>
      <c r="D829" s="30"/>
      <c r="E829" s="30"/>
    </row>
    <row r="830" spans="1:5" ht="14.25" customHeight="1">
      <c r="A830" s="30"/>
      <c r="B830" s="30"/>
      <c r="C830" s="30"/>
      <c r="D830" s="30"/>
      <c r="E830" s="30"/>
    </row>
    <row r="831" spans="1:5" ht="14.25" customHeight="1">
      <c r="A831" s="30"/>
      <c r="B831" s="30"/>
      <c r="C831" s="30"/>
      <c r="D831" s="30"/>
      <c r="E831" s="30"/>
    </row>
    <row r="832" spans="1:5" ht="14.25" customHeight="1">
      <c r="A832" s="30"/>
      <c r="B832" s="30"/>
      <c r="C832" s="30"/>
      <c r="D832" s="30"/>
      <c r="E832" s="30"/>
    </row>
    <row r="833" spans="1:5" ht="14.25" customHeight="1">
      <c r="A833" s="30"/>
      <c r="B833" s="30"/>
      <c r="C833" s="30"/>
      <c r="D833" s="30"/>
      <c r="E833" s="30"/>
    </row>
    <row r="834" spans="1:5" ht="14.25" customHeight="1">
      <c r="A834" s="30"/>
      <c r="B834" s="30"/>
      <c r="C834" s="30"/>
      <c r="D834" s="30"/>
      <c r="E834" s="30"/>
    </row>
    <row r="835" spans="1:5" ht="14.25" customHeight="1">
      <c r="A835" s="30"/>
      <c r="B835" s="30"/>
      <c r="C835" s="30"/>
      <c r="D835" s="30"/>
      <c r="E835" s="30"/>
    </row>
    <row r="836" spans="1:5" ht="14.25" customHeight="1">
      <c r="A836" s="30"/>
      <c r="B836" s="30"/>
      <c r="C836" s="30"/>
      <c r="D836" s="30"/>
      <c r="E836" s="30"/>
    </row>
    <row r="837" spans="1:5" ht="14.25" customHeight="1">
      <c r="A837" s="30"/>
      <c r="B837" s="30"/>
      <c r="C837" s="30"/>
      <c r="D837" s="30"/>
      <c r="E837" s="30"/>
    </row>
    <row r="838" spans="1:5" ht="14.25" customHeight="1">
      <c r="A838" s="30"/>
      <c r="B838" s="30"/>
      <c r="C838" s="30"/>
      <c r="D838" s="30"/>
      <c r="E838" s="30"/>
    </row>
    <row r="839" spans="1:5" ht="14.25" customHeight="1">
      <c r="A839" s="30"/>
      <c r="B839" s="30"/>
      <c r="C839" s="30"/>
      <c r="D839" s="30"/>
      <c r="E839" s="30"/>
    </row>
    <row r="840" spans="1:5" ht="14.25" customHeight="1">
      <c r="A840" s="30"/>
      <c r="B840" s="30"/>
      <c r="C840" s="30"/>
      <c r="D840" s="30"/>
      <c r="E840" s="30"/>
    </row>
    <row r="841" spans="1:5" ht="14.25" customHeight="1">
      <c r="A841" s="30"/>
      <c r="B841" s="30"/>
      <c r="C841" s="30"/>
      <c r="D841" s="30"/>
      <c r="E841" s="30"/>
    </row>
    <row r="842" spans="1:5" ht="14.25" customHeight="1">
      <c r="A842" s="30"/>
      <c r="B842" s="30"/>
      <c r="C842" s="30"/>
      <c r="D842" s="30"/>
      <c r="E842" s="30"/>
    </row>
    <row r="843" spans="1:5" ht="14.25" customHeight="1">
      <c r="A843" s="30"/>
      <c r="B843" s="30"/>
      <c r="C843" s="30"/>
      <c r="D843" s="30"/>
      <c r="E843" s="30"/>
    </row>
    <row r="844" spans="1:5" ht="14.25" customHeight="1">
      <c r="A844" s="30"/>
      <c r="B844" s="30"/>
      <c r="C844" s="30"/>
      <c r="D844" s="30"/>
      <c r="E844" s="30"/>
    </row>
    <row r="845" spans="1:5" ht="14.25" customHeight="1">
      <c r="A845" s="30"/>
      <c r="B845" s="30"/>
      <c r="C845" s="30"/>
      <c r="D845" s="30"/>
      <c r="E845" s="30"/>
    </row>
    <row r="846" spans="1:5" ht="14.25" customHeight="1">
      <c r="A846" s="30"/>
      <c r="B846" s="30"/>
      <c r="C846" s="30"/>
      <c r="D846" s="30"/>
      <c r="E846" s="30"/>
    </row>
    <row r="847" spans="1:5" ht="14.25" customHeight="1">
      <c r="A847" s="30"/>
      <c r="B847" s="30"/>
      <c r="C847" s="30"/>
      <c r="D847" s="30"/>
      <c r="E847" s="30"/>
    </row>
    <row r="848" spans="1:5" ht="14.25" customHeight="1">
      <c r="A848" s="30"/>
      <c r="B848" s="30"/>
      <c r="C848" s="30"/>
      <c r="D848" s="30"/>
      <c r="E848" s="30"/>
    </row>
    <row r="849" spans="1:5" ht="14.25" customHeight="1">
      <c r="A849" s="30"/>
      <c r="B849" s="30"/>
      <c r="C849" s="30"/>
      <c r="D849" s="30"/>
      <c r="E849" s="30"/>
    </row>
    <row r="850" spans="1:5" ht="14.25" customHeight="1">
      <c r="A850" s="30"/>
      <c r="B850" s="30"/>
      <c r="C850" s="30"/>
      <c r="D850" s="30"/>
      <c r="E850" s="30"/>
    </row>
    <row r="851" spans="1:5" ht="14.25" customHeight="1">
      <c r="A851" s="30"/>
      <c r="B851" s="30"/>
      <c r="C851" s="30"/>
      <c r="D851" s="30"/>
      <c r="E851" s="30"/>
    </row>
    <row r="852" spans="1:5" ht="14.25" customHeight="1">
      <c r="A852" s="30"/>
      <c r="B852" s="30"/>
      <c r="C852" s="30"/>
      <c r="D852" s="30"/>
      <c r="E852" s="30"/>
    </row>
    <row r="853" spans="1:5" ht="14.25" customHeight="1">
      <c r="A853" s="30"/>
      <c r="B853" s="30"/>
      <c r="C853" s="30"/>
      <c r="D853" s="30"/>
      <c r="E853" s="30"/>
    </row>
    <row r="854" spans="1:5" ht="14.25" customHeight="1">
      <c r="A854" s="30"/>
      <c r="B854" s="30"/>
      <c r="C854" s="30"/>
      <c r="D854" s="30"/>
      <c r="E854" s="30"/>
    </row>
    <row r="855" spans="1:5" ht="14.25" customHeight="1">
      <c r="A855" s="30"/>
      <c r="B855" s="30"/>
      <c r="C855" s="30"/>
      <c r="D855" s="30"/>
      <c r="E855" s="30"/>
    </row>
    <row r="856" spans="1:5" ht="14.25" customHeight="1">
      <c r="A856" s="30"/>
      <c r="B856" s="30"/>
      <c r="C856" s="30"/>
      <c r="D856" s="30"/>
      <c r="E856" s="30"/>
    </row>
    <row r="857" spans="1:5" ht="14.25" customHeight="1">
      <c r="A857" s="30"/>
      <c r="B857" s="30"/>
      <c r="C857" s="30"/>
      <c r="D857" s="30"/>
      <c r="E857" s="30"/>
    </row>
    <row r="858" spans="1:5" ht="14.25" customHeight="1">
      <c r="A858" s="30"/>
      <c r="B858" s="30"/>
      <c r="C858" s="30"/>
      <c r="D858" s="30"/>
      <c r="E858" s="30"/>
    </row>
    <row r="859" spans="1:5" ht="14.25" customHeight="1">
      <c r="A859" s="30"/>
      <c r="B859" s="30"/>
      <c r="C859" s="30"/>
      <c r="D859" s="30"/>
      <c r="E859" s="30"/>
    </row>
    <row r="860" spans="1:5" ht="14.25" customHeight="1">
      <c r="A860" s="30"/>
      <c r="B860" s="30"/>
      <c r="C860" s="30"/>
      <c r="D860" s="30"/>
      <c r="E860" s="30"/>
    </row>
    <row r="861" spans="1:5" ht="14.25" customHeight="1">
      <c r="A861" s="30"/>
      <c r="B861" s="30"/>
      <c r="C861" s="30"/>
      <c r="D861" s="30"/>
      <c r="E861" s="30"/>
    </row>
    <row r="862" spans="1:5" ht="14.25" customHeight="1">
      <c r="A862" s="30"/>
      <c r="B862" s="30"/>
      <c r="C862" s="30"/>
      <c r="D862" s="30"/>
      <c r="E862" s="30"/>
    </row>
    <row r="863" spans="1:5" ht="14.25" customHeight="1">
      <c r="A863" s="30"/>
      <c r="B863" s="30"/>
      <c r="C863" s="30"/>
      <c r="D863" s="30"/>
      <c r="E863" s="30"/>
    </row>
    <row r="864" spans="1:5" ht="14.25" customHeight="1">
      <c r="A864" s="30"/>
      <c r="B864" s="30"/>
      <c r="C864" s="30"/>
      <c r="D864" s="30"/>
      <c r="E864" s="30"/>
    </row>
    <row r="865" spans="1:5" ht="14.25" customHeight="1">
      <c r="A865" s="30"/>
      <c r="B865" s="30"/>
      <c r="C865" s="30"/>
      <c r="D865" s="30"/>
      <c r="E865" s="30"/>
    </row>
    <row r="866" spans="1:5" ht="14.25" customHeight="1">
      <c r="A866" s="30"/>
      <c r="B866" s="30"/>
      <c r="C866" s="30"/>
      <c r="D866" s="30"/>
      <c r="E866" s="30"/>
    </row>
    <row r="867" spans="1:5" ht="14.25" customHeight="1">
      <c r="A867" s="30"/>
      <c r="B867" s="30"/>
      <c r="C867" s="30"/>
      <c r="D867" s="30"/>
      <c r="E867" s="30"/>
    </row>
    <row r="868" spans="1:5" ht="14.25" customHeight="1">
      <c r="A868" s="30"/>
      <c r="B868" s="30"/>
      <c r="C868" s="30"/>
      <c r="D868" s="30"/>
      <c r="E868" s="30"/>
    </row>
    <row r="869" spans="1:5" ht="14.25" customHeight="1">
      <c r="A869" s="30"/>
      <c r="B869" s="30"/>
      <c r="C869" s="30"/>
      <c r="D869" s="30"/>
      <c r="E869" s="30"/>
    </row>
    <row r="870" spans="1:5" ht="14.25" customHeight="1">
      <c r="A870" s="30"/>
      <c r="B870" s="30"/>
      <c r="C870" s="30"/>
      <c r="D870" s="30"/>
      <c r="E870" s="30"/>
    </row>
    <row r="871" spans="1:5" ht="14.25" customHeight="1">
      <c r="A871" s="30"/>
      <c r="B871" s="30"/>
      <c r="C871" s="30"/>
      <c r="D871" s="30"/>
      <c r="E871" s="30"/>
    </row>
    <row r="872" spans="1:5" ht="14.25" customHeight="1">
      <c r="A872" s="30"/>
      <c r="B872" s="30"/>
      <c r="C872" s="30"/>
      <c r="D872" s="30"/>
      <c r="E872" s="30"/>
    </row>
    <row r="873" spans="1:5" ht="14.25" customHeight="1">
      <c r="A873" s="30"/>
      <c r="B873" s="30"/>
      <c r="C873" s="30"/>
      <c r="D873" s="30"/>
      <c r="E873" s="30"/>
    </row>
    <row r="874" spans="1:5" ht="14.25" customHeight="1">
      <c r="A874" s="30"/>
      <c r="B874" s="30"/>
      <c r="C874" s="30"/>
      <c r="D874" s="30"/>
      <c r="E874" s="30"/>
    </row>
    <row r="875" spans="1:5" ht="14.25" customHeight="1">
      <c r="A875" s="30"/>
      <c r="B875" s="30"/>
      <c r="C875" s="30"/>
      <c r="D875" s="30"/>
      <c r="E875" s="30"/>
    </row>
    <row r="876" spans="1:5" ht="14.25" customHeight="1">
      <c r="A876" s="30"/>
      <c r="B876" s="30"/>
      <c r="C876" s="30"/>
      <c r="D876" s="30"/>
      <c r="E876" s="30"/>
    </row>
    <row r="877" spans="1:5" ht="14.25" customHeight="1">
      <c r="A877" s="30"/>
      <c r="B877" s="30"/>
      <c r="C877" s="30"/>
      <c r="D877" s="30"/>
      <c r="E877" s="30"/>
    </row>
    <row r="878" spans="1:5" ht="14.25" customHeight="1">
      <c r="A878" s="30"/>
      <c r="B878" s="30"/>
      <c r="C878" s="30"/>
      <c r="D878" s="30"/>
      <c r="E878" s="30"/>
    </row>
    <row r="879" spans="1:5" ht="14.25" customHeight="1">
      <c r="A879" s="30"/>
      <c r="B879" s="30"/>
      <c r="C879" s="30"/>
      <c r="D879" s="30"/>
      <c r="E879" s="30"/>
    </row>
    <row r="880" spans="1:5" ht="14.25" customHeight="1">
      <c r="A880" s="30"/>
      <c r="B880" s="30"/>
      <c r="C880" s="30"/>
      <c r="D880" s="30"/>
      <c r="E880" s="30"/>
    </row>
    <row r="881" spans="1:5" ht="14.25" customHeight="1">
      <c r="A881" s="30"/>
      <c r="B881" s="30"/>
      <c r="C881" s="30"/>
      <c r="D881" s="30"/>
      <c r="E881" s="30"/>
    </row>
    <row r="882" spans="1:5" ht="14.25" customHeight="1">
      <c r="A882" s="30"/>
      <c r="B882" s="30"/>
      <c r="C882" s="30"/>
      <c r="D882" s="30"/>
      <c r="E882" s="30"/>
    </row>
    <row r="883" spans="1:5" ht="14.25" customHeight="1">
      <c r="A883" s="30"/>
      <c r="B883" s="30"/>
      <c r="C883" s="30"/>
      <c r="D883" s="30"/>
      <c r="E883" s="30"/>
    </row>
    <row r="884" spans="1:5" ht="14.25" customHeight="1">
      <c r="A884" s="30"/>
      <c r="B884" s="30"/>
      <c r="C884" s="30"/>
      <c r="D884" s="30"/>
      <c r="E884" s="30"/>
    </row>
    <row r="885" spans="1:5" ht="14.25" customHeight="1">
      <c r="A885" s="30"/>
      <c r="B885" s="30"/>
      <c r="C885" s="30"/>
      <c r="D885" s="30"/>
      <c r="E885" s="30"/>
    </row>
    <row r="886" spans="1:5" ht="14.25" customHeight="1">
      <c r="A886" s="30"/>
      <c r="B886" s="30"/>
      <c r="C886" s="30"/>
      <c r="D886" s="30"/>
      <c r="E886" s="30"/>
    </row>
    <row r="887" spans="1:5" ht="14.25" customHeight="1">
      <c r="A887" s="30"/>
      <c r="B887" s="30"/>
      <c r="C887" s="30"/>
      <c r="D887" s="30"/>
      <c r="E887" s="30"/>
    </row>
    <row r="888" spans="1:5" ht="14.25" customHeight="1">
      <c r="A888" s="30"/>
      <c r="B888" s="30"/>
      <c r="C888" s="30"/>
      <c r="D888" s="30"/>
      <c r="E888" s="30"/>
    </row>
    <row r="889" spans="1:5" ht="14.25" customHeight="1">
      <c r="A889" s="30"/>
      <c r="B889" s="30"/>
      <c r="C889" s="30"/>
      <c r="D889" s="30"/>
      <c r="E889" s="30"/>
    </row>
    <row r="890" spans="1:5" ht="14.25" customHeight="1">
      <c r="A890" s="30"/>
      <c r="B890" s="30"/>
      <c r="C890" s="30"/>
      <c r="D890" s="30"/>
      <c r="E890" s="30"/>
    </row>
    <row r="891" spans="1:5" ht="14.25" customHeight="1">
      <c r="A891" s="30"/>
      <c r="B891" s="30"/>
      <c r="C891" s="30"/>
      <c r="D891" s="30"/>
      <c r="E891" s="30"/>
    </row>
    <row r="892" spans="1:5" ht="14.25" customHeight="1">
      <c r="A892" s="30"/>
      <c r="B892" s="30"/>
      <c r="C892" s="30"/>
      <c r="D892" s="30"/>
      <c r="E892" s="30"/>
    </row>
    <row r="893" spans="1:5" ht="14.25" customHeight="1">
      <c r="A893" s="30"/>
      <c r="B893" s="30"/>
      <c r="C893" s="30"/>
      <c r="D893" s="30"/>
      <c r="E893" s="30"/>
    </row>
    <row r="894" spans="1:5" ht="14.25" customHeight="1">
      <c r="A894" s="30"/>
      <c r="B894" s="30"/>
      <c r="C894" s="30"/>
      <c r="D894" s="30"/>
      <c r="E894" s="30"/>
    </row>
    <row r="895" spans="1:5" ht="14.25" customHeight="1">
      <c r="A895" s="30"/>
      <c r="B895" s="30"/>
      <c r="C895" s="30"/>
      <c r="D895" s="30"/>
      <c r="E895" s="30"/>
    </row>
    <row r="896" spans="1:5" ht="14.25" customHeight="1">
      <c r="A896" s="30"/>
      <c r="B896" s="30"/>
      <c r="C896" s="30"/>
      <c r="D896" s="30"/>
      <c r="E896" s="30"/>
    </row>
    <row r="897" spans="1:5" ht="14.25" customHeight="1">
      <c r="A897" s="30"/>
      <c r="B897" s="30"/>
      <c r="C897" s="30"/>
      <c r="D897" s="30"/>
      <c r="E897" s="30"/>
    </row>
    <row r="898" spans="1:5" ht="14.25" customHeight="1">
      <c r="A898" s="30"/>
      <c r="B898" s="30"/>
      <c r="C898" s="30"/>
      <c r="D898" s="30"/>
      <c r="E898" s="30"/>
    </row>
    <row r="899" spans="1:5" ht="14.25" customHeight="1">
      <c r="A899" s="30"/>
      <c r="B899" s="30"/>
      <c r="C899" s="30"/>
      <c r="D899" s="30"/>
      <c r="E899" s="30"/>
    </row>
    <row r="900" spans="1:5" ht="14.25" customHeight="1">
      <c r="A900" s="30"/>
      <c r="B900" s="30"/>
      <c r="C900" s="30"/>
      <c r="D900" s="30"/>
      <c r="E900" s="30"/>
    </row>
    <row r="901" spans="1:5" ht="14.25" customHeight="1">
      <c r="A901" s="30"/>
      <c r="B901" s="30"/>
      <c r="C901" s="30"/>
      <c r="D901" s="30"/>
      <c r="E901" s="30"/>
    </row>
    <row r="902" spans="1:5" ht="14.25" customHeight="1">
      <c r="A902" s="30"/>
      <c r="B902" s="30"/>
      <c r="C902" s="30"/>
      <c r="D902" s="30"/>
      <c r="E902" s="30"/>
    </row>
    <row r="903" spans="1:5" ht="14.25" customHeight="1">
      <c r="A903" s="30"/>
      <c r="B903" s="30"/>
      <c r="C903" s="30"/>
      <c r="D903" s="30"/>
      <c r="E903" s="30"/>
    </row>
    <row r="904" spans="1:5" ht="14.25" customHeight="1">
      <c r="A904" s="30"/>
      <c r="B904" s="30"/>
      <c r="C904" s="30"/>
      <c r="D904" s="30"/>
      <c r="E904" s="30"/>
    </row>
    <row r="905" spans="1:5" ht="14.25" customHeight="1">
      <c r="A905" s="30"/>
      <c r="B905" s="30"/>
      <c r="C905" s="30"/>
      <c r="D905" s="30"/>
      <c r="E905" s="30"/>
    </row>
    <row r="906" spans="1:5" ht="14.25" customHeight="1">
      <c r="A906" s="30"/>
      <c r="B906" s="30"/>
      <c r="C906" s="30"/>
      <c r="D906" s="30"/>
      <c r="E906" s="30"/>
    </row>
    <row r="907" spans="1:5" ht="14.25" customHeight="1">
      <c r="A907" s="30"/>
      <c r="B907" s="30"/>
      <c r="C907" s="30"/>
      <c r="D907" s="30"/>
      <c r="E907" s="30"/>
    </row>
    <row r="908" spans="1:5" ht="14.25" customHeight="1">
      <c r="A908" s="30"/>
      <c r="B908" s="30"/>
      <c r="C908" s="30"/>
      <c r="D908" s="30"/>
      <c r="E908" s="30"/>
    </row>
    <row r="909" spans="1:5" ht="14.25" customHeight="1">
      <c r="A909" s="30"/>
      <c r="B909" s="30"/>
      <c r="C909" s="30"/>
      <c r="D909" s="30"/>
      <c r="E909" s="30"/>
    </row>
    <row r="910" spans="1:5" ht="14.25" customHeight="1">
      <c r="A910" s="30"/>
      <c r="B910" s="30"/>
      <c r="C910" s="30"/>
      <c r="D910" s="30"/>
      <c r="E910" s="30"/>
    </row>
    <row r="911" spans="1:5" ht="14.25" customHeight="1">
      <c r="A911" s="30"/>
      <c r="B911" s="30"/>
      <c r="C911" s="30"/>
      <c r="D911" s="30"/>
      <c r="E911" s="30"/>
    </row>
    <row r="912" spans="1:5" ht="14.25" customHeight="1">
      <c r="A912" s="30"/>
      <c r="B912" s="30"/>
      <c r="C912" s="30"/>
      <c r="D912" s="30"/>
      <c r="E912" s="30"/>
    </row>
    <row r="913" spans="1:5" ht="14.25" customHeight="1">
      <c r="A913" s="30"/>
      <c r="B913" s="30"/>
      <c r="C913" s="30"/>
      <c r="D913" s="30"/>
      <c r="E913" s="30"/>
    </row>
    <row r="914" spans="1:5" ht="14.25" customHeight="1">
      <c r="A914" s="30"/>
      <c r="B914" s="30"/>
      <c r="C914" s="30"/>
      <c r="D914" s="30"/>
      <c r="E914" s="30"/>
    </row>
    <row r="915" spans="1:5" ht="14.25" customHeight="1">
      <c r="A915" s="30"/>
      <c r="B915" s="30"/>
      <c r="C915" s="30"/>
      <c r="D915" s="30"/>
      <c r="E915" s="30"/>
    </row>
    <row r="916" spans="1:5" ht="14.25" customHeight="1">
      <c r="A916" s="30"/>
      <c r="B916" s="30"/>
      <c r="C916" s="30"/>
      <c r="D916" s="30"/>
      <c r="E916" s="30"/>
    </row>
    <row r="917" spans="1:5" ht="14.25" customHeight="1">
      <c r="A917" s="30"/>
      <c r="B917" s="30"/>
      <c r="C917" s="30"/>
      <c r="D917" s="30"/>
      <c r="E917" s="30"/>
    </row>
    <row r="918" spans="1:5" ht="14.25" customHeight="1">
      <c r="A918" s="30"/>
      <c r="B918" s="30"/>
      <c r="C918" s="30"/>
      <c r="D918" s="30"/>
      <c r="E918" s="30"/>
    </row>
    <row r="919" spans="1:5" ht="14.25" customHeight="1">
      <c r="A919" s="30"/>
      <c r="B919" s="30"/>
      <c r="C919" s="30"/>
      <c r="D919" s="30"/>
      <c r="E919" s="30"/>
    </row>
    <row r="920" spans="1:5" ht="14.25" customHeight="1">
      <c r="A920" s="30"/>
      <c r="B920" s="30"/>
      <c r="C920" s="30"/>
      <c r="D920" s="30"/>
      <c r="E920" s="30"/>
    </row>
    <row r="921" spans="1:5" ht="14.25" customHeight="1">
      <c r="A921" s="30"/>
      <c r="B921" s="30"/>
      <c r="C921" s="30"/>
      <c r="D921" s="30"/>
      <c r="E921" s="30"/>
    </row>
    <row r="922" spans="1:5" ht="14.25" customHeight="1">
      <c r="A922" s="30"/>
      <c r="B922" s="30"/>
      <c r="C922" s="30"/>
      <c r="D922" s="30"/>
      <c r="E922" s="30"/>
    </row>
    <row r="923" spans="1:5" ht="14.25" customHeight="1">
      <c r="A923" s="30"/>
      <c r="B923" s="30"/>
      <c r="C923" s="30"/>
      <c r="D923" s="30"/>
      <c r="E923" s="30"/>
    </row>
    <row r="924" spans="1:5" ht="14.25" customHeight="1">
      <c r="A924" s="30"/>
      <c r="B924" s="30"/>
      <c r="C924" s="30"/>
      <c r="D924" s="30"/>
      <c r="E924" s="30"/>
    </row>
    <row r="925" spans="1:5" ht="14.25" customHeight="1">
      <c r="A925" s="30"/>
      <c r="B925" s="30"/>
      <c r="C925" s="30"/>
      <c r="D925" s="30"/>
      <c r="E925" s="30"/>
    </row>
    <row r="926" spans="1:5" ht="14.25" customHeight="1">
      <c r="A926" s="30"/>
      <c r="B926" s="30"/>
      <c r="C926" s="30"/>
      <c r="D926" s="30"/>
      <c r="E926" s="30"/>
    </row>
    <row r="927" spans="1:5" ht="14.25" customHeight="1">
      <c r="A927" s="30"/>
      <c r="B927" s="30"/>
      <c r="C927" s="30"/>
      <c r="D927" s="30"/>
      <c r="E927" s="30"/>
    </row>
    <row r="928" spans="1:5" ht="14.25" customHeight="1">
      <c r="A928" s="30"/>
      <c r="B928" s="30"/>
      <c r="C928" s="30"/>
      <c r="D928" s="30"/>
      <c r="E928" s="30"/>
    </row>
    <row r="929" spans="1:5" ht="14.25" customHeight="1">
      <c r="A929" s="30"/>
      <c r="B929" s="30"/>
      <c r="C929" s="30"/>
      <c r="D929" s="30"/>
      <c r="E929" s="30"/>
    </row>
    <row r="930" spans="1:5" ht="14.25" customHeight="1">
      <c r="A930" s="30"/>
      <c r="B930" s="30"/>
      <c r="C930" s="30"/>
      <c r="D930" s="30"/>
      <c r="E930" s="30"/>
    </row>
    <row r="931" spans="1:5" ht="14.25" customHeight="1">
      <c r="A931" s="30"/>
      <c r="B931" s="30"/>
      <c r="C931" s="30"/>
      <c r="D931" s="30"/>
      <c r="E931" s="30"/>
    </row>
    <row r="932" spans="1:5" ht="14.25" customHeight="1">
      <c r="A932" s="30"/>
      <c r="B932" s="30"/>
      <c r="C932" s="30"/>
      <c r="D932" s="30"/>
      <c r="E932" s="30"/>
    </row>
    <row r="933" spans="1:5" ht="14.25" customHeight="1">
      <c r="A933" s="30"/>
      <c r="B933" s="30"/>
      <c r="C933" s="30"/>
      <c r="D933" s="30"/>
      <c r="E933" s="30"/>
    </row>
    <row r="934" spans="1:5" ht="14.25" customHeight="1">
      <c r="A934" s="30"/>
      <c r="B934" s="30"/>
      <c r="C934" s="30"/>
      <c r="D934" s="30"/>
      <c r="E934" s="30"/>
    </row>
    <row r="935" spans="1:5" ht="14.25" customHeight="1">
      <c r="A935" s="30"/>
      <c r="B935" s="30"/>
      <c r="C935" s="30"/>
      <c r="D935" s="30"/>
      <c r="E935" s="30"/>
    </row>
    <row r="936" spans="1:5" ht="14.25" customHeight="1">
      <c r="A936" s="30"/>
      <c r="B936" s="30"/>
      <c r="C936" s="30"/>
      <c r="D936" s="30"/>
      <c r="E936" s="30"/>
    </row>
    <row r="937" spans="1:5" ht="14.25" customHeight="1">
      <c r="A937" s="30"/>
      <c r="B937" s="30"/>
      <c r="C937" s="30"/>
      <c r="D937" s="30"/>
      <c r="E937" s="30"/>
    </row>
    <row r="938" spans="1:5" ht="14.25" customHeight="1">
      <c r="A938" s="30"/>
      <c r="B938" s="30"/>
      <c r="C938" s="30"/>
      <c r="D938" s="30"/>
      <c r="E938" s="30"/>
    </row>
    <row r="939" spans="1:5" ht="14.25" customHeight="1">
      <c r="A939" s="30"/>
      <c r="B939" s="30"/>
      <c r="C939" s="30"/>
      <c r="D939" s="30"/>
      <c r="E939" s="30"/>
    </row>
    <row r="940" spans="1:5" ht="14.25" customHeight="1">
      <c r="A940" s="30"/>
      <c r="B940" s="30"/>
      <c r="C940" s="30"/>
      <c r="D940" s="30"/>
      <c r="E940" s="30"/>
    </row>
    <row r="941" spans="1:5" ht="14.25" customHeight="1">
      <c r="A941" s="30"/>
      <c r="B941" s="30"/>
      <c r="C941" s="30"/>
      <c r="D941" s="30"/>
      <c r="E941" s="30"/>
    </row>
    <row r="942" spans="1:5" ht="14.25" customHeight="1">
      <c r="A942" s="30"/>
      <c r="B942" s="30"/>
      <c r="C942" s="30"/>
      <c r="D942" s="30"/>
      <c r="E942" s="30"/>
    </row>
    <row r="943" spans="1:5" ht="14.25" customHeight="1">
      <c r="A943" s="30"/>
      <c r="B943" s="30"/>
      <c r="C943" s="30"/>
      <c r="D943" s="30"/>
      <c r="E943" s="30"/>
    </row>
    <row r="944" spans="1:5" ht="14.25" customHeight="1">
      <c r="A944" s="30"/>
      <c r="B944" s="30"/>
      <c r="C944" s="30"/>
      <c r="D944" s="30"/>
      <c r="E944" s="30"/>
    </row>
    <row r="945" spans="1:5" ht="14.25" customHeight="1">
      <c r="A945" s="30"/>
      <c r="B945" s="30"/>
      <c r="C945" s="30"/>
      <c r="D945" s="30"/>
      <c r="E945" s="30"/>
    </row>
    <row r="946" spans="1:5" ht="14.25" customHeight="1">
      <c r="A946" s="30"/>
      <c r="B946" s="30"/>
      <c r="C946" s="30"/>
      <c r="D946" s="30"/>
      <c r="E946" s="30"/>
    </row>
    <row r="947" spans="1:5" ht="14.25" customHeight="1">
      <c r="A947" s="30"/>
      <c r="B947" s="30"/>
      <c r="C947" s="30"/>
      <c r="D947" s="30"/>
      <c r="E947" s="30"/>
    </row>
    <row r="948" spans="1:5" ht="14.25" customHeight="1">
      <c r="A948" s="30"/>
      <c r="B948" s="30"/>
      <c r="C948" s="30"/>
      <c r="D948" s="30"/>
      <c r="E948" s="30"/>
    </row>
    <row r="949" spans="1:5" ht="14.25" customHeight="1">
      <c r="A949" s="30"/>
      <c r="B949" s="30"/>
      <c r="C949" s="30"/>
      <c r="D949" s="30"/>
      <c r="E949" s="30"/>
    </row>
    <row r="950" spans="1:5" ht="14.25" customHeight="1">
      <c r="A950" s="30"/>
      <c r="B950" s="30"/>
      <c r="C950" s="30"/>
      <c r="D950" s="30"/>
      <c r="E950" s="30"/>
    </row>
    <row r="951" spans="1:5" ht="14.25" customHeight="1">
      <c r="A951" s="30"/>
      <c r="B951" s="30"/>
      <c r="C951" s="30"/>
      <c r="D951" s="30"/>
      <c r="E951" s="30"/>
    </row>
    <row r="952" spans="1:5" ht="14.25" customHeight="1">
      <c r="A952" s="30"/>
      <c r="B952" s="30"/>
      <c r="C952" s="30"/>
      <c r="D952" s="30"/>
      <c r="E952" s="30"/>
    </row>
    <row r="953" spans="1:5" ht="14.25" customHeight="1">
      <c r="A953" s="30"/>
      <c r="B953" s="30"/>
      <c r="C953" s="30"/>
      <c r="D953" s="30"/>
      <c r="E953" s="30"/>
    </row>
    <row r="954" spans="1:5" ht="14.25" customHeight="1">
      <c r="A954" s="30"/>
      <c r="B954" s="30"/>
      <c r="C954" s="30"/>
      <c r="D954" s="30"/>
      <c r="E954" s="30"/>
    </row>
    <row r="955" spans="1:5" ht="14.25" customHeight="1">
      <c r="A955" s="30"/>
      <c r="B955" s="30"/>
      <c r="C955" s="30"/>
      <c r="D955" s="30"/>
      <c r="E955" s="30"/>
    </row>
    <row r="956" spans="1:5" ht="14.25" customHeight="1">
      <c r="A956" s="30"/>
      <c r="B956" s="30"/>
      <c r="C956" s="30"/>
      <c r="D956" s="30"/>
      <c r="E956" s="30"/>
    </row>
    <row r="957" spans="1:5" ht="14.25" customHeight="1">
      <c r="A957" s="30"/>
      <c r="B957" s="30"/>
      <c r="C957" s="30"/>
      <c r="D957" s="30"/>
      <c r="E957" s="30"/>
    </row>
    <row r="958" spans="1:5" ht="14.25" customHeight="1">
      <c r="A958" s="30"/>
      <c r="B958" s="30"/>
      <c r="C958" s="30"/>
      <c r="D958" s="30"/>
      <c r="E958" s="30"/>
    </row>
    <row r="959" spans="1:5" ht="14.25" customHeight="1">
      <c r="A959" s="30"/>
      <c r="B959" s="30"/>
      <c r="C959" s="30"/>
      <c r="D959" s="30"/>
      <c r="E959" s="30"/>
    </row>
    <row r="960" spans="1:5" ht="14.25" customHeight="1">
      <c r="A960" s="30"/>
      <c r="B960" s="30"/>
      <c r="C960" s="30"/>
      <c r="D960" s="30"/>
      <c r="E960" s="30"/>
    </row>
    <row r="961" spans="1:5" ht="14.25" customHeight="1">
      <c r="A961" s="30"/>
      <c r="B961" s="30"/>
      <c r="C961" s="30"/>
      <c r="D961" s="30"/>
      <c r="E961" s="30"/>
    </row>
    <row r="962" spans="1:5" ht="14.25" customHeight="1">
      <c r="A962" s="30"/>
      <c r="B962" s="30"/>
      <c r="C962" s="30"/>
      <c r="D962" s="30"/>
      <c r="E962" s="30"/>
    </row>
    <row r="963" spans="1:5" ht="14.25" customHeight="1">
      <c r="A963" s="30"/>
      <c r="B963" s="30"/>
      <c r="C963" s="30"/>
      <c r="D963" s="30"/>
      <c r="E963" s="30"/>
    </row>
    <row r="964" spans="1:5" ht="14.25" customHeight="1">
      <c r="A964" s="30"/>
      <c r="B964" s="30"/>
      <c r="C964" s="30"/>
      <c r="D964" s="30"/>
      <c r="E964" s="30"/>
    </row>
    <row r="965" spans="1:5" ht="14.25" customHeight="1">
      <c r="A965" s="30"/>
      <c r="B965" s="30"/>
      <c r="C965" s="30"/>
      <c r="D965" s="30"/>
      <c r="E965" s="30"/>
    </row>
    <row r="966" spans="1:5" ht="14.25" customHeight="1">
      <c r="A966" s="30"/>
      <c r="B966" s="30"/>
      <c r="C966" s="30"/>
      <c r="D966" s="30"/>
      <c r="E966" s="30"/>
    </row>
    <row r="967" spans="1:5" ht="14.25" customHeight="1">
      <c r="A967" s="30"/>
      <c r="B967" s="30"/>
      <c r="C967" s="30"/>
      <c r="D967" s="30"/>
      <c r="E967" s="30"/>
    </row>
    <row r="968" spans="1:5" ht="14.25" customHeight="1">
      <c r="A968" s="30"/>
      <c r="B968" s="30"/>
      <c r="C968" s="30"/>
      <c r="D968" s="30"/>
      <c r="E968" s="30"/>
    </row>
    <row r="969" spans="1:5" ht="14.25" customHeight="1">
      <c r="A969" s="30"/>
      <c r="B969" s="30"/>
      <c r="C969" s="30"/>
      <c r="D969" s="30"/>
      <c r="E969" s="30"/>
    </row>
    <row r="970" spans="1:5" ht="14.25" customHeight="1">
      <c r="A970" s="30"/>
      <c r="B970" s="30"/>
      <c r="C970" s="30"/>
      <c r="D970" s="30"/>
      <c r="E970" s="30"/>
    </row>
    <row r="971" spans="1:5" ht="14.25" customHeight="1">
      <c r="A971" s="30"/>
      <c r="B971" s="30"/>
      <c r="C971" s="30"/>
      <c r="D971" s="30"/>
      <c r="E971" s="30"/>
    </row>
    <row r="972" spans="1:5" ht="14.25" customHeight="1">
      <c r="A972" s="30"/>
      <c r="B972" s="30"/>
      <c r="C972" s="30"/>
      <c r="D972" s="30"/>
      <c r="E972" s="30"/>
    </row>
    <row r="973" spans="1:5" ht="14.25" customHeight="1">
      <c r="A973" s="30"/>
      <c r="B973" s="30"/>
      <c r="C973" s="30"/>
      <c r="D973" s="30"/>
      <c r="E973" s="30"/>
    </row>
    <row r="974" spans="1:5" ht="14.25" customHeight="1">
      <c r="A974" s="30"/>
      <c r="B974" s="30"/>
      <c r="C974" s="30"/>
      <c r="D974" s="30"/>
      <c r="E974" s="30"/>
    </row>
    <row r="975" spans="1:5" ht="14.25" customHeight="1">
      <c r="A975" s="30"/>
      <c r="B975" s="30"/>
      <c r="C975" s="30"/>
      <c r="D975" s="30"/>
      <c r="E975" s="30"/>
    </row>
    <row r="976" spans="1:5" ht="14.25" customHeight="1">
      <c r="A976" s="30"/>
      <c r="B976" s="30"/>
      <c r="C976" s="30"/>
      <c r="D976" s="30"/>
      <c r="E976" s="30"/>
    </row>
    <row r="977" spans="1:5" ht="14.25" customHeight="1">
      <c r="A977" s="30"/>
      <c r="B977" s="30"/>
      <c r="C977" s="30"/>
      <c r="D977" s="30"/>
      <c r="E977" s="30"/>
    </row>
    <row r="978" spans="1:5" ht="14.25" customHeight="1">
      <c r="A978" s="30"/>
      <c r="B978" s="30"/>
      <c r="C978" s="30"/>
      <c r="D978" s="30"/>
      <c r="E978" s="30"/>
    </row>
    <row r="979" spans="1:5" ht="14.25" customHeight="1">
      <c r="A979" s="30"/>
      <c r="B979" s="30"/>
      <c r="C979" s="30"/>
      <c r="D979" s="30"/>
      <c r="E979" s="30"/>
    </row>
    <row r="980" spans="1:5" ht="14.25" customHeight="1">
      <c r="A980" s="30"/>
      <c r="B980" s="30"/>
      <c r="C980" s="30"/>
      <c r="D980" s="30"/>
      <c r="E980" s="30"/>
    </row>
    <row r="981" spans="1:5" ht="14.25" customHeight="1">
      <c r="A981" s="30"/>
      <c r="B981" s="30"/>
      <c r="C981" s="30"/>
      <c r="D981" s="30"/>
      <c r="E981" s="30"/>
    </row>
    <row r="982" spans="1:5" ht="14.25" customHeight="1">
      <c r="A982" s="30"/>
      <c r="B982" s="30"/>
      <c r="C982" s="30"/>
      <c r="D982" s="30"/>
      <c r="E982" s="30"/>
    </row>
    <row r="983" spans="1:5" ht="14.25" customHeight="1">
      <c r="A983" s="30"/>
      <c r="B983" s="30"/>
      <c r="C983" s="30"/>
      <c r="D983" s="30"/>
      <c r="E983" s="30"/>
    </row>
    <row r="984" spans="1:5" ht="14.25" customHeight="1">
      <c r="A984" s="30"/>
      <c r="B984" s="30"/>
      <c r="C984" s="30"/>
      <c r="D984" s="30"/>
      <c r="E984" s="30"/>
    </row>
    <row r="985" spans="1:5" ht="14.25" customHeight="1">
      <c r="A985" s="30"/>
      <c r="B985" s="30"/>
      <c r="C985" s="30"/>
      <c r="D985" s="30"/>
      <c r="E985" s="30"/>
    </row>
    <row r="986" spans="1:5" ht="14.25" customHeight="1">
      <c r="A986" s="30"/>
      <c r="B986" s="30"/>
      <c r="C986" s="30"/>
      <c r="D986" s="30"/>
      <c r="E986" s="30"/>
    </row>
    <row r="987" spans="1:5" ht="14.25" customHeight="1">
      <c r="A987" s="30"/>
      <c r="B987" s="30"/>
      <c r="C987" s="30"/>
      <c r="D987" s="30"/>
      <c r="E987" s="30"/>
    </row>
    <row r="988" spans="1:5" ht="14.25" customHeight="1">
      <c r="A988" s="30"/>
      <c r="B988" s="30"/>
      <c r="C988" s="30"/>
      <c r="D988" s="30"/>
      <c r="E988" s="30"/>
    </row>
    <row r="989" spans="1:5" ht="14.25" customHeight="1">
      <c r="A989" s="30"/>
      <c r="B989" s="30"/>
      <c r="C989" s="30"/>
      <c r="D989" s="30"/>
      <c r="E989" s="30"/>
    </row>
    <row r="990" spans="1:5" ht="14.25" customHeight="1">
      <c r="A990" s="30"/>
      <c r="B990" s="30"/>
      <c r="C990" s="30"/>
      <c r="D990" s="30"/>
      <c r="E990" s="30"/>
    </row>
    <row r="991" spans="1:5" ht="14.25" customHeight="1">
      <c r="A991" s="30"/>
      <c r="B991" s="30"/>
      <c r="C991" s="30"/>
      <c r="D991" s="30"/>
      <c r="E991" s="30"/>
    </row>
    <row r="992" spans="1:5" ht="14.25" customHeight="1">
      <c r="A992" s="30"/>
      <c r="B992" s="30"/>
      <c r="C992" s="30"/>
      <c r="D992" s="30"/>
      <c r="E992" s="30"/>
    </row>
    <row r="993" spans="1:5" ht="14.25" customHeight="1">
      <c r="A993" s="30"/>
      <c r="B993" s="30"/>
      <c r="C993" s="30"/>
      <c r="D993" s="30"/>
      <c r="E993" s="30"/>
    </row>
    <row r="994" spans="1:5" ht="14.25" customHeight="1">
      <c r="A994" s="30"/>
      <c r="B994" s="30"/>
      <c r="C994" s="30"/>
      <c r="D994" s="30"/>
      <c r="E994" s="30"/>
    </row>
    <row r="995" spans="1:5" ht="14.25" customHeight="1">
      <c r="A995" s="30"/>
      <c r="B995" s="30"/>
      <c r="C995" s="30"/>
      <c r="D995" s="30"/>
      <c r="E995" s="30"/>
    </row>
    <row r="996" spans="1:5" ht="14.25" customHeight="1">
      <c r="A996" s="30"/>
      <c r="B996" s="30"/>
      <c r="C996" s="30"/>
      <c r="D996" s="30"/>
      <c r="E996" s="30"/>
    </row>
    <row r="997" spans="1:5" ht="14.25" customHeight="1">
      <c r="A997" s="30"/>
      <c r="B997" s="30"/>
      <c r="C997" s="30"/>
      <c r="D997" s="30"/>
      <c r="E997" s="30"/>
    </row>
    <row r="998" spans="1:5" ht="14.25" customHeight="1">
      <c r="A998" s="30"/>
      <c r="B998" s="30"/>
      <c r="C998" s="30"/>
      <c r="D998" s="30"/>
      <c r="E998" s="30"/>
    </row>
    <row r="999" spans="1:5" ht="14.25" customHeight="1">
      <c r="A999" s="30"/>
      <c r="B999" s="30"/>
      <c r="C999" s="30"/>
      <c r="D999" s="30"/>
      <c r="E999" s="30"/>
    </row>
    <row r="1000" spans="1:5" ht="14.25" customHeight="1">
      <c r="A1000" s="30"/>
      <c r="B1000" s="30"/>
      <c r="C1000" s="30"/>
      <c r="D1000" s="30"/>
      <c r="E1000" s="30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453125" customWidth="1"/>
    <col min="14" max="14" width="9" customWidth="1"/>
    <col min="15" max="25" width="5.5429687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0"/>
      <c r="K1" s="30"/>
      <c r="L1" s="30"/>
      <c r="M1" s="30"/>
      <c r="AB1" s="32"/>
      <c r="AC1" s="32"/>
      <c r="AD1" s="32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0"/>
      <c r="K2" s="30"/>
      <c r="L2" s="30"/>
      <c r="M2" s="30"/>
      <c r="AB2" s="32"/>
      <c r="AC2" s="32"/>
      <c r="AD2" s="32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61</v>
      </c>
      <c r="J3" s="30"/>
      <c r="K3" s="30"/>
      <c r="L3" s="30"/>
      <c r="M3" s="30"/>
      <c r="AB3" s="32"/>
      <c r="AC3" s="32"/>
      <c r="AD3" s="32"/>
    </row>
    <row r="4" spans="1:30" ht="14.25" customHeight="1">
      <c r="A4" s="31" t="s">
        <v>62</v>
      </c>
      <c r="B4" s="31"/>
      <c r="C4" s="31"/>
      <c r="D4" s="31"/>
      <c r="E4" s="31"/>
      <c r="F4" s="31"/>
      <c r="G4" s="31"/>
      <c r="H4" s="31"/>
      <c r="I4" s="31" t="s">
        <v>63</v>
      </c>
      <c r="J4" s="30"/>
      <c r="K4" s="30"/>
      <c r="L4" s="30"/>
      <c r="M4" s="30"/>
      <c r="AB4" s="32"/>
      <c r="AC4" s="32"/>
      <c r="AD4" s="32"/>
    </row>
    <row r="5" spans="1:30" ht="14.25" customHeight="1">
      <c r="A5" s="31" t="s">
        <v>64</v>
      </c>
      <c r="B5" s="31"/>
      <c r="C5" s="31"/>
      <c r="D5" s="31"/>
      <c r="E5" s="31"/>
      <c r="F5" s="31"/>
      <c r="G5" s="31"/>
      <c r="H5" s="31"/>
      <c r="I5" s="31" t="s">
        <v>65</v>
      </c>
      <c r="J5" s="30"/>
      <c r="K5" s="30"/>
      <c r="L5" s="30"/>
      <c r="M5" s="30"/>
      <c r="AB5" s="32"/>
      <c r="AC5" s="32"/>
      <c r="AD5" s="32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AB6" s="32"/>
      <c r="AC6" s="32"/>
      <c r="AD6" s="32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AB7" s="32"/>
      <c r="AC7" s="32"/>
      <c r="AD7" s="32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2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0</v>
      </c>
      <c r="C10" s="30">
        <v>38</v>
      </c>
      <c r="D10" s="30" t="s">
        <v>83</v>
      </c>
      <c r="E10" s="30" t="s">
        <v>83</v>
      </c>
      <c r="F10" s="30">
        <v>1</v>
      </c>
      <c r="G10" s="30" t="s">
        <v>83</v>
      </c>
      <c r="H10" s="30">
        <v>0</v>
      </c>
      <c r="I10" s="30">
        <v>7</v>
      </c>
      <c r="J10" s="30">
        <v>14</v>
      </c>
      <c r="K10" s="30" t="s">
        <v>83</v>
      </c>
      <c r="L10" s="30">
        <v>12</v>
      </c>
      <c r="M10" s="30">
        <v>12</v>
      </c>
      <c r="O10" s="30" t="s">
        <v>69</v>
      </c>
      <c r="P10" s="30">
        <v>311</v>
      </c>
      <c r="Q10" s="30">
        <v>184</v>
      </c>
      <c r="R10" s="34">
        <v>222</v>
      </c>
      <c r="S10" s="34">
        <v>277</v>
      </c>
      <c r="T10" s="34">
        <v>256</v>
      </c>
      <c r="U10" s="34">
        <v>228</v>
      </c>
      <c r="V10" s="34">
        <v>113</v>
      </c>
      <c r="W10" s="34">
        <v>116</v>
      </c>
      <c r="X10" s="35">
        <v>235</v>
      </c>
      <c r="Y10" s="35">
        <v>287</v>
      </c>
      <c r="Z10" s="32">
        <f t="shared" ref="Z10:Z21" si="0">AVERAGE(P10:Y10)</f>
        <v>222.9</v>
      </c>
      <c r="AB10" s="32">
        <f t="shared" ref="AB10:AB21" si="1">((W10-Z10)/Z10)*100</f>
        <v>-47.958725886047553</v>
      </c>
      <c r="AC10" s="32">
        <f t="shared" ref="AC10:AC21" si="2">((X10-Z10)/Z10)*100</f>
        <v>5.4284432480933127</v>
      </c>
      <c r="AD10" s="32">
        <f t="shared" ref="AD10:AD21" si="3">((Y10-Z10)/Z10)*100</f>
        <v>28.757290264692685</v>
      </c>
    </row>
    <row r="11" spans="1:30" ht="14.25" customHeight="1">
      <c r="A11" s="30">
        <v>2</v>
      </c>
      <c r="B11" s="30">
        <v>81</v>
      </c>
      <c r="C11" s="30">
        <v>1</v>
      </c>
      <c r="D11" s="30" t="s">
        <v>83</v>
      </c>
      <c r="E11" s="30">
        <v>8</v>
      </c>
      <c r="F11" s="30">
        <v>1</v>
      </c>
      <c r="G11" s="30" t="s">
        <v>83</v>
      </c>
      <c r="H11" s="30" t="s">
        <v>83</v>
      </c>
      <c r="I11" s="30">
        <v>28</v>
      </c>
      <c r="J11" s="30" t="s">
        <v>83</v>
      </c>
      <c r="K11" s="30">
        <v>17</v>
      </c>
      <c r="L11" s="30">
        <v>1</v>
      </c>
      <c r="M11" s="30">
        <v>108</v>
      </c>
      <c r="O11" s="30" t="s">
        <v>70</v>
      </c>
      <c r="P11" s="30">
        <v>336</v>
      </c>
      <c r="Q11" s="30">
        <v>19</v>
      </c>
      <c r="R11" s="34">
        <v>132</v>
      </c>
      <c r="S11" s="34">
        <v>230</v>
      </c>
      <c r="T11" s="34">
        <v>215</v>
      </c>
      <c r="U11" s="34">
        <v>265</v>
      </c>
      <c r="V11" s="34">
        <v>313</v>
      </c>
      <c r="W11" s="34">
        <v>298</v>
      </c>
      <c r="X11" s="35">
        <v>180</v>
      </c>
      <c r="Y11" s="35">
        <v>231</v>
      </c>
      <c r="Z11" s="32">
        <f t="shared" si="0"/>
        <v>221.9</v>
      </c>
      <c r="AB11" s="32">
        <f t="shared" si="1"/>
        <v>34.294727354664261</v>
      </c>
      <c r="AC11" s="32">
        <f t="shared" si="2"/>
        <v>-18.882379450202798</v>
      </c>
      <c r="AD11" s="32">
        <f t="shared" si="3"/>
        <v>4.1009463722397452</v>
      </c>
    </row>
    <row r="12" spans="1:30" ht="14.25" customHeight="1">
      <c r="A12" s="30">
        <v>3</v>
      </c>
      <c r="B12" s="30">
        <v>1</v>
      </c>
      <c r="C12" s="30">
        <v>6</v>
      </c>
      <c r="D12" s="30" t="s">
        <v>83</v>
      </c>
      <c r="E12" s="30">
        <v>0</v>
      </c>
      <c r="F12" s="30">
        <v>0</v>
      </c>
      <c r="G12" s="30" t="s">
        <v>83</v>
      </c>
      <c r="H12" s="30">
        <v>13</v>
      </c>
      <c r="I12" s="30" t="s">
        <v>83</v>
      </c>
      <c r="J12" s="30">
        <v>17</v>
      </c>
      <c r="K12" s="30">
        <v>4</v>
      </c>
      <c r="L12" s="30">
        <v>0</v>
      </c>
      <c r="M12" s="30">
        <v>4</v>
      </c>
      <c r="O12" s="30" t="s">
        <v>71</v>
      </c>
      <c r="P12" s="30">
        <v>617</v>
      </c>
      <c r="Q12" s="30">
        <v>117</v>
      </c>
      <c r="R12" s="34">
        <v>391</v>
      </c>
      <c r="S12" s="34">
        <v>253</v>
      </c>
      <c r="T12" s="34">
        <v>408</v>
      </c>
      <c r="U12" s="34">
        <v>455</v>
      </c>
      <c r="V12" s="34">
        <v>487</v>
      </c>
      <c r="W12" s="34">
        <v>372</v>
      </c>
      <c r="X12" s="35">
        <v>253</v>
      </c>
      <c r="Y12" s="35">
        <v>306</v>
      </c>
      <c r="Z12" s="32">
        <f t="shared" si="0"/>
        <v>365.9</v>
      </c>
      <c r="AB12" s="32">
        <f t="shared" si="1"/>
        <v>1.667122164525833</v>
      </c>
      <c r="AC12" s="32">
        <f t="shared" si="2"/>
        <v>-30.855424979502594</v>
      </c>
      <c r="AD12" s="32">
        <f t="shared" si="3"/>
        <v>-16.37059305821262</v>
      </c>
    </row>
    <row r="13" spans="1:30" ht="14.25" customHeight="1">
      <c r="A13" s="30">
        <v>4</v>
      </c>
      <c r="B13" s="30">
        <v>25</v>
      </c>
      <c r="C13" s="30">
        <v>1</v>
      </c>
      <c r="D13" s="30">
        <v>85</v>
      </c>
      <c r="E13" s="30">
        <v>5</v>
      </c>
      <c r="F13" s="30" t="s">
        <v>83</v>
      </c>
      <c r="G13" s="30">
        <v>4</v>
      </c>
      <c r="H13" s="30">
        <v>0</v>
      </c>
      <c r="I13" s="30">
        <v>2</v>
      </c>
      <c r="J13" s="30">
        <v>2</v>
      </c>
      <c r="K13" s="30" t="s">
        <v>83</v>
      </c>
      <c r="L13" s="30">
        <v>16</v>
      </c>
      <c r="M13" s="30">
        <v>3</v>
      </c>
      <c r="O13" s="30" t="s">
        <v>72</v>
      </c>
      <c r="P13" s="30">
        <v>368</v>
      </c>
      <c r="Q13" s="30">
        <v>351</v>
      </c>
      <c r="R13" s="34">
        <v>376</v>
      </c>
      <c r="S13" s="34">
        <v>370</v>
      </c>
      <c r="T13" s="34">
        <v>307</v>
      </c>
      <c r="U13" s="34">
        <v>327</v>
      </c>
      <c r="V13" s="34">
        <v>353</v>
      </c>
      <c r="W13" s="34">
        <v>399</v>
      </c>
      <c r="X13" s="35">
        <v>128</v>
      </c>
      <c r="Y13" s="35">
        <v>398</v>
      </c>
      <c r="Z13" s="32">
        <f t="shared" si="0"/>
        <v>337.7</v>
      </c>
      <c r="AB13" s="32">
        <f t="shared" si="1"/>
        <v>18.15220610008884</v>
      </c>
      <c r="AC13" s="32">
        <f t="shared" si="2"/>
        <v>-62.096535386437665</v>
      </c>
      <c r="AD13" s="32">
        <f t="shared" si="3"/>
        <v>17.856085282795384</v>
      </c>
    </row>
    <row r="14" spans="1:30" ht="14.25" customHeight="1">
      <c r="A14" s="30">
        <v>5</v>
      </c>
      <c r="B14" s="30">
        <v>2</v>
      </c>
      <c r="C14" s="30">
        <v>23</v>
      </c>
      <c r="D14" s="30">
        <v>0</v>
      </c>
      <c r="E14" s="30">
        <v>21</v>
      </c>
      <c r="F14" s="30">
        <v>9</v>
      </c>
      <c r="G14" s="30" t="s">
        <v>83</v>
      </c>
      <c r="H14" s="30">
        <v>20</v>
      </c>
      <c r="I14" s="30">
        <v>4</v>
      </c>
      <c r="J14" s="30">
        <v>1</v>
      </c>
      <c r="K14" s="30" t="s">
        <v>83</v>
      </c>
      <c r="L14" s="30">
        <v>16</v>
      </c>
      <c r="M14" s="30" t="s">
        <v>83</v>
      </c>
      <c r="O14" s="30" t="s">
        <v>15</v>
      </c>
      <c r="P14" s="30">
        <v>119</v>
      </c>
      <c r="Q14" s="30">
        <v>90</v>
      </c>
      <c r="R14" s="34">
        <v>178</v>
      </c>
      <c r="S14" s="34">
        <v>334</v>
      </c>
      <c r="T14" s="34">
        <v>207</v>
      </c>
      <c r="U14" s="34">
        <v>137</v>
      </c>
      <c r="V14" s="34">
        <v>169</v>
      </c>
      <c r="W14" s="34">
        <v>266</v>
      </c>
      <c r="X14" s="35">
        <v>146</v>
      </c>
      <c r="Y14" s="35">
        <v>248</v>
      </c>
      <c r="Z14" s="32">
        <f t="shared" si="0"/>
        <v>189.4</v>
      </c>
      <c r="AB14" s="32">
        <f t="shared" si="1"/>
        <v>40.443505807814148</v>
      </c>
      <c r="AC14" s="32">
        <f t="shared" si="2"/>
        <v>-22.914466737064416</v>
      </c>
      <c r="AD14" s="32">
        <f t="shared" si="3"/>
        <v>30.939809926082361</v>
      </c>
    </row>
    <row r="15" spans="1:30" ht="14.25" customHeight="1">
      <c r="A15" s="30">
        <v>6</v>
      </c>
      <c r="B15" s="30">
        <v>12</v>
      </c>
      <c r="C15" s="30">
        <v>22</v>
      </c>
      <c r="D15" s="30">
        <v>1</v>
      </c>
      <c r="E15" s="30">
        <v>0</v>
      </c>
      <c r="F15" s="30">
        <v>4</v>
      </c>
      <c r="G15" s="30">
        <v>0</v>
      </c>
      <c r="H15" s="30">
        <v>0</v>
      </c>
      <c r="I15" s="30" t="s">
        <v>83</v>
      </c>
      <c r="J15" s="30">
        <v>38</v>
      </c>
      <c r="K15" s="30" t="s">
        <v>83</v>
      </c>
      <c r="L15" s="30">
        <v>10</v>
      </c>
      <c r="M15" s="30">
        <v>4</v>
      </c>
      <c r="O15" s="30" t="s">
        <v>74</v>
      </c>
      <c r="P15" s="30">
        <v>151</v>
      </c>
      <c r="Q15" s="30">
        <v>108</v>
      </c>
      <c r="R15" s="34">
        <v>171</v>
      </c>
      <c r="S15" s="34">
        <v>106</v>
      </c>
      <c r="T15" s="34">
        <v>186</v>
      </c>
      <c r="U15" s="34">
        <v>175</v>
      </c>
      <c r="V15" s="34">
        <v>120</v>
      </c>
      <c r="W15" s="34">
        <v>134</v>
      </c>
      <c r="X15" s="35">
        <v>59</v>
      </c>
      <c r="Y15" s="35">
        <v>138</v>
      </c>
      <c r="Z15" s="32">
        <f t="shared" si="0"/>
        <v>134.80000000000001</v>
      </c>
      <c r="AB15" s="32">
        <f t="shared" si="1"/>
        <v>-0.59347181008902916</v>
      </c>
      <c r="AC15" s="32">
        <f t="shared" si="2"/>
        <v>-56.231454005934722</v>
      </c>
      <c r="AD15" s="32">
        <f t="shared" si="3"/>
        <v>2.3738872403560745</v>
      </c>
    </row>
    <row r="16" spans="1:30" ht="14.25" customHeight="1">
      <c r="A16" s="30">
        <v>7</v>
      </c>
      <c r="B16" s="30">
        <v>10</v>
      </c>
      <c r="C16" s="30">
        <v>3</v>
      </c>
      <c r="D16" s="30" t="s">
        <v>83</v>
      </c>
      <c r="E16" s="30">
        <v>10</v>
      </c>
      <c r="F16" s="30">
        <v>1</v>
      </c>
      <c r="G16" s="30">
        <v>3</v>
      </c>
      <c r="H16" s="30" t="s">
        <v>83</v>
      </c>
      <c r="I16" s="30">
        <v>23</v>
      </c>
      <c r="J16" s="30">
        <v>3</v>
      </c>
      <c r="K16" s="30" t="s">
        <v>83</v>
      </c>
      <c r="L16" s="30">
        <v>0</v>
      </c>
      <c r="M16" s="30">
        <v>34</v>
      </c>
      <c r="O16" s="30" t="s">
        <v>75</v>
      </c>
      <c r="P16" s="30">
        <v>156</v>
      </c>
      <c r="Q16" s="30">
        <v>112</v>
      </c>
      <c r="R16" s="34">
        <v>22</v>
      </c>
      <c r="S16" s="34">
        <v>94</v>
      </c>
      <c r="T16" s="34">
        <v>83</v>
      </c>
      <c r="U16" s="34">
        <v>45</v>
      </c>
      <c r="V16" s="34">
        <v>97</v>
      </c>
      <c r="W16" s="34">
        <v>74</v>
      </c>
      <c r="X16" s="35">
        <v>123</v>
      </c>
      <c r="Y16" s="35">
        <v>130</v>
      </c>
      <c r="Z16" s="32">
        <f t="shared" si="0"/>
        <v>93.6</v>
      </c>
      <c r="AB16" s="32">
        <f t="shared" si="1"/>
        <v>-20.940170940170937</v>
      </c>
      <c r="AC16" s="32">
        <f t="shared" si="2"/>
        <v>31.410256410256419</v>
      </c>
      <c r="AD16" s="32">
        <f t="shared" si="3"/>
        <v>38.888888888888893</v>
      </c>
    </row>
    <row r="17" spans="1:30" ht="14.25" customHeight="1">
      <c r="A17" s="30">
        <v>8</v>
      </c>
      <c r="B17" s="30">
        <v>18</v>
      </c>
      <c r="C17" s="30">
        <v>42</v>
      </c>
      <c r="D17" s="30" t="s">
        <v>83</v>
      </c>
      <c r="E17" s="30">
        <v>0</v>
      </c>
      <c r="F17" s="30">
        <v>0</v>
      </c>
      <c r="G17" s="30">
        <v>8</v>
      </c>
      <c r="H17" s="30">
        <v>1</v>
      </c>
      <c r="I17" s="30">
        <v>13</v>
      </c>
      <c r="J17" s="30">
        <v>1</v>
      </c>
      <c r="K17" s="30">
        <v>1</v>
      </c>
      <c r="L17" s="30" t="s">
        <v>83</v>
      </c>
      <c r="M17" s="30">
        <v>50</v>
      </c>
      <c r="O17" s="30" t="s">
        <v>84</v>
      </c>
      <c r="P17" s="30">
        <v>154</v>
      </c>
      <c r="Q17" s="30">
        <v>63</v>
      </c>
      <c r="R17" s="34">
        <v>21</v>
      </c>
      <c r="S17" s="34">
        <v>213</v>
      </c>
      <c r="T17" s="34">
        <v>56</v>
      </c>
      <c r="U17" s="34">
        <v>96</v>
      </c>
      <c r="V17" s="34">
        <v>1</v>
      </c>
      <c r="W17" s="34">
        <v>48</v>
      </c>
      <c r="X17" s="35">
        <v>104</v>
      </c>
      <c r="Y17" s="35">
        <v>200</v>
      </c>
      <c r="Z17" s="32">
        <f t="shared" si="0"/>
        <v>95.6</v>
      </c>
      <c r="AB17" s="32">
        <f t="shared" si="1"/>
        <v>-49.790794979079493</v>
      </c>
      <c r="AC17" s="32">
        <f t="shared" si="2"/>
        <v>8.7866108786610937</v>
      </c>
      <c r="AD17" s="32">
        <f t="shared" si="3"/>
        <v>109.20502092050211</v>
      </c>
    </row>
    <row r="18" spans="1:30" ht="14.25" customHeight="1">
      <c r="A18" s="30">
        <v>9</v>
      </c>
      <c r="B18" s="30">
        <v>0</v>
      </c>
      <c r="C18" s="30">
        <v>1</v>
      </c>
      <c r="D18" s="30">
        <v>93</v>
      </c>
      <c r="E18" s="30">
        <v>5</v>
      </c>
      <c r="F18" s="30">
        <v>22</v>
      </c>
      <c r="G18" s="30">
        <v>0</v>
      </c>
      <c r="H18" s="30">
        <v>6</v>
      </c>
      <c r="I18" s="30">
        <v>3</v>
      </c>
      <c r="J18" s="30" t="s">
        <v>83</v>
      </c>
      <c r="K18" s="30" t="s">
        <v>83</v>
      </c>
      <c r="L18" s="30">
        <v>6</v>
      </c>
      <c r="M18" s="30" t="s">
        <v>83</v>
      </c>
      <c r="O18" s="30" t="s">
        <v>77</v>
      </c>
      <c r="P18" s="30">
        <v>284</v>
      </c>
      <c r="Q18" s="30">
        <v>32</v>
      </c>
      <c r="R18" s="34">
        <v>5</v>
      </c>
      <c r="S18" s="34">
        <v>340</v>
      </c>
      <c r="T18" s="34">
        <v>90</v>
      </c>
      <c r="U18" s="34">
        <v>79</v>
      </c>
      <c r="V18" s="34">
        <v>15</v>
      </c>
      <c r="W18" s="34">
        <v>138</v>
      </c>
      <c r="X18" s="35">
        <v>231</v>
      </c>
      <c r="Y18" s="35">
        <v>164</v>
      </c>
      <c r="Z18" s="32">
        <f t="shared" si="0"/>
        <v>137.80000000000001</v>
      </c>
      <c r="AB18" s="32">
        <f t="shared" si="1"/>
        <v>0.14513788098692934</v>
      </c>
      <c r="AC18" s="32">
        <f t="shared" si="2"/>
        <v>67.634252539912893</v>
      </c>
      <c r="AD18" s="32">
        <f t="shared" si="3"/>
        <v>19.013062409288814</v>
      </c>
    </row>
    <row r="19" spans="1:30" ht="14.25" customHeight="1">
      <c r="A19" s="30">
        <v>10</v>
      </c>
      <c r="B19" s="30">
        <v>0</v>
      </c>
      <c r="C19" s="30">
        <v>8</v>
      </c>
      <c r="D19" s="30">
        <v>4</v>
      </c>
      <c r="E19" s="30">
        <v>10</v>
      </c>
      <c r="F19" s="30" t="s">
        <v>83</v>
      </c>
      <c r="G19" s="30" t="s">
        <v>83</v>
      </c>
      <c r="H19" s="30">
        <v>1</v>
      </c>
      <c r="I19" s="30" t="s">
        <v>83</v>
      </c>
      <c r="J19" s="30">
        <v>1</v>
      </c>
      <c r="K19" s="30" t="s">
        <v>83</v>
      </c>
      <c r="L19" s="30" t="s">
        <v>83</v>
      </c>
      <c r="M19" s="30" t="s">
        <v>83</v>
      </c>
      <c r="O19" s="30" t="s">
        <v>85</v>
      </c>
      <c r="P19" s="30">
        <v>194</v>
      </c>
      <c r="Q19" s="30">
        <v>2</v>
      </c>
      <c r="R19" s="34">
        <v>0</v>
      </c>
      <c r="S19" s="34">
        <v>475</v>
      </c>
      <c r="T19" s="34">
        <v>283</v>
      </c>
      <c r="U19" s="34">
        <v>217</v>
      </c>
      <c r="V19" s="34">
        <v>76</v>
      </c>
      <c r="W19" s="34">
        <v>254</v>
      </c>
      <c r="X19" s="35">
        <v>109</v>
      </c>
      <c r="Y19" s="35">
        <v>554</v>
      </c>
      <c r="Z19" s="32">
        <f t="shared" si="0"/>
        <v>216.4</v>
      </c>
      <c r="AB19" s="32">
        <f t="shared" si="1"/>
        <v>17.375231053604434</v>
      </c>
      <c r="AC19" s="32">
        <f t="shared" si="2"/>
        <v>-49.630314232902037</v>
      </c>
      <c r="AD19" s="32">
        <f t="shared" si="3"/>
        <v>156.00739371534195</v>
      </c>
    </row>
    <row r="20" spans="1:30" ht="14.25" customHeight="1">
      <c r="A20" s="30">
        <v>11</v>
      </c>
      <c r="B20" s="30">
        <v>12</v>
      </c>
      <c r="C20" s="30" t="s">
        <v>83</v>
      </c>
      <c r="D20" s="30">
        <v>0</v>
      </c>
      <c r="E20" s="30">
        <v>7</v>
      </c>
      <c r="F20" s="30" t="s">
        <v>83</v>
      </c>
      <c r="G20" s="30">
        <v>6</v>
      </c>
      <c r="H20" s="30">
        <v>1</v>
      </c>
      <c r="I20" s="30">
        <v>3</v>
      </c>
      <c r="J20" s="30">
        <v>87</v>
      </c>
      <c r="K20" s="30" t="s">
        <v>83</v>
      </c>
      <c r="L20" s="30">
        <v>0</v>
      </c>
      <c r="M20" s="30">
        <v>20</v>
      </c>
      <c r="O20" s="30" t="s">
        <v>79</v>
      </c>
      <c r="P20" s="30">
        <v>312</v>
      </c>
      <c r="Q20" s="30">
        <v>250</v>
      </c>
      <c r="R20" s="34">
        <v>195</v>
      </c>
      <c r="S20" s="34">
        <v>467</v>
      </c>
      <c r="T20" s="34">
        <v>272</v>
      </c>
      <c r="U20" s="34">
        <v>311</v>
      </c>
      <c r="V20" s="34">
        <v>69</v>
      </c>
      <c r="W20" s="34">
        <v>337</v>
      </c>
      <c r="X20" s="35">
        <v>423</v>
      </c>
      <c r="Y20" s="35">
        <v>251</v>
      </c>
      <c r="Z20" s="32">
        <f t="shared" si="0"/>
        <v>288.7</v>
      </c>
      <c r="AB20" s="32">
        <f t="shared" si="1"/>
        <v>16.730169726359549</v>
      </c>
      <c r="AC20" s="32">
        <f t="shared" si="2"/>
        <v>46.518877727745064</v>
      </c>
      <c r="AD20" s="32">
        <f t="shared" si="3"/>
        <v>-13.058538275025974</v>
      </c>
    </row>
    <row r="21" spans="1:30" ht="14.25" customHeight="1">
      <c r="A21" s="30">
        <v>12</v>
      </c>
      <c r="B21" s="30">
        <v>16</v>
      </c>
      <c r="C21" s="30">
        <v>8</v>
      </c>
      <c r="D21" s="30">
        <v>63</v>
      </c>
      <c r="E21" s="30">
        <v>24</v>
      </c>
      <c r="F21" s="30">
        <v>11</v>
      </c>
      <c r="G21" s="30" t="s">
        <v>83</v>
      </c>
      <c r="H21" s="30" t="s">
        <v>83</v>
      </c>
      <c r="I21" s="30">
        <v>27</v>
      </c>
      <c r="J21" s="30">
        <v>1</v>
      </c>
      <c r="K21" s="30" t="s">
        <v>83</v>
      </c>
      <c r="L21" s="30">
        <v>3</v>
      </c>
      <c r="M21" s="30">
        <v>6</v>
      </c>
      <c r="O21" s="30" t="s">
        <v>80</v>
      </c>
      <c r="P21" s="30">
        <v>496</v>
      </c>
      <c r="Q21" s="30">
        <v>344</v>
      </c>
      <c r="R21" s="34">
        <v>325</v>
      </c>
      <c r="S21" s="34">
        <v>341</v>
      </c>
      <c r="T21" s="34">
        <v>333</v>
      </c>
      <c r="U21" s="34">
        <v>215</v>
      </c>
      <c r="V21" s="34">
        <v>246</v>
      </c>
      <c r="W21" s="34">
        <v>230</v>
      </c>
      <c r="X21" s="35">
        <v>588</v>
      </c>
      <c r="Y21" s="35">
        <v>335</v>
      </c>
      <c r="Z21" s="32">
        <f t="shared" si="0"/>
        <v>345.3</v>
      </c>
      <c r="AB21" s="32">
        <f t="shared" si="1"/>
        <v>-33.391253982044603</v>
      </c>
      <c r="AC21" s="32">
        <f t="shared" si="2"/>
        <v>70.286707211120756</v>
      </c>
      <c r="AD21" s="32">
        <f t="shared" si="3"/>
        <v>-2.9829134086301798</v>
      </c>
    </row>
    <row r="22" spans="1:30" ht="14.25" customHeight="1">
      <c r="A22" s="30">
        <v>13</v>
      </c>
      <c r="B22" s="30">
        <v>1</v>
      </c>
      <c r="C22" s="30">
        <v>33</v>
      </c>
      <c r="D22" s="30">
        <v>1</v>
      </c>
      <c r="E22" s="30">
        <v>10</v>
      </c>
      <c r="F22" s="30" t="s">
        <v>83</v>
      </c>
      <c r="G22" s="30" t="s">
        <v>83</v>
      </c>
      <c r="H22" s="30">
        <v>22</v>
      </c>
      <c r="I22" s="30">
        <v>13</v>
      </c>
      <c r="J22" s="30">
        <v>4</v>
      </c>
      <c r="K22" s="30">
        <v>100</v>
      </c>
      <c r="L22" s="30">
        <v>0</v>
      </c>
      <c r="M22" s="30">
        <v>17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2</v>
      </c>
      <c r="C23" s="30">
        <v>31</v>
      </c>
      <c r="D23" s="30" t="s">
        <v>83</v>
      </c>
      <c r="E23" s="30">
        <v>0</v>
      </c>
      <c r="F23" s="30">
        <v>0</v>
      </c>
      <c r="G23" s="30" t="s">
        <v>83</v>
      </c>
      <c r="H23" s="30" t="s">
        <v>83</v>
      </c>
      <c r="I23" s="30" t="s">
        <v>83</v>
      </c>
      <c r="J23" s="30">
        <v>0</v>
      </c>
      <c r="K23" s="30">
        <v>3</v>
      </c>
      <c r="L23" s="30">
        <v>62</v>
      </c>
      <c r="M23" s="30">
        <v>29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7</v>
      </c>
      <c r="C24" s="30">
        <v>6</v>
      </c>
      <c r="D24" s="30">
        <v>9</v>
      </c>
      <c r="E24" s="30">
        <v>26</v>
      </c>
      <c r="F24" s="30">
        <v>0</v>
      </c>
      <c r="G24" s="30" t="s">
        <v>83</v>
      </c>
      <c r="H24" s="30">
        <v>0</v>
      </c>
      <c r="I24" s="30" t="s">
        <v>83</v>
      </c>
      <c r="J24" s="30" t="s">
        <v>83</v>
      </c>
      <c r="K24" s="30">
        <v>0</v>
      </c>
      <c r="L24" s="30">
        <v>3</v>
      </c>
      <c r="M24" s="30" t="s">
        <v>83</v>
      </c>
      <c r="O24" s="30" t="s">
        <v>69</v>
      </c>
      <c r="P24" s="30">
        <v>29</v>
      </c>
      <c r="Q24" s="30">
        <v>25</v>
      </c>
      <c r="R24" s="30">
        <v>24</v>
      </c>
      <c r="S24" s="30">
        <v>25</v>
      </c>
      <c r="T24" s="30">
        <v>17</v>
      </c>
      <c r="U24" s="30">
        <v>18</v>
      </c>
      <c r="V24" s="30">
        <v>27</v>
      </c>
      <c r="W24" s="30">
        <v>25</v>
      </c>
      <c r="X24" s="30">
        <v>22</v>
      </c>
      <c r="Y24" s="34">
        <v>22</v>
      </c>
      <c r="Z24" s="32">
        <f t="shared" ref="Z24:Z35" si="4">AVERAGE(P24:Y24)</f>
        <v>23.4</v>
      </c>
      <c r="AB24" s="32">
        <f t="shared" ref="AB24:AB35" si="5">((W24-Z24)/Z24)*100</f>
        <v>6.8376068376068435</v>
      </c>
      <c r="AC24" s="32">
        <f t="shared" ref="AC24:AC35" si="6">((X24-Z24)/Z24)*100</f>
        <v>-5.9829059829059767</v>
      </c>
      <c r="AD24" s="32">
        <f t="shared" ref="AD24:AD35" si="7">((Y24-Z24)/Z24)*100</f>
        <v>-5.9829059829059767</v>
      </c>
    </row>
    <row r="25" spans="1:30" ht="14.25" customHeight="1">
      <c r="A25" s="30">
        <v>16</v>
      </c>
      <c r="B25" s="30">
        <v>8</v>
      </c>
      <c r="C25" s="30">
        <v>30</v>
      </c>
      <c r="D25" s="30">
        <v>5</v>
      </c>
      <c r="E25" s="30">
        <v>8</v>
      </c>
      <c r="F25" s="30">
        <v>2</v>
      </c>
      <c r="G25" s="30">
        <v>13</v>
      </c>
      <c r="H25" s="30" t="s">
        <v>83</v>
      </c>
      <c r="I25" s="30" t="s">
        <v>83</v>
      </c>
      <c r="J25" s="30">
        <v>0</v>
      </c>
      <c r="K25" s="30" t="s">
        <v>83</v>
      </c>
      <c r="L25" s="30">
        <v>8</v>
      </c>
      <c r="M25" s="30">
        <v>72</v>
      </c>
      <c r="O25" s="30" t="s">
        <v>70</v>
      </c>
      <c r="P25" s="30">
        <v>21</v>
      </c>
      <c r="Q25" s="30">
        <v>13</v>
      </c>
      <c r="R25" s="30">
        <v>15</v>
      </c>
      <c r="S25" s="30">
        <v>21</v>
      </c>
      <c r="T25" s="30">
        <v>24</v>
      </c>
      <c r="U25" s="30">
        <v>22</v>
      </c>
      <c r="V25" s="30">
        <v>20</v>
      </c>
      <c r="W25" s="30">
        <v>22</v>
      </c>
      <c r="X25" s="30">
        <v>19</v>
      </c>
      <c r="Y25" s="34">
        <v>19</v>
      </c>
      <c r="Z25" s="32">
        <f t="shared" si="4"/>
        <v>19.600000000000001</v>
      </c>
      <c r="AB25" s="32">
        <f t="shared" si="5"/>
        <v>12.244897959183664</v>
      </c>
      <c r="AC25" s="32">
        <f t="shared" si="6"/>
        <v>-3.0612244897959253</v>
      </c>
      <c r="AD25" s="32">
        <f t="shared" si="7"/>
        <v>-3.0612244897959253</v>
      </c>
    </row>
    <row r="26" spans="1:30" ht="14.25" customHeight="1">
      <c r="A26" s="30">
        <v>17</v>
      </c>
      <c r="B26" s="30">
        <v>1</v>
      </c>
      <c r="C26" s="30">
        <v>22</v>
      </c>
      <c r="D26" s="30">
        <v>25</v>
      </c>
      <c r="E26" s="30">
        <v>23</v>
      </c>
      <c r="F26" s="30" t="s">
        <v>83</v>
      </c>
      <c r="G26" s="30">
        <v>52</v>
      </c>
      <c r="H26" s="30">
        <v>4</v>
      </c>
      <c r="I26" s="30" t="s">
        <v>83</v>
      </c>
      <c r="J26" s="30" t="s">
        <v>83</v>
      </c>
      <c r="K26" s="30">
        <v>4</v>
      </c>
      <c r="L26" s="30">
        <v>11</v>
      </c>
      <c r="M26" s="30">
        <v>4</v>
      </c>
      <c r="O26" s="30" t="s">
        <v>71</v>
      </c>
      <c r="P26" s="30">
        <v>23</v>
      </c>
      <c r="Q26" s="30">
        <v>13</v>
      </c>
      <c r="R26" s="30">
        <v>25</v>
      </c>
      <c r="S26" s="30">
        <v>23</v>
      </c>
      <c r="T26" s="30">
        <v>26</v>
      </c>
      <c r="U26" s="30">
        <v>26</v>
      </c>
      <c r="V26" s="30">
        <v>25</v>
      </c>
      <c r="W26" s="30">
        <v>18</v>
      </c>
      <c r="X26" s="30">
        <v>24</v>
      </c>
      <c r="Y26" s="34">
        <v>20</v>
      </c>
      <c r="Z26" s="32">
        <f t="shared" si="4"/>
        <v>22.3</v>
      </c>
      <c r="AB26" s="32">
        <f t="shared" si="5"/>
        <v>-19.282511210762333</v>
      </c>
      <c r="AC26" s="32">
        <f t="shared" si="6"/>
        <v>7.6233183856502214</v>
      </c>
      <c r="AD26" s="32">
        <f t="shared" si="7"/>
        <v>-10.313901345291484</v>
      </c>
    </row>
    <row r="27" spans="1:30" ht="14.25" customHeight="1">
      <c r="A27" s="30">
        <v>18</v>
      </c>
      <c r="B27" s="30">
        <v>1</v>
      </c>
      <c r="C27" s="30" t="s">
        <v>83</v>
      </c>
      <c r="D27" s="30">
        <v>1</v>
      </c>
      <c r="E27" s="30">
        <v>37</v>
      </c>
      <c r="F27" s="30" t="s">
        <v>83</v>
      </c>
      <c r="G27" s="30">
        <v>0</v>
      </c>
      <c r="H27" s="30">
        <v>3</v>
      </c>
      <c r="I27" s="30">
        <v>23</v>
      </c>
      <c r="J27" s="30">
        <v>8</v>
      </c>
      <c r="K27" s="30">
        <v>0</v>
      </c>
      <c r="L27" s="30">
        <v>0</v>
      </c>
      <c r="M27" s="30">
        <v>12</v>
      </c>
      <c r="O27" s="30" t="s">
        <v>72</v>
      </c>
      <c r="P27" s="30">
        <v>25</v>
      </c>
      <c r="Q27" s="30">
        <v>24</v>
      </c>
      <c r="R27" s="30">
        <v>24</v>
      </c>
      <c r="S27" s="30">
        <v>23</v>
      </c>
      <c r="T27" s="30">
        <v>21</v>
      </c>
      <c r="U27" s="30">
        <v>21</v>
      </c>
      <c r="V27" s="30">
        <v>20</v>
      </c>
      <c r="W27" s="30">
        <v>24</v>
      </c>
      <c r="X27" s="30">
        <v>17</v>
      </c>
      <c r="Y27" s="34">
        <v>23</v>
      </c>
      <c r="Z27" s="32">
        <f t="shared" si="4"/>
        <v>22.2</v>
      </c>
      <c r="AB27" s="32">
        <f t="shared" si="5"/>
        <v>8.1081081081081106</v>
      </c>
      <c r="AC27" s="32">
        <f t="shared" si="6"/>
        <v>-23.423423423423419</v>
      </c>
      <c r="AD27" s="32">
        <f t="shared" si="7"/>
        <v>3.6036036036036072</v>
      </c>
    </row>
    <row r="28" spans="1:30" ht="14.25" customHeight="1">
      <c r="A28" s="30">
        <v>19</v>
      </c>
      <c r="B28" s="30">
        <v>2</v>
      </c>
      <c r="C28" s="30">
        <v>40</v>
      </c>
      <c r="D28" s="30">
        <v>98</v>
      </c>
      <c r="E28" s="30" t="s">
        <v>83</v>
      </c>
      <c r="F28" s="30">
        <v>52</v>
      </c>
      <c r="G28" s="30" t="s">
        <v>83</v>
      </c>
      <c r="H28" s="30">
        <v>40</v>
      </c>
      <c r="I28" s="30" t="s">
        <v>83</v>
      </c>
      <c r="J28" s="30" t="s">
        <v>83</v>
      </c>
      <c r="K28" s="30">
        <v>7</v>
      </c>
      <c r="L28" s="30">
        <v>51</v>
      </c>
      <c r="M28" s="30">
        <v>4</v>
      </c>
      <c r="O28" s="30" t="s">
        <v>15</v>
      </c>
      <c r="P28" s="30">
        <v>20</v>
      </c>
      <c r="Q28" s="30">
        <v>23</v>
      </c>
      <c r="R28" s="30">
        <v>14</v>
      </c>
      <c r="S28" s="30">
        <v>21</v>
      </c>
      <c r="T28" s="30">
        <v>26</v>
      </c>
      <c r="U28" s="30">
        <v>21</v>
      </c>
      <c r="V28" s="30">
        <v>15</v>
      </c>
      <c r="W28" s="30">
        <v>20</v>
      </c>
      <c r="X28" s="30">
        <v>17</v>
      </c>
      <c r="Y28" s="34">
        <v>20</v>
      </c>
      <c r="Z28" s="32">
        <f t="shared" si="4"/>
        <v>19.7</v>
      </c>
      <c r="AB28" s="32">
        <f t="shared" si="5"/>
        <v>1.5228426395939123</v>
      </c>
      <c r="AC28" s="32">
        <f t="shared" si="6"/>
        <v>-13.705583756345174</v>
      </c>
      <c r="AD28" s="32">
        <f t="shared" si="7"/>
        <v>1.5228426395939123</v>
      </c>
    </row>
    <row r="29" spans="1:30" ht="14.25" customHeight="1">
      <c r="A29" s="30">
        <v>20</v>
      </c>
      <c r="B29" s="30" t="s">
        <v>83</v>
      </c>
      <c r="C29" s="30" t="s">
        <v>83</v>
      </c>
      <c r="D29" s="30">
        <v>15</v>
      </c>
      <c r="E29" s="30" t="s">
        <v>83</v>
      </c>
      <c r="F29" s="30" t="s">
        <v>83</v>
      </c>
      <c r="G29" s="30">
        <v>1</v>
      </c>
      <c r="H29" s="30">
        <v>9</v>
      </c>
      <c r="I29" s="30" t="s">
        <v>83</v>
      </c>
      <c r="J29" s="30">
        <v>50</v>
      </c>
      <c r="K29" s="30">
        <v>15</v>
      </c>
      <c r="L29" s="30" t="s">
        <v>83</v>
      </c>
      <c r="M29" s="30">
        <v>14</v>
      </c>
      <c r="O29" s="30" t="s">
        <v>74</v>
      </c>
      <c r="P29" s="30">
        <v>14</v>
      </c>
      <c r="Q29" s="30">
        <v>16</v>
      </c>
      <c r="R29" s="30">
        <v>12</v>
      </c>
      <c r="S29" s="30">
        <v>14</v>
      </c>
      <c r="T29" s="30">
        <v>17</v>
      </c>
      <c r="U29" s="30">
        <v>15</v>
      </c>
      <c r="V29" s="30">
        <v>15</v>
      </c>
      <c r="W29" s="30">
        <v>19</v>
      </c>
      <c r="X29" s="30">
        <v>13</v>
      </c>
      <c r="Y29" s="34">
        <v>23</v>
      </c>
      <c r="Z29" s="32">
        <f t="shared" si="4"/>
        <v>15.8</v>
      </c>
      <c r="AB29" s="32">
        <f t="shared" si="5"/>
        <v>20.25316455696202</v>
      </c>
      <c r="AC29" s="32">
        <f t="shared" si="6"/>
        <v>-17.721518987341774</v>
      </c>
      <c r="AD29" s="32">
        <f t="shared" si="7"/>
        <v>45.569620253164551</v>
      </c>
    </row>
    <row r="30" spans="1:30" ht="14.25" customHeight="1">
      <c r="A30" s="30">
        <v>21</v>
      </c>
      <c r="B30" s="30" t="s">
        <v>83</v>
      </c>
      <c r="C30" s="30">
        <v>20</v>
      </c>
      <c r="D30" s="30" t="s">
        <v>83</v>
      </c>
      <c r="E30" s="30" t="s">
        <v>83</v>
      </c>
      <c r="F30" s="30" t="s">
        <v>83</v>
      </c>
      <c r="G30" s="30" t="s">
        <v>83</v>
      </c>
      <c r="H30" s="30" t="s">
        <v>83</v>
      </c>
      <c r="I30" s="30" t="s">
        <v>83</v>
      </c>
      <c r="J30" s="30" t="s">
        <v>83</v>
      </c>
      <c r="K30" s="30">
        <v>0</v>
      </c>
      <c r="L30" s="30" t="s">
        <v>83</v>
      </c>
      <c r="M30" s="30">
        <v>0</v>
      </c>
      <c r="O30" s="30" t="s">
        <v>75</v>
      </c>
      <c r="P30" s="30">
        <v>21</v>
      </c>
      <c r="Q30" s="30">
        <v>10</v>
      </c>
      <c r="R30" s="30">
        <v>7</v>
      </c>
      <c r="S30" s="30">
        <v>14</v>
      </c>
      <c r="T30" s="30">
        <v>17</v>
      </c>
      <c r="U30" s="30">
        <v>7</v>
      </c>
      <c r="V30" s="30">
        <v>7</v>
      </c>
      <c r="W30" s="30">
        <v>16</v>
      </c>
      <c r="X30" s="30">
        <v>9</v>
      </c>
      <c r="Y30" s="34">
        <v>15</v>
      </c>
      <c r="Z30" s="32">
        <f t="shared" si="4"/>
        <v>12.3</v>
      </c>
      <c r="AB30" s="32">
        <f t="shared" si="5"/>
        <v>30.08130081300812</v>
      </c>
      <c r="AC30" s="32">
        <f t="shared" si="6"/>
        <v>-26.829268292682929</v>
      </c>
      <c r="AD30" s="32">
        <f t="shared" si="7"/>
        <v>21.951219512195113</v>
      </c>
    </row>
    <row r="31" spans="1:30" ht="14.25" customHeight="1">
      <c r="A31" s="30">
        <v>22</v>
      </c>
      <c r="B31" s="30">
        <v>6</v>
      </c>
      <c r="C31" s="30">
        <v>0</v>
      </c>
      <c r="D31" s="30">
        <v>0</v>
      </c>
      <c r="E31" s="30">
        <v>84</v>
      </c>
      <c r="F31" s="30" t="s">
        <v>83</v>
      </c>
      <c r="G31" s="30" t="s">
        <v>83</v>
      </c>
      <c r="H31" s="30" t="s">
        <v>83</v>
      </c>
      <c r="I31" s="30" t="s">
        <v>83</v>
      </c>
      <c r="J31" s="30" t="s">
        <v>83</v>
      </c>
      <c r="K31" s="30" t="s">
        <v>83</v>
      </c>
      <c r="L31" s="30" t="s">
        <v>83</v>
      </c>
      <c r="M31" s="30" t="s">
        <v>83</v>
      </c>
      <c r="O31" s="30" t="s">
        <v>84</v>
      </c>
      <c r="P31" s="30">
        <v>13</v>
      </c>
      <c r="Q31" s="30">
        <v>6</v>
      </c>
      <c r="R31" s="30">
        <v>9</v>
      </c>
      <c r="S31" s="30">
        <v>15</v>
      </c>
      <c r="T31" s="30">
        <v>15</v>
      </c>
      <c r="U31" s="30">
        <v>12</v>
      </c>
      <c r="V31" s="30">
        <v>2</v>
      </c>
      <c r="W31" s="30">
        <v>10</v>
      </c>
      <c r="X31" s="30">
        <v>19</v>
      </c>
      <c r="Y31" s="34">
        <v>23</v>
      </c>
      <c r="Z31" s="32">
        <f t="shared" si="4"/>
        <v>12.4</v>
      </c>
      <c r="AB31" s="32">
        <f t="shared" si="5"/>
        <v>-19.35483870967742</v>
      </c>
      <c r="AC31" s="32">
        <f t="shared" si="6"/>
        <v>53.225806451612897</v>
      </c>
      <c r="AD31" s="32">
        <f t="shared" si="7"/>
        <v>85.483870967741922</v>
      </c>
    </row>
    <row r="32" spans="1:30" ht="14.25" customHeight="1">
      <c r="A32" s="30">
        <v>23</v>
      </c>
      <c r="B32" s="30">
        <v>11</v>
      </c>
      <c r="C32" s="30">
        <v>1</v>
      </c>
      <c r="D32" s="30">
        <v>45</v>
      </c>
      <c r="E32" s="30">
        <v>0</v>
      </c>
      <c r="F32" s="30">
        <v>6</v>
      </c>
      <c r="G32" s="30" t="s">
        <v>83</v>
      </c>
      <c r="H32" s="30">
        <v>0</v>
      </c>
      <c r="I32" s="30" t="s">
        <v>83</v>
      </c>
      <c r="J32" s="30" t="s">
        <v>83</v>
      </c>
      <c r="K32" s="30" t="s">
        <v>83</v>
      </c>
      <c r="L32" s="30">
        <v>58</v>
      </c>
      <c r="M32" s="30">
        <v>1</v>
      </c>
      <c r="O32" s="30" t="s">
        <v>77</v>
      </c>
      <c r="P32" s="30">
        <v>17</v>
      </c>
      <c r="Q32" s="30">
        <v>3</v>
      </c>
      <c r="R32" s="30">
        <v>1</v>
      </c>
      <c r="S32" s="30">
        <v>19</v>
      </c>
      <c r="T32" s="30">
        <v>10</v>
      </c>
      <c r="U32" s="30">
        <v>7</v>
      </c>
      <c r="V32" s="30">
        <v>3</v>
      </c>
      <c r="W32" s="30">
        <v>13</v>
      </c>
      <c r="X32" s="30">
        <v>21</v>
      </c>
      <c r="Y32" s="34">
        <v>19</v>
      </c>
      <c r="Z32" s="32">
        <f t="shared" si="4"/>
        <v>11.3</v>
      </c>
      <c r="AB32" s="32">
        <f t="shared" si="5"/>
        <v>15.044247787610612</v>
      </c>
      <c r="AC32" s="32">
        <f t="shared" si="6"/>
        <v>85.840707964601762</v>
      </c>
      <c r="AD32" s="32">
        <f t="shared" si="7"/>
        <v>68.141592920353972</v>
      </c>
    </row>
    <row r="33" spans="1:30" ht="14.25" customHeight="1">
      <c r="A33" s="30">
        <v>24</v>
      </c>
      <c r="B33" s="30">
        <v>5</v>
      </c>
      <c r="C33" s="30" t="s">
        <v>83</v>
      </c>
      <c r="D33" s="30" t="s">
        <v>83</v>
      </c>
      <c r="E33" s="30">
        <v>44</v>
      </c>
      <c r="F33" s="30" t="s">
        <v>83</v>
      </c>
      <c r="G33" s="30" t="s">
        <v>83</v>
      </c>
      <c r="H33" s="30">
        <v>0</v>
      </c>
      <c r="I33" s="30" t="s">
        <v>83</v>
      </c>
      <c r="J33" s="30" t="s">
        <v>83</v>
      </c>
      <c r="K33" s="30">
        <v>0</v>
      </c>
      <c r="L33" s="30">
        <v>31</v>
      </c>
      <c r="M33" s="30">
        <v>0</v>
      </c>
      <c r="O33" s="30" t="s">
        <v>85</v>
      </c>
      <c r="P33" s="30">
        <v>17</v>
      </c>
      <c r="Q33" s="30">
        <v>2</v>
      </c>
      <c r="R33" s="30">
        <v>2</v>
      </c>
      <c r="S33" s="30">
        <v>24</v>
      </c>
      <c r="T33" s="30">
        <v>21</v>
      </c>
      <c r="U33" s="30">
        <v>14</v>
      </c>
      <c r="V33" s="30">
        <v>5</v>
      </c>
      <c r="W33" s="30">
        <v>18</v>
      </c>
      <c r="X33" s="30">
        <v>15</v>
      </c>
      <c r="Y33" s="34">
        <v>27</v>
      </c>
      <c r="Z33" s="32">
        <f t="shared" si="4"/>
        <v>14.5</v>
      </c>
      <c r="AB33" s="32">
        <f t="shared" si="5"/>
        <v>24.137931034482758</v>
      </c>
      <c r="AC33" s="32">
        <f t="shared" si="6"/>
        <v>3.4482758620689653</v>
      </c>
      <c r="AD33" s="32">
        <f t="shared" si="7"/>
        <v>86.206896551724128</v>
      </c>
    </row>
    <row r="34" spans="1:30" ht="14.25" customHeight="1">
      <c r="A34" s="30">
        <v>25</v>
      </c>
      <c r="B34" s="30">
        <v>5</v>
      </c>
      <c r="C34" s="30" t="s">
        <v>83</v>
      </c>
      <c r="D34" s="30">
        <v>0</v>
      </c>
      <c r="E34" s="30">
        <v>0</v>
      </c>
      <c r="F34" s="30">
        <v>0</v>
      </c>
      <c r="G34" s="30" t="s">
        <v>83</v>
      </c>
      <c r="H34" s="30">
        <v>7</v>
      </c>
      <c r="I34" s="30" t="s">
        <v>83</v>
      </c>
      <c r="J34" s="30" t="s">
        <v>83</v>
      </c>
      <c r="K34" s="30">
        <v>1</v>
      </c>
      <c r="L34" s="30">
        <v>0</v>
      </c>
      <c r="M34" s="30">
        <v>2</v>
      </c>
      <c r="O34" s="30" t="s">
        <v>79</v>
      </c>
      <c r="P34" s="30">
        <v>24</v>
      </c>
      <c r="Q34" s="30">
        <v>18</v>
      </c>
      <c r="R34" s="30">
        <v>15</v>
      </c>
      <c r="S34" s="30">
        <v>24</v>
      </c>
      <c r="T34" s="30">
        <v>15</v>
      </c>
      <c r="U34" s="30">
        <v>24</v>
      </c>
      <c r="V34" s="30">
        <v>9</v>
      </c>
      <c r="W34" s="30">
        <v>24</v>
      </c>
      <c r="X34" s="30">
        <v>24</v>
      </c>
      <c r="Y34" s="34">
        <v>23</v>
      </c>
      <c r="Z34" s="32">
        <f t="shared" si="4"/>
        <v>20</v>
      </c>
      <c r="AB34" s="32">
        <f t="shared" si="5"/>
        <v>20</v>
      </c>
      <c r="AC34" s="32">
        <f t="shared" si="6"/>
        <v>20</v>
      </c>
      <c r="AD34" s="32">
        <f t="shared" si="7"/>
        <v>15</v>
      </c>
    </row>
    <row r="35" spans="1:30" ht="14.25" customHeight="1">
      <c r="A35" s="30">
        <v>26</v>
      </c>
      <c r="B35" s="30">
        <v>18</v>
      </c>
      <c r="C35" s="30" t="s">
        <v>83</v>
      </c>
      <c r="D35" s="30">
        <v>34</v>
      </c>
      <c r="E35" s="30">
        <v>7</v>
      </c>
      <c r="F35" s="30">
        <v>1</v>
      </c>
      <c r="G35" s="30">
        <v>32</v>
      </c>
      <c r="H35" s="30">
        <v>1</v>
      </c>
      <c r="I35" s="30" t="s">
        <v>83</v>
      </c>
      <c r="J35" s="30" t="s">
        <v>83</v>
      </c>
      <c r="K35" s="30">
        <v>24</v>
      </c>
      <c r="L35" s="30">
        <v>0</v>
      </c>
      <c r="M35" s="30">
        <v>1</v>
      </c>
      <c r="O35" s="30" t="s">
        <v>80</v>
      </c>
      <c r="P35" s="30">
        <v>25</v>
      </c>
      <c r="Q35" s="30">
        <v>23</v>
      </c>
      <c r="R35" s="30">
        <v>21</v>
      </c>
      <c r="S35" s="30">
        <v>25</v>
      </c>
      <c r="T35" s="30">
        <v>26</v>
      </c>
      <c r="U35" s="30">
        <v>21</v>
      </c>
      <c r="V35" s="30">
        <v>27</v>
      </c>
      <c r="W35" s="30">
        <v>18</v>
      </c>
      <c r="X35" s="30">
        <v>26</v>
      </c>
      <c r="Y35" s="34">
        <v>23</v>
      </c>
      <c r="Z35" s="32">
        <f t="shared" si="4"/>
        <v>23.5</v>
      </c>
      <c r="AB35" s="32">
        <f t="shared" si="5"/>
        <v>-23.404255319148938</v>
      </c>
      <c r="AC35" s="32">
        <f t="shared" si="6"/>
        <v>10.638297872340425</v>
      </c>
      <c r="AD35" s="32">
        <f t="shared" si="7"/>
        <v>-2.1276595744680851</v>
      </c>
    </row>
    <row r="36" spans="1:30" ht="14.25" customHeight="1">
      <c r="A36" s="30">
        <v>27</v>
      </c>
      <c r="B36" s="30">
        <v>6</v>
      </c>
      <c r="C36" s="30" t="s">
        <v>83</v>
      </c>
      <c r="D36" s="30">
        <v>0</v>
      </c>
      <c r="E36" s="30">
        <v>0</v>
      </c>
      <c r="F36" s="30">
        <v>5</v>
      </c>
      <c r="G36" s="30" t="s">
        <v>83</v>
      </c>
      <c r="H36" s="30">
        <v>0</v>
      </c>
      <c r="I36" s="30" t="s">
        <v>83</v>
      </c>
      <c r="J36" s="30" t="s">
        <v>83</v>
      </c>
      <c r="K36" s="30">
        <v>7</v>
      </c>
      <c r="L36" s="30" t="s">
        <v>83</v>
      </c>
      <c r="M36" s="30" t="s">
        <v>83</v>
      </c>
      <c r="AB36" s="32"/>
      <c r="AC36" s="32"/>
      <c r="AD36" s="32"/>
    </row>
    <row r="37" spans="1:30" ht="14.25" customHeight="1">
      <c r="A37" s="30">
        <v>28</v>
      </c>
      <c r="B37" s="30">
        <v>30</v>
      </c>
      <c r="C37" s="30">
        <v>0</v>
      </c>
      <c r="D37" s="30">
        <v>19</v>
      </c>
      <c r="E37" s="30">
        <v>31</v>
      </c>
      <c r="F37" s="30">
        <v>3</v>
      </c>
      <c r="G37" s="30">
        <v>24</v>
      </c>
      <c r="H37" s="30">
        <v>28</v>
      </c>
      <c r="I37" s="30" t="s">
        <v>83</v>
      </c>
      <c r="J37" s="30" t="s">
        <v>83</v>
      </c>
      <c r="K37" s="30" t="s">
        <v>83</v>
      </c>
      <c r="L37" s="30">
        <v>21</v>
      </c>
      <c r="M37" s="30">
        <v>61</v>
      </c>
      <c r="AB37" s="32"/>
      <c r="AC37" s="32"/>
      <c r="AD37" s="32"/>
    </row>
    <row r="38" spans="1:30" ht="14.25" customHeight="1">
      <c r="A38" s="30">
        <v>29</v>
      </c>
      <c r="B38" s="30">
        <v>24</v>
      </c>
      <c r="C38" s="30"/>
      <c r="D38" s="30">
        <v>1</v>
      </c>
      <c r="E38" s="30">
        <v>8</v>
      </c>
      <c r="F38" s="30" t="s">
        <v>83</v>
      </c>
      <c r="G38" s="30">
        <v>8</v>
      </c>
      <c r="H38" s="30" t="s">
        <v>83</v>
      </c>
      <c r="I38" s="30" t="s">
        <v>83</v>
      </c>
      <c r="J38" s="30">
        <v>48</v>
      </c>
      <c r="K38" s="30">
        <v>2</v>
      </c>
      <c r="L38" s="30">
        <v>3</v>
      </c>
      <c r="M38" s="30">
        <v>27</v>
      </c>
      <c r="AB38" s="32"/>
      <c r="AC38" s="32"/>
      <c r="AD38" s="32"/>
    </row>
    <row r="39" spans="1:30" ht="14.25" customHeight="1">
      <c r="A39" s="30">
        <v>30</v>
      </c>
      <c r="B39" s="30">
        <v>7</v>
      </c>
      <c r="C39" s="30"/>
      <c r="D39" s="30">
        <v>81</v>
      </c>
      <c r="E39" s="30" t="s">
        <v>83</v>
      </c>
      <c r="F39" s="30">
        <v>0</v>
      </c>
      <c r="G39" s="30">
        <v>0</v>
      </c>
      <c r="H39" s="30" t="s">
        <v>83</v>
      </c>
      <c r="I39" s="30">
        <v>0</v>
      </c>
      <c r="J39" s="30">
        <v>9</v>
      </c>
      <c r="K39" s="30">
        <v>9</v>
      </c>
      <c r="L39" s="30">
        <v>0</v>
      </c>
      <c r="M39" s="30">
        <v>3</v>
      </c>
      <c r="AB39" s="32"/>
      <c r="AC39" s="32"/>
      <c r="AD39" s="32"/>
    </row>
    <row r="40" spans="1:30" ht="14.25" customHeight="1">
      <c r="A40" s="30">
        <v>31</v>
      </c>
      <c r="B40" s="30">
        <v>0</v>
      </c>
      <c r="C40" s="30"/>
      <c r="D40" s="30">
        <v>37</v>
      </c>
      <c r="E40" s="30"/>
      <c r="F40" s="30">
        <v>1</v>
      </c>
      <c r="G40" s="30"/>
      <c r="H40" s="30" t="s">
        <v>83</v>
      </c>
      <c r="I40" s="30">
        <v>8</v>
      </c>
      <c r="J40" s="30"/>
      <c r="K40" s="30" t="s">
        <v>83</v>
      </c>
      <c r="L40" s="30"/>
      <c r="M40" s="30">
        <v>8</v>
      </c>
      <c r="AB40" s="32"/>
      <c r="AC40" s="32"/>
      <c r="AD40" s="32"/>
    </row>
    <row r="41" spans="1:30" ht="14.25" customHeight="1">
      <c r="A41" s="30" t="s">
        <v>87</v>
      </c>
      <c r="B41" s="30">
        <v>311</v>
      </c>
      <c r="C41" s="30">
        <v>336</v>
      </c>
      <c r="D41" s="30">
        <v>617</v>
      </c>
      <c r="E41" s="30">
        <v>368</v>
      </c>
      <c r="F41" s="30">
        <v>119</v>
      </c>
      <c r="G41" s="30">
        <v>151</v>
      </c>
      <c r="H41" s="30">
        <v>156</v>
      </c>
      <c r="I41" s="30">
        <v>154</v>
      </c>
      <c r="J41" s="30">
        <v>284</v>
      </c>
      <c r="K41" s="30">
        <v>194</v>
      </c>
      <c r="L41" s="30">
        <v>312</v>
      </c>
      <c r="M41" s="30">
        <v>496</v>
      </c>
      <c r="AB41" s="32"/>
      <c r="AC41" s="32"/>
      <c r="AD41" s="32"/>
    </row>
    <row r="42" spans="1:30" ht="14.25" customHeight="1">
      <c r="A42" s="30" t="s">
        <v>88</v>
      </c>
      <c r="B42" s="30">
        <v>29</v>
      </c>
      <c r="C42" s="30">
        <v>21</v>
      </c>
      <c r="D42" s="30">
        <v>23</v>
      </c>
      <c r="E42" s="30">
        <v>25</v>
      </c>
      <c r="F42" s="30">
        <v>20</v>
      </c>
      <c r="G42" s="30">
        <v>14</v>
      </c>
      <c r="H42" s="30">
        <v>21</v>
      </c>
      <c r="I42" s="30">
        <v>13</v>
      </c>
      <c r="J42" s="30">
        <v>17</v>
      </c>
      <c r="K42" s="30">
        <v>17</v>
      </c>
      <c r="L42" s="30">
        <v>24</v>
      </c>
      <c r="M42" s="30">
        <v>25</v>
      </c>
      <c r="AB42" s="32"/>
      <c r="AC42" s="32"/>
      <c r="AD42" s="32"/>
    </row>
    <row r="43" spans="1:30" ht="14.25" customHeight="1">
      <c r="A43" s="30" t="s">
        <v>89</v>
      </c>
      <c r="B43" s="30">
        <v>10</v>
      </c>
      <c r="C43" s="30">
        <v>12</v>
      </c>
      <c r="D43" s="30">
        <v>20</v>
      </c>
      <c r="E43" s="30">
        <v>12</v>
      </c>
      <c r="F43" s="30">
        <v>4</v>
      </c>
      <c r="G43" s="30">
        <v>5</v>
      </c>
      <c r="H43" s="30">
        <v>5</v>
      </c>
      <c r="I43" s="30">
        <v>5</v>
      </c>
      <c r="J43" s="30">
        <v>9</v>
      </c>
      <c r="K43" s="30">
        <v>6</v>
      </c>
      <c r="L43" s="30">
        <v>10</v>
      </c>
      <c r="M43" s="30">
        <v>16</v>
      </c>
      <c r="AB43" s="32"/>
      <c r="AC43" s="32"/>
      <c r="AD43" s="32"/>
    </row>
    <row r="44" spans="1:30" ht="14.25" customHeight="1">
      <c r="A44" s="30" t="s">
        <v>90</v>
      </c>
      <c r="B44" s="30">
        <v>81</v>
      </c>
      <c r="C44" s="30">
        <v>42</v>
      </c>
      <c r="D44" s="30">
        <v>98</v>
      </c>
      <c r="E44" s="30">
        <v>84</v>
      </c>
      <c r="F44" s="30">
        <v>52</v>
      </c>
      <c r="G44" s="30">
        <v>52</v>
      </c>
      <c r="H44" s="30">
        <v>40</v>
      </c>
      <c r="I44" s="30">
        <v>28</v>
      </c>
      <c r="J44" s="30">
        <v>87</v>
      </c>
      <c r="K44" s="30">
        <v>100</v>
      </c>
      <c r="L44" s="30">
        <v>62</v>
      </c>
      <c r="M44" s="30">
        <v>108</v>
      </c>
      <c r="AB44" s="32"/>
      <c r="AC44" s="32"/>
      <c r="AD44" s="32"/>
    </row>
    <row r="45" spans="1:30" ht="14.25" customHeight="1">
      <c r="A45" s="30" t="s">
        <v>91</v>
      </c>
      <c r="B45" s="30">
        <v>2</v>
      </c>
      <c r="C45" s="30">
        <v>8</v>
      </c>
      <c r="D45" s="30">
        <v>19</v>
      </c>
      <c r="E45" s="30">
        <v>22</v>
      </c>
      <c r="F45" s="30">
        <v>19</v>
      </c>
      <c r="G45" s="30">
        <v>17</v>
      </c>
      <c r="H45" s="30">
        <v>19</v>
      </c>
      <c r="I45" s="30">
        <v>2</v>
      </c>
      <c r="J45" s="30">
        <v>11</v>
      </c>
      <c r="K45" s="30">
        <v>13</v>
      </c>
      <c r="L45" s="30">
        <v>14</v>
      </c>
      <c r="M45" s="30">
        <v>2</v>
      </c>
      <c r="AB45" s="32"/>
      <c r="AC45" s="32"/>
      <c r="AD45" s="32"/>
    </row>
    <row r="46" spans="1:30" ht="14.25" customHeight="1">
      <c r="A46" s="30" t="s">
        <v>92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AB46" s="32"/>
      <c r="AC46" s="32"/>
      <c r="AD46" s="32"/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AB47" s="32"/>
      <c r="AC47" s="32"/>
      <c r="AD47" s="32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AB48" s="32"/>
      <c r="AC48" s="32"/>
      <c r="AD48" s="32"/>
    </row>
    <row r="49" spans="1:30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AB49" s="32"/>
      <c r="AC49" s="32"/>
      <c r="AD49" s="32"/>
    </row>
    <row r="50" spans="1:30" ht="14.25" customHeight="1">
      <c r="A50" s="30">
        <v>1</v>
      </c>
      <c r="B50" s="30">
        <v>2</v>
      </c>
      <c r="C50" s="30" t="s">
        <v>83</v>
      </c>
      <c r="D50" s="30" t="s">
        <v>83</v>
      </c>
      <c r="E50" s="30">
        <v>0</v>
      </c>
      <c r="F50" s="30">
        <v>0</v>
      </c>
      <c r="G50" s="30">
        <v>1</v>
      </c>
      <c r="H50" s="30" t="s">
        <v>83</v>
      </c>
      <c r="I50" s="30" t="s">
        <v>83</v>
      </c>
      <c r="J50" s="30" t="s">
        <v>83</v>
      </c>
      <c r="K50" s="30" t="s">
        <v>83</v>
      </c>
      <c r="L50" s="30" t="s">
        <v>83</v>
      </c>
      <c r="M50" s="30" t="s">
        <v>83</v>
      </c>
      <c r="AB50" s="32"/>
      <c r="AC50" s="32"/>
      <c r="AD50" s="32"/>
    </row>
    <row r="51" spans="1:30" ht="14.25" customHeight="1">
      <c r="A51" s="30">
        <v>2</v>
      </c>
      <c r="B51" s="30">
        <v>3</v>
      </c>
      <c r="C51" s="30">
        <v>0</v>
      </c>
      <c r="D51" s="30" t="s">
        <v>83</v>
      </c>
      <c r="E51" s="30">
        <v>3</v>
      </c>
      <c r="F51" s="30">
        <v>2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>
        <v>0</v>
      </c>
      <c r="AB51" s="32"/>
      <c r="AC51" s="32"/>
      <c r="AD51" s="32"/>
    </row>
    <row r="52" spans="1:30" ht="14.25" customHeight="1">
      <c r="A52" s="30">
        <v>3</v>
      </c>
      <c r="B52" s="30" t="s">
        <v>83</v>
      </c>
      <c r="C52" s="30">
        <v>0</v>
      </c>
      <c r="D52" s="30">
        <v>25</v>
      </c>
      <c r="E52" s="30">
        <v>0</v>
      </c>
      <c r="F52" s="30">
        <v>7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>
        <v>0</v>
      </c>
      <c r="AB52" s="32"/>
      <c r="AC52" s="32"/>
      <c r="AD52" s="32"/>
    </row>
    <row r="53" spans="1:30" ht="14.25" customHeight="1">
      <c r="A53" s="30">
        <v>4</v>
      </c>
      <c r="B53" s="30">
        <v>2</v>
      </c>
      <c r="C53" s="30">
        <v>0</v>
      </c>
      <c r="D53" s="30" t="s">
        <v>83</v>
      </c>
      <c r="E53" s="30">
        <v>4</v>
      </c>
      <c r="F53" s="30">
        <v>0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  <c r="AB53" s="32"/>
      <c r="AC53" s="32"/>
      <c r="AD53" s="32"/>
    </row>
    <row r="54" spans="1:30" ht="14.25" customHeight="1">
      <c r="A54" s="30">
        <v>5</v>
      </c>
      <c r="B54" s="30">
        <v>6</v>
      </c>
      <c r="C54" s="30">
        <v>0</v>
      </c>
      <c r="D54" s="30">
        <v>0</v>
      </c>
      <c r="E54" s="30">
        <v>9</v>
      </c>
      <c r="F54" s="30" t="s">
        <v>83</v>
      </c>
      <c r="G54" s="30">
        <v>19</v>
      </c>
      <c r="H54" s="30" t="s">
        <v>83</v>
      </c>
      <c r="I54" s="30" t="s">
        <v>83</v>
      </c>
      <c r="J54" s="30" t="s">
        <v>83</v>
      </c>
      <c r="K54" s="30" t="s">
        <v>83</v>
      </c>
      <c r="L54" s="30" t="s">
        <v>83</v>
      </c>
      <c r="M54" s="30">
        <v>3</v>
      </c>
      <c r="AB54" s="32"/>
      <c r="AC54" s="32"/>
      <c r="AD54" s="32"/>
    </row>
    <row r="55" spans="1:30" ht="14.25" customHeight="1">
      <c r="A55" s="30">
        <v>6</v>
      </c>
      <c r="B55" s="30">
        <v>3</v>
      </c>
      <c r="C55" s="30" t="s">
        <v>83</v>
      </c>
      <c r="D55" s="30" t="s">
        <v>83</v>
      </c>
      <c r="E55" s="30">
        <v>49</v>
      </c>
      <c r="F55" s="30">
        <v>25</v>
      </c>
      <c r="G55" s="30">
        <v>7</v>
      </c>
      <c r="H55" s="30">
        <v>0</v>
      </c>
      <c r="I55" s="30">
        <v>7</v>
      </c>
      <c r="J55" s="30">
        <v>0</v>
      </c>
      <c r="K55" s="30" t="s">
        <v>83</v>
      </c>
      <c r="L55" s="30">
        <v>0</v>
      </c>
      <c r="M55" s="30">
        <v>3</v>
      </c>
      <c r="AB55" s="32"/>
      <c r="AC55" s="32"/>
      <c r="AD55" s="32"/>
    </row>
    <row r="56" spans="1:30" ht="14.25" customHeight="1">
      <c r="A56" s="30">
        <v>7</v>
      </c>
      <c r="B56" s="30">
        <v>9</v>
      </c>
      <c r="C56" s="30" t="s">
        <v>83</v>
      </c>
      <c r="D56" s="30" t="s">
        <v>83</v>
      </c>
      <c r="E56" s="30" t="s">
        <v>83</v>
      </c>
      <c r="F56" s="30">
        <v>0</v>
      </c>
      <c r="G56" s="30" t="s">
        <v>83</v>
      </c>
      <c r="H56" s="30" t="s">
        <v>83</v>
      </c>
      <c r="I56" s="30" t="s">
        <v>83</v>
      </c>
      <c r="J56" s="30" t="s">
        <v>83</v>
      </c>
      <c r="K56" s="30" t="s">
        <v>83</v>
      </c>
      <c r="L56" s="30">
        <v>4</v>
      </c>
      <c r="M56" s="30">
        <v>13</v>
      </c>
      <c r="AB56" s="32"/>
      <c r="AC56" s="32"/>
      <c r="AD56" s="32"/>
    </row>
    <row r="57" spans="1:30" ht="14.25" customHeight="1">
      <c r="A57" s="30">
        <v>8</v>
      </c>
      <c r="B57" s="30" t="s">
        <v>83</v>
      </c>
      <c r="C57" s="30">
        <v>4</v>
      </c>
      <c r="D57" s="30" t="s">
        <v>83</v>
      </c>
      <c r="E57" s="30">
        <v>6</v>
      </c>
      <c r="F57" s="30" t="s">
        <v>83</v>
      </c>
      <c r="G57" s="30" t="s">
        <v>83</v>
      </c>
      <c r="H57" s="30" t="s">
        <v>83</v>
      </c>
      <c r="I57" s="30">
        <v>2</v>
      </c>
      <c r="J57" s="30" t="s">
        <v>83</v>
      </c>
      <c r="K57" s="30" t="s">
        <v>83</v>
      </c>
      <c r="L57" s="30">
        <v>33</v>
      </c>
      <c r="M57" s="30">
        <v>16</v>
      </c>
      <c r="AB57" s="32"/>
      <c r="AC57" s="32"/>
      <c r="AD57" s="32"/>
    </row>
    <row r="58" spans="1:30" ht="14.25" customHeight="1">
      <c r="A58" s="30">
        <v>9</v>
      </c>
      <c r="B58" s="30" t="s">
        <v>83</v>
      </c>
      <c r="C58" s="30">
        <v>6</v>
      </c>
      <c r="D58" s="30" t="s">
        <v>83</v>
      </c>
      <c r="E58" s="30">
        <v>0</v>
      </c>
      <c r="F58" s="30">
        <v>0</v>
      </c>
      <c r="G58" s="30">
        <v>0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>
        <v>2</v>
      </c>
      <c r="AB58" s="32"/>
      <c r="AC58" s="32"/>
      <c r="AD58" s="32"/>
    </row>
    <row r="59" spans="1:30" ht="14.25" customHeight="1">
      <c r="A59" s="30">
        <v>10</v>
      </c>
      <c r="B59" s="30">
        <v>12</v>
      </c>
      <c r="C59" s="30" t="s">
        <v>83</v>
      </c>
      <c r="D59" s="30">
        <v>1</v>
      </c>
      <c r="E59" s="30">
        <v>16</v>
      </c>
      <c r="F59" s="30" t="s">
        <v>83</v>
      </c>
      <c r="G59" s="30" t="s">
        <v>83</v>
      </c>
      <c r="H59" s="30" t="s">
        <v>83</v>
      </c>
      <c r="I59" s="30" t="s">
        <v>83</v>
      </c>
      <c r="J59" s="30" t="s">
        <v>83</v>
      </c>
      <c r="K59" s="30" t="s">
        <v>83</v>
      </c>
      <c r="L59" s="30" t="s">
        <v>83</v>
      </c>
      <c r="M59" s="30">
        <v>40</v>
      </c>
      <c r="AB59" s="32"/>
      <c r="AC59" s="32"/>
      <c r="AD59" s="32"/>
    </row>
    <row r="60" spans="1:30" ht="14.25" customHeight="1">
      <c r="A60" s="30">
        <v>11</v>
      </c>
      <c r="B60" s="30">
        <v>10</v>
      </c>
      <c r="C60" s="30" t="s">
        <v>83</v>
      </c>
      <c r="D60" s="30" t="s">
        <v>83</v>
      </c>
      <c r="E60" s="30">
        <v>0</v>
      </c>
      <c r="F60" s="30">
        <v>1</v>
      </c>
      <c r="G60" s="30">
        <v>4</v>
      </c>
      <c r="H60" s="30">
        <v>0</v>
      </c>
      <c r="I60" s="30">
        <v>23</v>
      </c>
      <c r="J60" s="30" t="s">
        <v>83</v>
      </c>
      <c r="K60" s="30" t="s">
        <v>83</v>
      </c>
      <c r="L60" s="30" t="s">
        <v>83</v>
      </c>
      <c r="M60" s="30">
        <v>1</v>
      </c>
      <c r="AB60" s="32"/>
      <c r="AC60" s="32"/>
      <c r="AD60" s="32"/>
    </row>
    <row r="61" spans="1:30" ht="14.25" customHeight="1">
      <c r="A61" s="30">
        <v>12</v>
      </c>
      <c r="B61" s="30">
        <v>9</v>
      </c>
      <c r="C61" s="30" t="s">
        <v>83</v>
      </c>
      <c r="D61" s="30" t="s">
        <v>83</v>
      </c>
      <c r="E61" s="30">
        <v>4</v>
      </c>
      <c r="F61" s="30" t="s">
        <v>83</v>
      </c>
      <c r="G61" s="30">
        <v>1</v>
      </c>
      <c r="H61" s="30">
        <v>38</v>
      </c>
      <c r="I61" s="30">
        <v>1</v>
      </c>
      <c r="J61" s="30" t="s">
        <v>83</v>
      </c>
      <c r="K61" s="30" t="s">
        <v>83</v>
      </c>
      <c r="L61" s="30">
        <v>11</v>
      </c>
      <c r="M61" s="30">
        <v>0</v>
      </c>
      <c r="AB61" s="32"/>
      <c r="AC61" s="32"/>
      <c r="AD61" s="32"/>
    </row>
    <row r="62" spans="1:30" ht="14.25" customHeight="1">
      <c r="A62" s="30">
        <v>13</v>
      </c>
      <c r="B62" s="30">
        <v>41</v>
      </c>
      <c r="C62" s="30" t="s">
        <v>83</v>
      </c>
      <c r="D62" s="30" t="s">
        <v>83</v>
      </c>
      <c r="E62" s="30" t="s">
        <v>83</v>
      </c>
      <c r="F62" s="30">
        <v>0</v>
      </c>
      <c r="G62" s="30">
        <v>21</v>
      </c>
      <c r="H62" s="30">
        <v>34</v>
      </c>
      <c r="I62" s="30" t="s">
        <v>83</v>
      </c>
      <c r="J62" s="30" t="s">
        <v>83</v>
      </c>
      <c r="K62" s="30" t="s">
        <v>83</v>
      </c>
      <c r="L62" s="30" t="s">
        <v>83</v>
      </c>
      <c r="M62" s="30" t="s">
        <v>83</v>
      </c>
      <c r="AB62" s="32"/>
      <c r="AC62" s="32"/>
      <c r="AD62" s="32"/>
    </row>
    <row r="63" spans="1:30" ht="14.25" customHeight="1">
      <c r="A63" s="30">
        <v>14</v>
      </c>
      <c r="B63" s="30">
        <v>49</v>
      </c>
      <c r="C63" s="30" t="s">
        <v>83</v>
      </c>
      <c r="D63" s="30">
        <v>0</v>
      </c>
      <c r="E63" s="30" t="s">
        <v>83</v>
      </c>
      <c r="F63" s="30">
        <v>0</v>
      </c>
      <c r="G63" s="30" t="s">
        <v>83</v>
      </c>
      <c r="H63" s="30">
        <v>0</v>
      </c>
      <c r="I63" s="30">
        <v>27</v>
      </c>
      <c r="J63" s="30" t="s">
        <v>83</v>
      </c>
      <c r="K63" s="30" t="s">
        <v>83</v>
      </c>
      <c r="L63" s="30" t="s">
        <v>83</v>
      </c>
      <c r="M63" s="30">
        <v>0</v>
      </c>
      <c r="AB63" s="32"/>
      <c r="AC63" s="32"/>
      <c r="AD63" s="32"/>
    </row>
    <row r="64" spans="1:30" ht="14.25" customHeight="1">
      <c r="A64" s="30">
        <v>15</v>
      </c>
      <c r="B64" s="30">
        <v>6</v>
      </c>
      <c r="C64" s="30" t="s">
        <v>83</v>
      </c>
      <c r="D64" s="30" t="s">
        <v>83</v>
      </c>
      <c r="E64" s="30" t="s">
        <v>83</v>
      </c>
      <c r="F64" s="30">
        <v>0</v>
      </c>
      <c r="G64" s="30">
        <v>0</v>
      </c>
      <c r="H64" s="30" t="s">
        <v>83</v>
      </c>
      <c r="I64" s="30">
        <v>3</v>
      </c>
      <c r="J64" s="30" t="s">
        <v>83</v>
      </c>
      <c r="K64" s="30" t="s">
        <v>83</v>
      </c>
      <c r="L64" s="30">
        <v>0</v>
      </c>
      <c r="M64" s="30">
        <v>1</v>
      </c>
      <c r="AB64" s="32"/>
      <c r="AC64" s="32"/>
      <c r="AD64" s="32"/>
    </row>
    <row r="65" spans="1:30" ht="14.25" customHeight="1">
      <c r="A65" s="30">
        <v>16</v>
      </c>
      <c r="B65" s="30">
        <v>2</v>
      </c>
      <c r="C65" s="30" t="s">
        <v>83</v>
      </c>
      <c r="D65" s="30" t="s">
        <v>83</v>
      </c>
      <c r="E65" s="30">
        <v>0</v>
      </c>
      <c r="F65" s="30">
        <v>1</v>
      </c>
      <c r="G65" s="30">
        <v>0</v>
      </c>
      <c r="H65" s="30" t="s">
        <v>83</v>
      </c>
      <c r="I65" s="30" t="s">
        <v>83</v>
      </c>
      <c r="J65" s="30" t="s">
        <v>83</v>
      </c>
      <c r="K65" s="30" t="s">
        <v>83</v>
      </c>
      <c r="L65" s="30">
        <v>20</v>
      </c>
      <c r="M65" s="30">
        <v>111</v>
      </c>
      <c r="AB65" s="32"/>
      <c r="AC65" s="32"/>
      <c r="AD65" s="32"/>
    </row>
    <row r="66" spans="1:30" ht="14.25" customHeight="1">
      <c r="A66" s="30">
        <v>17</v>
      </c>
      <c r="B66" s="30">
        <v>1</v>
      </c>
      <c r="C66" s="30" t="s">
        <v>83</v>
      </c>
      <c r="D66" s="30" t="s">
        <v>83</v>
      </c>
      <c r="E66" s="30">
        <v>0</v>
      </c>
      <c r="F66" s="30">
        <v>2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32</v>
      </c>
      <c r="M66" s="30" t="s">
        <v>83</v>
      </c>
      <c r="AB66" s="32"/>
      <c r="AC66" s="32"/>
      <c r="AD66" s="32"/>
    </row>
    <row r="67" spans="1:30" ht="14.25" customHeight="1">
      <c r="A67" s="30">
        <v>18</v>
      </c>
      <c r="B67" s="30">
        <v>7</v>
      </c>
      <c r="C67" s="30" t="s">
        <v>83</v>
      </c>
      <c r="D67" s="30">
        <v>1</v>
      </c>
      <c r="E67" s="30">
        <v>96</v>
      </c>
      <c r="F67" s="30">
        <v>0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66</v>
      </c>
      <c r="M67" s="30" t="s">
        <v>83</v>
      </c>
      <c r="AB67" s="32"/>
      <c r="AC67" s="32"/>
      <c r="AD67" s="32"/>
    </row>
    <row r="68" spans="1:30" ht="14.25" customHeight="1">
      <c r="A68" s="30">
        <v>19</v>
      </c>
      <c r="B68" s="30">
        <v>0</v>
      </c>
      <c r="C68" s="30" t="s">
        <v>83</v>
      </c>
      <c r="D68" s="30" t="s">
        <v>83</v>
      </c>
      <c r="E68" s="30">
        <v>57</v>
      </c>
      <c r="F68" s="30">
        <v>1</v>
      </c>
      <c r="G68" s="30">
        <v>2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30</v>
      </c>
      <c r="M68" s="30">
        <v>32</v>
      </c>
      <c r="AB68" s="32"/>
      <c r="AC68" s="32"/>
      <c r="AD68" s="32"/>
    </row>
    <row r="69" spans="1:30" ht="14.25" customHeight="1">
      <c r="A69" s="30">
        <v>20</v>
      </c>
      <c r="B69" s="30">
        <v>1</v>
      </c>
      <c r="C69" s="30" t="s">
        <v>83</v>
      </c>
      <c r="D69" s="30">
        <v>43</v>
      </c>
      <c r="E69" s="30">
        <v>1</v>
      </c>
      <c r="F69" s="30">
        <v>0</v>
      </c>
      <c r="G69" s="30">
        <v>24</v>
      </c>
      <c r="H69" s="30" t="s">
        <v>83</v>
      </c>
      <c r="I69" s="30" t="s">
        <v>83</v>
      </c>
      <c r="J69" s="30">
        <v>16</v>
      </c>
      <c r="K69" s="30" t="s">
        <v>83</v>
      </c>
      <c r="L69" s="30">
        <v>1</v>
      </c>
      <c r="M69" s="30" t="s">
        <v>83</v>
      </c>
      <c r="AB69" s="32"/>
      <c r="AC69" s="32"/>
      <c r="AD69" s="32"/>
    </row>
    <row r="70" spans="1:30" ht="14.25" customHeight="1">
      <c r="A70" s="30">
        <v>21</v>
      </c>
      <c r="B70" s="30">
        <v>2</v>
      </c>
      <c r="C70" s="30">
        <v>5</v>
      </c>
      <c r="D70" s="30">
        <v>7</v>
      </c>
      <c r="E70" s="30">
        <v>30</v>
      </c>
      <c r="F70" s="30" t="s">
        <v>83</v>
      </c>
      <c r="G70" s="30" t="s">
        <v>83</v>
      </c>
      <c r="H70" s="30">
        <v>0</v>
      </c>
      <c r="I70" s="30" t="s">
        <v>83</v>
      </c>
      <c r="J70" s="30">
        <v>16</v>
      </c>
      <c r="K70" s="30" t="s">
        <v>83</v>
      </c>
      <c r="L70" s="30">
        <v>16</v>
      </c>
      <c r="M70" s="30" t="s">
        <v>83</v>
      </c>
      <c r="AB70" s="32"/>
      <c r="AC70" s="32"/>
      <c r="AD70" s="32"/>
    </row>
    <row r="71" spans="1:30" ht="14.25" customHeight="1">
      <c r="A71" s="30">
        <v>22</v>
      </c>
      <c r="B71" s="30">
        <v>5</v>
      </c>
      <c r="C71" s="30">
        <v>1</v>
      </c>
      <c r="D71" s="30">
        <v>8</v>
      </c>
      <c r="E71" s="30">
        <v>0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83</v>
      </c>
      <c r="K71" s="30" t="s">
        <v>83</v>
      </c>
      <c r="L71" s="30">
        <v>5</v>
      </c>
      <c r="M71" s="30">
        <v>15</v>
      </c>
      <c r="AB71" s="32"/>
      <c r="AC71" s="32"/>
      <c r="AD71" s="32"/>
    </row>
    <row r="72" spans="1:30" ht="14.25" customHeight="1">
      <c r="A72" s="30">
        <v>23</v>
      </c>
      <c r="B72" s="30" t="s">
        <v>83</v>
      </c>
      <c r="C72" s="30">
        <v>1</v>
      </c>
      <c r="D72" s="30" t="s">
        <v>83</v>
      </c>
      <c r="E72" s="30">
        <v>20</v>
      </c>
      <c r="F72" s="30" t="s">
        <v>83</v>
      </c>
      <c r="G72" s="30">
        <v>2</v>
      </c>
      <c r="H72" s="30" t="s">
        <v>83</v>
      </c>
      <c r="I72" s="30" t="s">
        <v>83</v>
      </c>
      <c r="J72" s="30" t="s">
        <v>83</v>
      </c>
      <c r="K72" s="30">
        <v>1</v>
      </c>
      <c r="L72" s="30">
        <v>7</v>
      </c>
      <c r="M72" s="30">
        <v>0</v>
      </c>
      <c r="AB72" s="32"/>
      <c r="AC72" s="32"/>
      <c r="AD72" s="32"/>
    </row>
    <row r="73" spans="1:30" ht="14.25" customHeight="1">
      <c r="A73" s="30">
        <v>24</v>
      </c>
      <c r="B73" s="30">
        <v>10</v>
      </c>
      <c r="C73" s="30">
        <v>2</v>
      </c>
      <c r="D73" s="30" t="s">
        <v>83</v>
      </c>
      <c r="E73" s="30">
        <v>8</v>
      </c>
      <c r="F73" s="30">
        <v>0</v>
      </c>
      <c r="G73" s="30">
        <v>0</v>
      </c>
      <c r="H73" s="30" t="s">
        <v>83</v>
      </c>
      <c r="I73" s="30" t="s">
        <v>83</v>
      </c>
      <c r="J73" s="30" t="s">
        <v>83</v>
      </c>
      <c r="K73" s="30">
        <v>1</v>
      </c>
      <c r="L73" s="30">
        <v>2</v>
      </c>
      <c r="M73" s="30">
        <v>7</v>
      </c>
      <c r="AB73" s="32"/>
      <c r="AC73" s="32"/>
      <c r="AD73" s="32"/>
    </row>
    <row r="74" spans="1:30" ht="14.25" customHeight="1">
      <c r="A74" s="30">
        <v>25</v>
      </c>
      <c r="B74" s="30">
        <v>0</v>
      </c>
      <c r="C74" s="30">
        <v>0</v>
      </c>
      <c r="D74" s="30" t="s">
        <v>83</v>
      </c>
      <c r="E74" s="30" t="s">
        <v>83</v>
      </c>
      <c r="F74" s="30" t="s">
        <v>83</v>
      </c>
      <c r="G74" s="30" t="s">
        <v>83</v>
      </c>
      <c r="H74" s="30">
        <v>21</v>
      </c>
      <c r="I74" s="30" t="s">
        <v>83</v>
      </c>
      <c r="J74" s="30" t="s">
        <v>83</v>
      </c>
      <c r="K74" s="30" t="s">
        <v>83</v>
      </c>
      <c r="L74" s="30">
        <v>12</v>
      </c>
      <c r="M74" s="30">
        <v>15</v>
      </c>
      <c r="AB74" s="32"/>
      <c r="AC74" s="32"/>
      <c r="AD74" s="32"/>
    </row>
    <row r="75" spans="1:30" ht="14.25" customHeight="1">
      <c r="A75" s="30">
        <v>26</v>
      </c>
      <c r="B75" s="30">
        <v>1</v>
      </c>
      <c r="C75" s="30">
        <v>0</v>
      </c>
      <c r="D75" s="30">
        <v>0</v>
      </c>
      <c r="E75" s="30">
        <v>2</v>
      </c>
      <c r="F75" s="30">
        <v>0</v>
      </c>
      <c r="G75" s="30">
        <v>0</v>
      </c>
      <c r="H75" s="30" t="s">
        <v>83</v>
      </c>
      <c r="I75" s="30" t="s">
        <v>83</v>
      </c>
      <c r="J75" s="30" t="s">
        <v>83</v>
      </c>
      <c r="K75" s="30" t="s">
        <v>83</v>
      </c>
      <c r="L75" s="30" t="s">
        <v>83</v>
      </c>
      <c r="M75" s="30">
        <v>48</v>
      </c>
      <c r="AB75" s="32"/>
      <c r="AC75" s="32"/>
      <c r="AD75" s="32"/>
    </row>
    <row r="76" spans="1:30" ht="14.25" customHeight="1">
      <c r="A76" s="30">
        <v>27</v>
      </c>
      <c r="B76" s="30">
        <v>1</v>
      </c>
      <c r="C76" s="30">
        <v>0</v>
      </c>
      <c r="D76" s="30">
        <v>1</v>
      </c>
      <c r="E76" s="30">
        <v>43</v>
      </c>
      <c r="F76" s="30">
        <v>0</v>
      </c>
      <c r="G76" s="30" t="s">
        <v>83</v>
      </c>
      <c r="H76" s="30" t="s">
        <v>83</v>
      </c>
      <c r="I76" s="30" t="s">
        <v>83</v>
      </c>
      <c r="J76" s="30" t="s">
        <v>83</v>
      </c>
      <c r="K76" s="30" t="s">
        <v>83</v>
      </c>
      <c r="L76" s="30">
        <v>5</v>
      </c>
      <c r="M76" s="30">
        <v>0</v>
      </c>
      <c r="AB76" s="32"/>
      <c r="AC76" s="32"/>
      <c r="AD76" s="32"/>
    </row>
    <row r="77" spans="1:30" ht="14.25" customHeight="1">
      <c r="A77" s="30">
        <v>28</v>
      </c>
      <c r="B77" s="30">
        <v>0</v>
      </c>
      <c r="C77" s="30" t="s">
        <v>83</v>
      </c>
      <c r="D77" s="30">
        <v>0</v>
      </c>
      <c r="E77" s="30" t="s">
        <v>83</v>
      </c>
      <c r="F77" s="30">
        <v>6</v>
      </c>
      <c r="G77" s="30">
        <v>10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5</v>
      </c>
      <c r="M77" s="30">
        <v>25</v>
      </c>
      <c r="AB77" s="32"/>
      <c r="AC77" s="32"/>
      <c r="AD77" s="32"/>
    </row>
    <row r="78" spans="1:30" ht="14.25" customHeight="1">
      <c r="A78" s="30">
        <v>29</v>
      </c>
      <c r="B78" s="30">
        <v>2</v>
      </c>
      <c r="C78" s="30"/>
      <c r="D78" s="30">
        <v>18</v>
      </c>
      <c r="E78" s="30">
        <v>0</v>
      </c>
      <c r="F78" s="30">
        <v>4</v>
      </c>
      <c r="G78" s="30" t="s">
        <v>83</v>
      </c>
      <c r="H78" s="30">
        <v>19</v>
      </c>
      <c r="I78" s="30" t="s">
        <v>83</v>
      </c>
      <c r="J78" s="30" t="s">
        <v>83</v>
      </c>
      <c r="K78" s="30" t="s">
        <v>83</v>
      </c>
      <c r="L78" s="30">
        <v>1</v>
      </c>
      <c r="M78" s="30">
        <v>1</v>
      </c>
      <c r="AB78" s="32"/>
      <c r="AC78" s="32"/>
      <c r="AD78" s="32"/>
    </row>
    <row r="79" spans="1:30" ht="14.25" customHeight="1">
      <c r="A79" s="30">
        <v>30</v>
      </c>
      <c r="B79" s="30" t="s">
        <v>83</v>
      </c>
      <c r="C79" s="30"/>
      <c r="D79" s="30">
        <v>13</v>
      </c>
      <c r="E79" s="30">
        <v>3</v>
      </c>
      <c r="F79" s="30">
        <v>40</v>
      </c>
      <c r="G79" s="30">
        <v>17</v>
      </c>
      <c r="H79" s="30">
        <v>0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  <c r="AB79" s="32"/>
      <c r="AC79" s="32"/>
      <c r="AD79" s="32"/>
    </row>
    <row r="80" spans="1:30" ht="14.25" customHeight="1">
      <c r="A80" s="30">
        <v>31</v>
      </c>
      <c r="B80" s="30" t="s">
        <v>83</v>
      </c>
      <c r="C80" s="30"/>
      <c r="D80" s="30" t="s">
        <v>83</v>
      </c>
      <c r="E80" s="30"/>
      <c r="F80" s="30">
        <v>1</v>
      </c>
      <c r="G80" s="30"/>
      <c r="H80" s="30">
        <v>0</v>
      </c>
      <c r="I80" s="30" t="s">
        <v>83</v>
      </c>
      <c r="J80" s="30"/>
      <c r="K80" s="30" t="s">
        <v>83</v>
      </c>
      <c r="L80" s="30"/>
      <c r="M80" s="30">
        <v>11</v>
      </c>
      <c r="AB80" s="32"/>
      <c r="AC80" s="32"/>
      <c r="AD80" s="32"/>
    </row>
    <row r="81" spans="1:30" ht="14.25" customHeight="1">
      <c r="A81" s="30" t="s">
        <v>87</v>
      </c>
      <c r="B81" s="30">
        <v>184</v>
      </c>
      <c r="C81" s="30">
        <v>19</v>
      </c>
      <c r="D81" s="30">
        <v>117</v>
      </c>
      <c r="E81" s="30">
        <v>351</v>
      </c>
      <c r="F81" s="30">
        <v>90</v>
      </c>
      <c r="G81" s="30">
        <v>108</v>
      </c>
      <c r="H81" s="30">
        <v>112</v>
      </c>
      <c r="I81" s="30">
        <v>63</v>
      </c>
      <c r="J81" s="30">
        <v>32</v>
      </c>
      <c r="K81" s="30">
        <v>2</v>
      </c>
      <c r="L81" s="30">
        <v>250</v>
      </c>
      <c r="M81" s="30">
        <v>344</v>
      </c>
      <c r="AB81" s="32"/>
      <c r="AC81" s="32"/>
      <c r="AD81" s="32"/>
    </row>
    <row r="82" spans="1:30" ht="14.25" customHeight="1">
      <c r="A82" s="30" t="s">
        <v>88</v>
      </c>
      <c r="B82" s="30">
        <v>25</v>
      </c>
      <c r="C82" s="30">
        <v>13</v>
      </c>
      <c r="D82" s="30">
        <v>13</v>
      </c>
      <c r="E82" s="30">
        <v>24</v>
      </c>
      <c r="F82" s="30">
        <v>23</v>
      </c>
      <c r="G82" s="30">
        <v>16</v>
      </c>
      <c r="H82" s="30">
        <v>10</v>
      </c>
      <c r="I82" s="30">
        <v>6</v>
      </c>
      <c r="J82" s="30">
        <v>3</v>
      </c>
      <c r="K82" s="30">
        <v>2</v>
      </c>
      <c r="L82" s="30">
        <v>18</v>
      </c>
      <c r="M82" s="30">
        <v>23</v>
      </c>
      <c r="AB82" s="32"/>
      <c r="AC82" s="32"/>
      <c r="AD82" s="32"/>
    </row>
    <row r="83" spans="1:30" ht="14.25" customHeight="1">
      <c r="A83" s="30" t="s">
        <v>89</v>
      </c>
      <c r="B83" s="30">
        <v>6</v>
      </c>
      <c r="C83" s="30">
        <v>1</v>
      </c>
      <c r="D83" s="30">
        <v>4</v>
      </c>
      <c r="E83" s="30">
        <v>12</v>
      </c>
      <c r="F83" s="30">
        <v>3</v>
      </c>
      <c r="G83" s="30">
        <v>4</v>
      </c>
      <c r="H83" s="30">
        <v>4</v>
      </c>
      <c r="I83" s="30">
        <v>2</v>
      </c>
      <c r="J83" s="30">
        <v>1</v>
      </c>
      <c r="K83" s="30">
        <v>0</v>
      </c>
      <c r="L83" s="30">
        <v>8</v>
      </c>
      <c r="M83" s="30">
        <v>11</v>
      </c>
      <c r="AB83" s="32"/>
      <c r="AC83" s="32"/>
      <c r="AD83" s="32"/>
    </row>
    <row r="84" spans="1:30" ht="14.25" customHeight="1">
      <c r="A84" s="30" t="s">
        <v>90</v>
      </c>
      <c r="B84" s="30">
        <v>49</v>
      </c>
      <c r="C84" s="30">
        <v>6</v>
      </c>
      <c r="D84" s="30">
        <v>43</v>
      </c>
      <c r="E84" s="30">
        <v>96</v>
      </c>
      <c r="F84" s="30">
        <v>40</v>
      </c>
      <c r="G84" s="30">
        <v>24</v>
      </c>
      <c r="H84" s="30">
        <v>38</v>
      </c>
      <c r="I84" s="30">
        <v>27</v>
      </c>
      <c r="J84" s="30">
        <v>16</v>
      </c>
      <c r="K84" s="30">
        <v>1</v>
      </c>
      <c r="L84" s="30">
        <v>66</v>
      </c>
      <c r="M84" s="30">
        <v>111</v>
      </c>
      <c r="AB84" s="32"/>
      <c r="AC84" s="32"/>
      <c r="AD84" s="32"/>
    </row>
    <row r="85" spans="1:30" ht="14.25" customHeight="1">
      <c r="A85" s="30" t="s">
        <v>91</v>
      </c>
      <c r="B85" s="30">
        <v>14</v>
      </c>
      <c r="C85" s="30">
        <v>9</v>
      </c>
      <c r="D85" s="30">
        <v>20</v>
      </c>
      <c r="E85" s="30">
        <v>18</v>
      </c>
      <c r="F85" s="30">
        <v>30</v>
      </c>
      <c r="G85" s="30">
        <v>20</v>
      </c>
      <c r="H85" s="30">
        <v>12</v>
      </c>
      <c r="I85" s="30">
        <v>14</v>
      </c>
      <c r="J85" s="30">
        <v>21</v>
      </c>
      <c r="K85" s="30">
        <v>24</v>
      </c>
      <c r="L85" s="30">
        <v>18</v>
      </c>
      <c r="M85" s="30">
        <v>16</v>
      </c>
      <c r="AB85" s="32"/>
      <c r="AC85" s="32"/>
      <c r="AD85" s="32"/>
    </row>
    <row r="86" spans="1:30" ht="14.25" customHeight="1">
      <c r="A86" s="30" t="s">
        <v>92</v>
      </c>
      <c r="B86" s="30">
        <v>0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1</v>
      </c>
      <c r="J86" s="30">
        <v>0</v>
      </c>
      <c r="K86" s="30">
        <v>1</v>
      </c>
      <c r="L86" s="30">
        <v>0</v>
      </c>
      <c r="M86" s="30">
        <v>0</v>
      </c>
      <c r="AB86" s="32"/>
      <c r="AC86" s="32"/>
      <c r="AD86" s="32"/>
    </row>
    <row r="87" spans="1:30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AB87" s="32"/>
      <c r="AC87" s="32"/>
      <c r="AD87" s="32"/>
    </row>
    <row r="88" spans="1:30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AB88" s="32"/>
      <c r="AC88" s="32"/>
      <c r="AD88" s="32"/>
    </row>
    <row r="89" spans="1:30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AB89" s="32"/>
      <c r="AC89" s="32"/>
      <c r="AD89" s="32"/>
    </row>
    <row r="90" spans="1:30" ht="14.25" customHeight="1">
      <c r="A90" s="30">
        <v>1</v>
      </c>
      <c r="B90" s="30">
        <v>1</v>
      </c>
      <c r="C90" s="30" t="s">
        <v>83</v>
      </c>
      <c r="D90" s="30" t="s">
        <v>83</v>
      </c>
      <c r="E90" s="30">
        <v>2</v>
      </c>
      <c r="F90" s="30" t="s">
        <v>83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>
        <v>0</v>
      </c>
      <c r="M90" s="30">
        <v>0</v>
      </c>
      <c r="AB90" s="32"/>
      <c r="AC90" s="32"/>
      <c r="AD90" s="32"/>
    </row>
    <row r="91" spans="1:30" ht="14.25" customHeight="1">
      <c r="A91" s="30">
        <v>2</v>
      </c>
      <c r="B91" s="30">
        <v>1</v>
      </c>
      <c r="C91" s="30" t="s">
        <v>83</v>
      </c>
      <c r="D91" s="30">
        <v>21</v>
      </c>
      <c r="E91" s="30">
        <v>45</v>
      </c>
      <c r="F91" s="30">
        <v>41</v>
      </c>
      <c r="G91" s="30" t="s">
        <v>83</v>
      </c>
      <c r="H91" s="30" t="s">
        <v>83</v>
      </c>
      <c r="I91" s="30">
        <v>0</v>
      </c>
      <c r="J91" s="30" t="s">
        <v>83</v>
      </c>
      <c r="K91" s="30" t="s">
        <v>83</v>
      </c>
      <c r="L91" s="30" t="s">
        <v>83</v>
      </c>
      <c r="M91" s="30">
        <v>0</v>
      </c>
      <c r="AB91" s="32"/>
      <c r="AC91" s="32"/>
      <c r="AD91" s="32"/>
    </row>
    <row r="92" spans="1:30" ht="14.25" customHeight="1">
      <c r="A92" s="30">
        <v>3</v>
      </c>
      <c r="B92" s="30">
        <v>0</v>
      </c>
      <c r="C92" s="30" t="s">
        <v>83</v>
      </c>
      <c r="D92" s="30">
        <v>8</v>
      </c>
      <c r="E92" s="30">
        <v>26</v>
      </c>
      <c r="F92" s="30">
        <v>102</v>
      </c>
      <c r="G92" s="30">
        <v>0</v>
      </c>
      <c r="H92" s="30" t="s">
        <v>83</v>
      </c>
      <c r="I92" s="30">
        <v>0</v>
      </c>
      <c r="J92" s="30" t="s">
        <v>83</v>
      </c>
      <c r="K92" s="30" t="s">
        <v>83</v>
      </c>
      <c r="L92" s="30" t="s">
        <v>83</v>
      </c>
      <c r="M92" s="30" t="s">
        <v>83</v>
      </c>
      <c r="AB92" s="32"/>
      <c r="AC92" s="32"/>
      <c r="AD92" s="32"/>
    </row>
    <row r="93" spans="1:30" ht="14.25" customHeight="1">
      <c r="A93" s="30">
        <v>4</v>
      </c>
      <c r="B93" s="30">
        <v>0</v>
      </c>
      <c r="C93" s="30" t="s">
        <v>83</v>
      </c>
      <c r="D93" s="30">
        <v>1</v>
      </c>
      <c r="E93" s="30" t="s">
        <v>83</v>
      </c>
      <c r="F93" s="30">
        <v>0</v>
      </c>
      <c r="G93" s="30">
        <v>4</v>
      </c>
      <c r="H93" s="30" t="s">
        <v>83</v>
      </c>
      <c r="I93" s="30">
        <v>0</v>
      </c>
      <c r="J93" s="30" t="s">
        <v>83</v>
      </c>
      <c r="K93" s="30" t="s">
        <v>83</v>
      </c>
      <c r="L93" s="30" t="s">
        <v>83</v>
      </c>
      <c r="M93" s="30">
        <v>1</v>
      </c>
      <c r="AB93" s="32"/>
      <c r="AC93" s="32"/>
      <c r="AD93" s="32"/>
    </row>
    <row r="94" spans="1:30" ht="14.25" customHeight="1">
      <c r="A94" s="30">
        <v>5</v>
      </c>
      <c r="B94" s="30">
        <v>0</v>
      </c>
      <c r="C94" s="30" t="s">
        <v>83</v>
      </c>
      <c r="D94" s="30">
        <v>12</v>
      </c>
      <c r="E94" s="30">
        <v>7</v>
      </c>
      <c r="F94" s="30" t="s">
        <v>83</v>
      </c>
      <c r="G94" s="30">
        <v>0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 t="s">
        <v>83</v>
      </c>
      <c r="AB94" s="32"/>
      <c r="AC94" s="32"/>
      <c r="AD94" s="32"/>
    </row>
    <row r="95" spans="1:30" ht="14.25" customHeight="1">
      <c r="A95" s="30">
        <v>6</v>
      </c>
      <c r="B95" s="30" t="s">
        <v>83</v>
      </c>
      <c r="C95" s="30">
        <v>55</v>
      </c>
      <c r="D95" s="30">
        <v>17</v>
      </c>
      <c r="E95" s="30">
        <v>1</v>
      </c>
      <c r="F95" s="30" t="s">
        <v>83</v>
      </c>
      <c r="G95" s="30">
        <v>22</v>
      </c>
      <c r="H95" s="30" t="s">
        <v>83</v>
      </c>
      <c r="I95" s="30">
        <v>0</v>
      </c>
      <c r="J95" s="30" t="s">
        <v>83</v>
      </c>
      <c r="K95" s="30" t="s">
        <v>83</v>
      </c>
      <c r="L95" s="30" t="s">
        <v>83</v>
      </c>
      <c r="M95" s="30" t="s">
        <v>83</v>
      </c>
      <c r="AB95" s="32"/>
      <c r="AC95" s="32"/>
      <c r="AD95" s="32"/>
    </row>
    <row r="96" spans="1:30" ht="14.25" customHeight="1">
      <c r="A96" s="30">
        <v>7</v>
      </c>
      <c r="B96" s="30" t="s">
        <v>83</v>
      </c>
      <c r="C96" s="30">
        <v>25</v>
      </c>
      <c r="D96" s="30" t="s">
        <v>83</v>
      </c>
      <c r="E96" s="30">
        <v>9</v>
      </c>
      <c r="F96" s="30">
        <v>30</v>
      </c>
      <c r="G96" s="30">
        <v>59</v>
      </c>
      <c r="H96" s="30" t="s">
        <v>83</v>
      </c>
      <c r="I96" s="30">
        <v>18</v>
      </c>
      <c r="J96" s="30" t="s">
        <v>83</v>
      </c>
      <c r="K96" s="30" t="s">
        <v>83</v>
      </c>
      <c r="L96" s="30" t="s">
        <v>83</v>
      </c>
      <c r="M96" s="30" t="s">
        <v>83</v>
      </c>
      <c r="AB96" s="32"/>
      <c r="AC96" s="32"/>
      <c r="AD96" s="32"/>
    </row>
    <row r="97" spans="1:30" ht="14.25" customHeight="1">
      <c r="A97" s="30">
        <v>8</v>
      </c>
      <c r="B97" s="30">
        <v>2</v>
      </c>
      <c r="C97" s="30" t="s">
        <v>83</v>
      </c>
      <c r="D97" s="30">
        <v>54</v>
      </c>
      <c r="E97" s="30">
        <v>16</v>
      </c>
      <c r="F97" s="30">
        <v>0</v>
      </c>
      <c r="G97" s="30">
        <v>25</v>
      </c>
      <c r="H97" s="30" t="s">
        <v>83</v>
      </c>
      <c r="I97" s="30">
        <v>3</v>
      </c>
      <c r="J97" s="30" t="s">
        <v>83</v>
      </c>
      <c r="K97" s="30" t="s">
        <v>83</v>
      </c>
      <c r="L97" s="30" t="s">
        <v>83</v>
      </c>
      <c r="M97" s="30">
        <v>26</v>
      </c>
      <c r="AB97" s="32"/>
      <c r="AC97" s="32"/>
      <c r="AD97" s="32"/>
    </row>
    <row r="98" spans="1:30" ht="14.25" customHeight="1">
      <c r="A98" s="30">
        <v>9</v>
      </c>
      <c r="B98" s="30">
        <v>1</v>
      </c>
      <c r="C98" s="30">
        <v>0</v>
      </c>
      <c r="D98" s="30">
        <v>15</v>
      </c>
      <c r="E98" s="30">
        <v>1</v>
      </c>
      <c r="F98" s="30" t="s">
        <v>83</v>
      </c>
      <c r="G98" s="30">
        <v>21</v>
      </c>
      <c r="H98" s="30">
        <v>1</v>
      </c>
      <c r="I98" s="30" t="s">
        <v>83</v>
      </c>
      <c r="J98" s="30" t="s">
        <v>83</v>
      </c>
      <c r="K98" s="30" t="s">
        <v>83</v>
      </c>
      <c r="L98" s="30" t="s">
        <v>83</v>
      </c>
      <c r="M98" s="30">
        <v>19</v>
      </c>
      <c r="AB98" s="32"/>
      <c r="AC98" s="32"/>
      <c r="AD98" s="32"/>
    </row>
    <row r="99" spans="1:30" ht="14.25" customHeight="1">
      <c r="A99" s="30">
        <v>10</v>
      </c>
      <c r="B99" s="30">
        <v>5</v>
      </c>
      <c r="C99" s="30">
        <v>0</v>
      </c>
      <c r="D99" s="30">
        <v>3</v>
      </c>
      <c r="E99" s="30" t="s">
        <v>83</v>
      </c>
      <c r="F99" s="30">
        <v>0</v>
      </c>
      <c r="G99" s="30" t="s">
        <v>83</v>
      </c>
      <c r="H99" s="30">
        <v>8</v>
      </c>
      <c r="I99" s="30">
        <v>0</v>
      </c>
      <c r="J99" s="30" t="s">
        <v>83</v>
      </c>
      <c r="K99" s="30" t="s">
        <v>83</v>
      </c>
      <c r="L99" s="30" t="s">
        <v>83</v>
      </c>
      <c r="M99" s="30">
        <v>1</v>
      </c>
      <c r="AB99" s="32"/>
      <c r="AC99" s="32"/>
      <c r="AD99" s="32"/>
    </row>
    <row r="100" spans="1:30" ht="14.25" customHeight="1">
      <c r="A100" s="30">
        <v>11</v>
      </c>
      <c r="B100" s="30">
        <v>11</v>
      </c>
      <c r="C100" s="30">
        <v>0</v>
      </c>
      <c r="D100" s="30">
        <v>12</v>
      </c>
      <c r="E100" s="30">
        <v>1</v>
      </c>
      <c r="F100" s="30" t="s">
        <v>83</v>
      </c>
      <c r="G100" s="30">
        <v>5</v>
      </c>
      <c r="H100" s="30">
        <v>12</v>
      </c>
      <c r="I100" s="30" t="s">
        <v>83</v>
      </c>
      <c r="J100" s="30" t="s">
        <v>83</v>
      </c>
      <c r="K100" s="30" t="s">
        <v>83</v>
      </c>
      <c r="L100" s="30">
        <v>6</v>
      </c>
      <c r="M100" s="30">
        <v>11</v>
      </c>
      <c r="AB100" s="32"/>
      <c r="AC100" s="32"/>
      <c r="AD100" s="32"/>
    </row>
    <row r="101" spans="1:30" ht="14.25" customHeight="1">
      <c r="A101" s="30">
        <v>12</v>
      </c>
      <c r="B101" s="30" t="s">
        <v>83</v>
      </c>
      <c r="C101" s="30">
        <v>1</v>
      </c>
      <c r="D101" s="30">
        <v>4</v>
      </c>
      <c r="E101" s="30">
        <v>1</v>
      </c>
      <c r="F101" s="30">
        <v>0</v>
      </c>
      <c r="G101" s="30">
        <v>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>
        <v>0</v>
      </c>
      <c r="M101" s="30" t="s">
        <v>83</v>
      </c>
      <c r="AB101" s="32"/>
      <c r="AC101" s="32"/>
      <c r="AD101" s="32"/>
    </row>
    <row r="102" spans="1:30" ht="14.25" customHeight="1">
      <c r="A102" s="30">
        <v>13</v>
      </c>
      <c r="B102" s="30" t="s">
        <v>83</v>
      </c>
      <c r="C102" s="30">
        <v>1</v>
      </c>
      <c r="D102" s="30">
        <v>0</v>
      </c>
      <c r="E102" s="30" t="s">
        <v>83</v>
      </c>
      <c r="F102" s="30">
        <v>0</v>
      </c>
      <c r="G102" s="30">
        <v>1</v>
      </c>
      <c r="H102" s="30" t="s">
        <v>83</v>
      </c>
      <c r="I102" s="30" t="s">
        <v>83</v>
      </c>
      <c r="J102" s="30" t="s">
        <v>83</v>
      </c>
      <c r="K102" s="30" t="s">
        <v>83</v>
      </c>
      <c r="L102" s="30" t="s">
        <v>83</v>
      </c>
      <c r="M102" s="30">
        <v>91</v>
      </c>
      <c r="AB102" s="32"/>
      <c r="AC102" s="32"/>
      <c r="AD102" s="32"/>
    </row>
    <row r="103" spans="1:30" ht="14.25" customHeight="1">
      <c r="A103" s="30">
        <v>14</v>
      </c>
      <c r="B103" s="30">
        <v>51</v>
      </c>
      <c r="C103" s="30">
        <v>1</v>
      </c>
      <c r="D103" s="30" t="s">
        <v>83</v>
      </c>
      <c r="E103" s="30">
        <v>0</v>
      </c>
      <c r="F103" s="30" t="s">
        <v>83</v>
      </c>
      <c r="G103" s="30" t="s">
        <v>83</v>
      </c>
      <c r="H103" s="30">
        <v>0</v>
      </c>
      <c r="I103" s="30" t="s">
        <v>83</v>
      </c>
      <c r="J103" s="30" t="s">
        <v>83</v>
      </c>
      <c r="K103" s="30" t="s">
        <v>83</v>
      </c>
      <c r="L103" s="30">
        <v>0</v>
      </c>
      <c r="M103" s="30">
        <v>1</v>
      </c>
      <c r="AB103" s="32"/>
      <c r="AC103" s="32"/>
      <c r="AD103" s="32"/>
    </row>
    <row r="104" spans="1:30" ht="14.25" customHeight="1">
      <c r="A104" s="30">
        <v>15</v>
      </c>
      <c r="B104" s="30">
        <v>40</v>
      </c>
      <c r="C104" s="30">
        <v>4</v>
      </c>
      <c r="D104" s="30">
        <v>28</v>
      </c>
      <c r="E104" s="30">
        <v>25</v>
      </c>
      <c r="F104" s="30" t="s">
        <v>83</v>
      </c>
      <c r="G104" s="30" t="s">
        <v>83</v>
      </c>
      <c r="H104" s="30">
        <v>1</v>
      </c>
      <c r="I104" s="30" t="s">
        <v>83</v>
      </c>
      <c r="J104" s="30" t="s">
        <v>83</v>
      </c>
      <c r="K104" s="30" t="s">
        <v>83</v>
      </c>
      <c r="L104" s="30" t="s">
        <v>83</v>
      </c>
      <c r="M104" s="30">
        <v>1</v>
      </c>
      <c r="AB104" s="32"/>
      <c r="AC104" s="32"/>
      <c r="AD104" s="32"/>
    </row>
    <row r="105" spans="1:30" ht="14.25" customHeight="1">
      <c r="A105" s="30">
        <v>16</v>
      </c>
      <c r="B105" s="30">
        <v>6</v>
      </c>
      <c r="C105" s="30">
        <v>7</v>
      </c>
      <c r="D105" s="30">
        <v>116</v>
      </c>
      <c r="E105" s="30">
        <v>1</v>
      </c>
      <c r="F105" s="30">
        <v>3</v>
      </c>
      <c r="G105" s="30" t="s">
        <v>83</v>
      </c>
      <c r="H105" s="30">
        <v>0</v>
      </c>
      <c r="I105" s="30">
        <v>0</v>
      </c>
      <c r="J105" s="30" t="s">
        <v>83</v>
      </c>
      <c r="K105" s="30" t="s">
        <v>83</v>
      </c>
      <c r="L105" s="30">
        <v>3</v>
      </c>
      <c r="M105" s="30" t="s">
        <v>83</v>
      </c>
      <c r="AB105" s="32"/>
      <c r="AC105" s="32"/>
      <c r="AD105" s="32"/>
    </row>
    <row r="106" spans="1:30" ht="14.25" customHeight="1">
      <c r="A106" s="30">
        <v>17</v>
      </c>
      <c r="B106" s="30">
        <v>11</v>
      </c>
      <c r="C106" s="30">
        <v>1</v>
      </c>
      <c r="D106" s="30">
        <v>0</v>
      </c>
      <c r="E106" s="30">
        <v>64</v>
      </c>
      <c r="F106" s="30" t="s">
        <v>83</v>
      </c>
      <c r="G106" s="30" t="s">
        <v>83</v>
      </c>
      <c r="H106" s="30" t="s">
        <v>83</v>
      </c>
      <c r="I106" s="30">
        <v>0</v>
      </c>
      <c r="J106" s="30" t="s">
        <v>83</v>
      </c>
      <c r="K106" s="30" t="s">
        <v>83</v>
      </c>
      <c r="L106" s="30">
        <v>2</v>
      </c>
      <c r="M106" s="30">
        <v>31</v>
      </c>
      <c r="AB106" s="32"/>
      <c r="AC106" s="32"/>
      <c r="AD106" s="32"/>
    </row>
    <row r="107" spans="1:30" ht="14.25" customHeight="1">
      <c r="A107" s="30">
        <v>18</v>
      </c>
      <c r="B107" s="30" t="s">
        <v>83</v>
      </c>
      <c r="C107" s="30">
        <v>1</v>
      </c>
      <c r="D107" s="30">
        <v>32</v>
      </c>
      <c r="E107" s="30">
        <v>0</v>
      </c>
      <c r="F107" s="30">
        <v>1</v>
      </c>
      <c r="G107" s="30">
        <v>30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>
        <v>4</v>
      </c>
      <c r="AB107" s="32"/>
      <c r="AC107" s="32"/>
      <c r="AD107" s="32"/>
    </row>
    <row r="108" spans="1:30" ht="14.25" customHeight="1">
      <c r="A108" s="30">
        <v>19</v>
      </c>
      <c r="B108" s="30">
        <v>30</v>
      </c>
      <c r="C108" s="30">
        <v>29</v>
      </c>
      <c r="D108" s="30">
        <v>11</v>
      </c>
      <c r="E108" s="30" t="s">
        <v>83</v>
      </c>
      <c r="F108" s="30">
        <v>1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24</v>
      </c>
      <c r="M108" s="30">
        <v>1</v>
      </c>
      <c r="AB108" s="32"/>
      <c r="AC108" s="32"/>
      <c r="AD108" s="32"/>
    </row>
    <row r="109" spans="1:30" ht="14.25" customHeight="1">
      <c r="A109" s="30">
        <v>20</v>
      </c>
      <c r="B109" s="30">
        <v>0</v>
      </c>
      <c r="C109" s="30">
        <v>0</v>
      </c>
      <c r="D109" s="30">
        <v>26</v>
      </c>
      <c r="E109" s="30">
        <v>0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>
        <v>5</v>
      </c>
      <c r="K109" s="30" t="s">
        <v>83</v>
      </c>
      <c r="L109" s="30">
        <v>13</v>
      </c>
      <c r="M109" s="30">
        <v>0</v>
      </c>
      <c r="AB109" s="32"/>
      <c r="AC109" s="32"/>
      <c r="AD109" s="32"/>
    </row>
    <row r="110" spans="1:30" ht="14.25" customHeight="1">
      <c r="A110" s="30">
        <v>21</v>
      </c>
      <c r="B110" s="30">
        <v>24</v>
      </c>
      <c r="C110" s="30" t="s">
        <v>83</v>
      </c>
      <c r="D110" s="30">
        <v>15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>
        <v>1</v>
      </c>
      <c r="M110" s="30" t="s">
        <v>83</v>
      </c>
      <c r="AB110" s="32"/>
      <c r="AC110" s="32"/>
      <c r="AD110" s="32"/>
    </row>
    <row r="111" spans="1:30" ht="14.25" customHeight="1">
      <c r="A111" s="30">
        <v>22</v>
      </c>
      <c r="B111" s="30">
        <v>1</v>
      </c>
      <c r="C111" s="30" t="s">
        <v>83</v>
      </c>
      <c r="D111" s="30" t="s">
        <v>83</v>
      </c>
      <c r="E111" s="30">
        <v>37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>
        <v>14</v>
      </c>
      <c r="M111" s="30">
        <v>0</v>
      </c>
      <c r="AB111" s="32"/>
      <c r="AC111" s="32"/>
      <c r="AD111" s="32"/>
    </row>
    <row r="112" spans="1:30" ht="14.25" customHeight="1">
      <c r="A112" s="30">
        <v>23</v>
      </c>
      <c r="B112" s="30">
        <v>17</v>
      </c>
      <c r="C112" s="30" t="s">
        <v>83</v>
      </c>
      <c r="D112" s="30">
        <v>6</v>
      </c>
      <c r="E112" s="30">
        <v>22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>
        <v>11</v>
      </c>
      <c r="M112" s="30" t="s">
        <v>83</v>
      </c>
      <c r="AB112" s="32"/>
      <c r="AC112" s="32"/>
      <c r="AD112" s="32"/>
    </row>
    <row r="113" spans="1:30" ht="14.25" customHeight="1">
      <c r="A113" s="30">
        <v>24</v>
      </c>
      <c r="B113" s="30">
        <v>0</v>
      </c>
      <c r="C113" s="30" t="s">
        <v>83</v>
      </c>
      <c r="D113" s="30">
        <v>3</v>
      </c>
      <c r="E113" s="30">
        <v>1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>
        <v>64</v>
      </c>
      <c r="M113" s="30" t="s">
        <v>83</v>
      </c>
      <c r="AB113" s="32"/>
      <c r="AC113" s="32"/>
      <c r="AD113" s="32"/>
    </row>
    <row r="114" spans="1:30" ht="14.25" customHeight="1">
      <c r="A114" s="30">
        <v>25</v>
      </c>
      <c r="B114" s="30">
        <v>11</v>
      </c>
      <c r="C114" s="30" t="s">
        <v>83</v>
      </c>
      <c r="D114" s="30" t="s">
        <v>83</v>
      </c>
      <c r="E114" s="30">
        <v>80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2</v>
      </c>
      <c r="M114" s="30">
        <v>68</v>
      </c>
      <c r="AB114" s="32"/>
      <c r="AC114" s="32"/>
      <c r="AD114" s="32"/>
    </row>
    <row r="115" spans="1:30" ht="14.25" customHeight="1">
      <c r="A115" s="30">
        <v>26</v>
      </c>
      <c r="B115" s="30">
        <v>3</v>
      </c>
      <c r="C115" s="30" t="s">
        <v>83</v>
      </c>
      <c r="D115" s="30">
        <v>4</v>
      </c>
      <c r="E115" s="30">
        <v>0</v>
      </c>
      <c r="F115" s="30">
        <v>0</v>
      </c>
      <c r="G115" s="30" t="s">
        <v>83</v>
      </c>
      <c r="H115" s="30">
        <v>0</v>
      </c>
      <c r="I115" s="30" t="s">
        <v>83</v>
      </c>
      <c r="J115" s="30" t="s">
        <v>83</v>
      </c>
      <c r="K115" s="30" t="s">
        <v>83</v>
      </c>
      <c r="L115" s="30" t="s">
        <v>83</v>
      </c>
      <c r="M115" s="30">
        <v>0</v>
      </c>
      <c r="AB115" s="32"/>
      <c r="AC115" s="32"/>
      <c r="AD115" s="32"/>
    </row>
    <row r="116" spans="1:30" ht="14.25" customHeight="1">
      <c r="A116" s="30">
        <v>27</v>
      </c>
      <c r="B116" s="30">
        <v>1</v>
      </c>
      <c r="C116" s="30">
        <v>7</v>
      </c>
      <c r="D116" s="30">
        <v>0</v>
      </c>
      <c r="E116" s="30">
        <v>28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>
        <v>42</v>
      </c>
      <c r="M116" s="30" t="s">
        <v>83</v>
      </c>
      <c r="AB116" s="32"/>
      <c r="AC116" s="32"/>
      <c r="AD116" s="32"/>
    </row>
    <row r="117" spans="1:30" ht="14.25" customHeight="1">
      <c r="A117" s="30">
        <v>28</v>
      </c>
      <c r="B117" s="30" t="s">
        <v>83</v>
      </c>
      <c r="C117" s="30" t="s">
        <v>83</v>
      </c>
      <c r="D117" s="30">
        <v>1</v>
      </c>
      <c r="E117" s="30" t="s">
        <v>83</v>
      </c>
      <c r="F117" s="30">
        <v>0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>
        <v>0</v>
      </c>
      <c r="AB117" s="32"/>
      <c r="AC117" s="32"/>
      <c r="AD117" s="32"/>
    </row>
    <row r="118" spans="1:30" ht="14.25" customHeight="1">
      <c r="A118" s="30">
        <v>29</v>
      </c>
      <c r="B118" s="30">
        <v>4</v>
      </c>
      <c r="C118" s="30"/>
      <c r="D118" s="30">
        <v>0</v>
      </c>
      <c r="E118" s="30">
        <v>4</v>
      </c>
      <c r="F118" s="30">
        <v>0</v>
      </c>
      <c r="G118" s="30">
        <v>1</v>
      </c>
      <c r="H118" s="30" t="s">
        <v>83</v>
      </c>
      <c r="I118" s="30" t="s">
        <v>83</v>
      </c>
      <c r="J118" s="30" t="s">
        <v>83</v>
      </c>
      <c r="K118" s="30" t="s">
        <v>83</v>
      </c>
      <c r="L118" s="30" t="s">
        <v>83</v>
      </c>
      <c r="M118" s="30">
        <v>7</v>
      </c>
      <c r="AB118" s="32"/>
      <c r="AC118" s="32"/>
      <c r="AD118" s="32"/>
    </row>
    <row r="119" spans="1:30" ht="14.25" customHeight="1">
      <c r="A119" s="30">
        <v>30</v>
      </c>
      <c r="B119" s="30">
        <v>2</v>
      </c>
      <c r="C119" s="30"/>
      <c r="D119" s="30" t="s">
        <v>83</v>
      </c>
      <c r="E119" s="30">
        <v>5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>
        <v>0</v>
      </c>
      <c r="L119" s="30">
        <v>13</v>
      </c>
      <c r="M119" s="30">
        <v>60</v>
      </c>
      <c r="AB119" s="32"/>
      <c r="AC119" s="32"/>
      <c r="AD119" s="32"/>
    </row>
    <row r="120" spans="1:30" ht="14.25" customHeight="1">
      <c r="A120" s="30">
        <v>31</v>
      </c>
      <c r="B120" s="30" t="s">
        <v>83</v>
      </c>
      <c r="C120" s="30"/>
      <c r="D120" s="30">
        <v>2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>
        <v>0</v>
      </c>
      <c r="L120" s="30"/>
      <c r="M120" s="30">
        <v>3</v>
      </c>
      <c r="AB120" s="32"/>
      <c r="AC120" s="32"/>
      <c r="AD120" s="32"/>
    </row>
    <row r="121" spans="1:30" ht="14.25" customHeight="1">
      <c r="A121" s="30" t="s">
        <v>87</v>
      </c>
      <c r="B121" s="30">
        <v>222</v>
      </c>
      <c r="C121" s="30">
        <v>132</v>
      </c>
      <c r="D121" s="30">
        <v>391</v>
      </c>
      <c r="E121" s="30">
        <v>376</v>
      </c>
      <c r="F121" s="30">
        <v>178</v>
      </c>
      <c r="G121" s="30">
        <v>171</v>
      </c>
      <c r="H121" s="30">
        <v>22</v>
      </c>
      <c r="I121" s="30">
        <v>21</v>
      </c>
      <c r="J121" s="30">
        <v>5</v>
      </c>
      <c r="K121" s="30">
        <v>0</v>
      </c>
      <c r="L121" s="30">
        <v>195</v>
      </c>
      <c r="M121" s="30">
        <v>325</v>
      </c>
      <c r="AB121" s="32"/>
      <c r="AC121" s="32"/>
      <c r="AD121" s="32"/>
    </row>
    <row r="122" spans="1:30" ht="14.25" customHeight="1">
      <c r="A122" s="30" t="s">
        <v>88</v>
      </c>
      <c r="B122" s="30">
        <v>24</v>
      </c>
      <c r="C122" s="30">
        <v>15</v>
      </c>
      <c r="D122" s="30">
        <v>25</v>
      </c>
      <c r="E122" s="30">
        <v>24</v>
      </c>
      <c r="F122" s="30">
        <v>14</v>
      </c>
      <c r="G122" s="30">
        <v>12</v>
      </c>
      <c r="H122" s="30">
        <v>7</v>
      </c>
      <c r="I122" s="30">
        <v>9</v>
      </c>
      <c r="J122" s="30">
        <v>1</v>
      </c>
      <c r="K122" s="30">
        <v>2</v>
      </c>
      <c r="L122" s="30">
        <v>15</v>
      </c>
      <c r="M122" s="30">
        <v>21</v>
      </c>
      <c r="AB122" s="32"/>
      <c r="AC122" s="32"/>
      <c r="AD122" s="32"/>
    </row>
    <row r="123" spans="1:30" ht="14.25" customHeight="1">
      <c r="A123" s="30" t="s">
        <v>89</v>
      </c>
      <c r="B123" s="30">
        <v>7</v>
      </c>
      <c r="C123" s="30">
        <v>5</v>
      </c>
      <c r="D123" s="30">
        <v>13</v>
      </c>
      <c r="E123" s="30">
        <v>13</v>
      </c>
      <c r="F123" s="30">
        <v>6</v>
      </c>
      <c r="G123" s="30">
        <v>6</v>
      </c>
      <c r="H123" s="30">
        <v>1</v>
      </c>
      <c r="I123" s="30">
        <v>1</v>
      </c>
      <c r="J123" s="30">
        <v>0</v>
      </c>
      <c r="K123" s="30">
        <v>0</v>
      </c>
      <c r="L123" s="30">
        <v>7</v>
      </c>
      <c r="M123" s="30">
        <v>10</v>
      </c>
      <c r="AB123" s="32"/>
      <c r="AC123" s="32"/>
      <c r="AD123" s="32"/>
    </row>
    <row r="124" spans="1:30" ht="14.25" customHeight="1">
      <c r="A124" s="30" t="s">
        <v>90</v>
      </c>
      <c r="B124" s="30">
        <v>51</v>
      </c>
      <c r="C124" s="30">
        <v>55</v>
      </c>
      <c r="D124" s="30">
        <v>116</v>
      </c>
      <c r="E124" s="30">
        <v>80</v>
      </c>
      <c r="F124" s="30">
        <v>102</v>
      </c>
      <c r="G124" s="30">
        <v>59</v>
      </c>
      <c r="H124" s="30">
        <v>12</v>
      </c>
      <c r="I124" s="30">
        <v>18</v>
      </c>
      <c r="J124" s="30">
        <v>5</v>
      </c>
      <c r="K124" s="30">
        <v>0</v>
      </c>
      <c r="L124" s="30">
        <v>64</v>
      </c>
      <c r="M124" s="30">
        <v>91</v>
      </c>
      <c r="AB124" s="32"/>
      <c r="AC124" s="32"/>
      <c r="AD124" s="32"/>
    </row>
    <row r="125" spans="1:30" ht="14.25" customHeight="1">
      <c r="A125" s="30" t="s">
        <v>91</v>
      </c>
      <c r="B125" s="30">
        <v>14</v>
      </c>
      <c r="C125" s="30">
        <v>6</v>
      </c>
      <c r="D125" s="30">
        <v>16</v>
      </c>
      <c r="E125" s="30">
        <v>25</v>
      </c>
      <c r="F125" s="30">
        <v>3</v>
      </c>
      <c r="G125" s="30">
        <v>7</v>
      </c>
      <c r="H125" s="30">
        <v>11</v>
      </c>
      <c r="I125" s="30">
        <v>7</v>
      </c>
      <c r="J125" s="30">
        <v>20</v>
      </c>
      <c r="K125" s="30">
        <v>31</v>
      </c>
      <c r="L125" s="30">
        <v>24</v>
      </c>
      <c r="M125" s="30">
        <v>13</v>
      </c>
      <c r="AB125" s="32"/>
      <c r="AC125" s="32"/>
      <c r="AD125" s="32"/>
    </row>
    <row r="126" spans="1:30" ht="14.25" customHeight="1">
      <c r="A126" s="30" t="s">
        <v>92</v>
      </c>
      <c r="B126" s="30">
        <v>0</v>
      </c>
      <c r="C126" s="30">
        <v>0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5</v>
      </c>
      <c r="K126" s="30">
        <v>0</v>
      </c>
      <c r="L126" s="30">
        <v>0</v>
      </c>
      <c r="M126" s="30">
        <v>0</v>
      </c>
      <c r="AB126" s="32"/>
      <c r="AC126" s="32"/>
      <c r="AD126" s="32"/>
    </row>
    <row r="127" spans="1:30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AB127" s="32"/>
      <c r="AC127" s="32"/>
      <c r="AD127" s="32"/>
    </row>
    <row r="128" spans="1:30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AB128" s="32"/>
      <c r="AC128" s="32"/>
      <c r="AD128" s="32"/>
    </row>
    <row r="129" spans="1:30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AB129" s="32"/>
      <c r="AC129" s="32"/>
      <c r="AD129" s="32"/>
    </row>
    <row r="130" spans="1:30" ht="14.25" customHeight="1">
      <c r="A130" s="30">
        <v>1</v>
      </c>
      <c r="B130" s="30">
        <v>3</v>
      </c>
      <c r="C130" s="30" t="s">
        <v>83</v>
      </c>
      <c r="D130" s="30">
        <v>38</v>
      </c>
      <c r="E130" s="30">
        <v>0</v>
      </c>
      <c r="F130" s="30">
        <v>41</v>
      </c>
      <c r="G130" s="30" t="s">
        <v>83</v>
      </c>
      <c r="H130" s="30" t="s">
        <v>83</v>
      </c>
      <c r="I130" s="30">
        <v>2</v>
      </c>
      <c r="J130" s="30">
        <v>4</v>
      </c>
      <c r="K130" s="30">
        <v>17</v>
      </c>
      <c r="L130" s="30">
        <v>1</v>
      </c>
      <c r="M130" s="30">
        <v>55</v>
      </c>
      <c r="AB130" s="32"/>
      <c r="AC130" s="32"/>
      <c r="AD130" s="32"/>
    </row>
    <row r="131" spans="1:30" ht="14.25" customHeight="1">
      <c r="A131" s="30">
        <v>2</v>
      </c>
      <c r="B131" s="30" t="s">
        <v>83</v>
      </c>
      <c r="C131" s="30">
        <v>1</v>
      </c>
      <c r="D131" s="30">
        <v>5</v>
      </c>
      <c r="E131" s="30">
        <v>27</v>
      </c>
      <c r="F131" s="30">
        <v>0</v>
      </c>
      <c r="G131" s="30">
        <v>4</v>
      </c>
      <c r="H131" s="30" t="s">
        <v>83</v>
      </c>
      <c r="I131" s="30">
        <v>0</v>
      </c>
      <c r="J131" s="30" t="s">
        <v>83</v>
      </c>
      <c r="K131" s="30">
        <v>23</v>
      </c>
      <c r="L131" s="30">
        <v>1</v>
      </c>
      <c r="M131" s="30">
        <v>0</v>
      </c>
      <c r="AB131" s="32"/>
      <c r="AC131" s="32"/>
      <c r="AD131" s="32"/>
    </row>
    <row r="132" spans="1:30" ht="14.25" customHeight="1">
      <c r="A132" s="30">
        <v>3</v>
      </c>
      <c r="B132" s="30" t="s">
        <v>83</v>
      </c>
      <c r="C132" s="30">
        <v>0</v>
      </c>
      <c r="D132" s="30" t="s">
        <v>83</v>
      </c>
      <c r="E132" s="30">
        <v>29</v>
      </c>
      <c r="F132" s="30" t="s">
        <v>83</v>
      </c>
      <c r="G132" s="30">
        <v>7</v>
      </c>
      <c r="H132" s="30" t="s">
        <v>83</v>
      </c>
      <c r="I132" s="30" t="s">
        <v>83</v>
      </c>
      <c r="J132" s="30" t="s">
        <v>83</v>
      </c>
      <c r="K132" s="30">
        <v>1</v>
      </c>
      <c r="L132" s="30">
        <v>3</v>
      </c>
      <c r="M132" s="30">
        <v>1</v>
      </c>
      <c r="AB132" s="32"/>
      <c r="AC132" s="32"/>
      <c r="AD132" s="32"/>
    </row>
    <row r="133" spans="1:30" ht="14.25" customHeight="1">
      <c r="A133" s="30">
        <v>4</v>
      </c>
      <c r="B133" s="30" t="s">
        <v>83</v>
      </c>
      <c r="C133" s="30" t="s">
        <v>83</v>
      </c>
      <c r="D133" s="30">
        <v>9</v>
      </c>
      <c r="E133" s="30">
        <v>18</v>
      </c>
      <c r="F133" s="30">
        <v>3</v>
      </c>
      <c r="G133" s="30" t="s">
        <v>83</v>
      </c>
      <c r="H133" s="30" t="s">
        <v>83</v>
      </c>
      <c r="I133" s="30" t="s">
        <v>83</v>
      </c>
      <c r="J133" s="30">
        <v>0</v>
      </c>
      <c r="K133" s="30" t="s">
        <v>83</v>
      </c>
      <c r="L133" s="30">
        <v>79</v>
      </c>
      <c r="M133" s="30" t="s">
        <v>83</v>
      </c>
      <c r="AB133" s="32"/>
      <c r="AC133" s="32"/>
      <c r="AD133" s="32"/>
    </row>
    <row r="134" spans="1:30" ht="14.25" customHeight="1">
      <c r="A134" s="30">
        <v>5</v>
      </c>
      <c r="B134" s="30">
        <v>42</v>
      </c>
      <c r="C134" s="30" t="s">
        <v>83</v>
      </c>
      <c r="D134" s="30" t="s">
        <v>83</v>
      </c>
      <c r="E134" s="30" t="s">
        <v>83</v>
      </c>
      <c r="F134" s="30" t="s">
        <v>83</v>
      </c>
      <c r="G134" s="30">
        <v>2</v>
      </c>
      <c r="H134" s="30">
        <v>2</v>
      </c>
      <c r="I134" s="30" t="s">
        <v>83</v>
      </c>
      <c r="J134" s="30" t="s">
        <v>83</v>
      </c>
      <c r="K134" s="30" t="s">
        <v>83</v>
      </c>
      <c r="L134" s="30">
        <v>0</v>
      </c>
      <c r="M134" s="30">
        <v>8</v>
      </c>
      <c r="AB134" s="32"/>
      <c r="AC134" s="32"/>
      <c r="AD134" s="32"/>
    </row>
    <row r="135" spans="1:30" ht="14.25" customHeight="1">
      <c r="A135" s="30">
        <v>6</v>
      </c>
      <c r="B135" s="30" t="s">
        <v>83</v>
      </c>
      <c r="C135" s="30">
        <v>6</v>
      </c>
      <c r="D135" s="30">
        <v>1</v>
      </c>
      <c r="E135" s="30">
        <v>32</v>
      </c>
      <c r="F135" s="30">
        <v>9</v>
      </c>
      <c r="G135" s="30" t="s">
        <v>83</v>
      </c>
      <c r="H135" s="30" t="s">
        <v>83</v>
      </c>
      <c r="I135" s="30" t="s">
        <v>83</v>
      </c>
      <c r="J135" s="30">
        <v>20</v>
      </c>
      <c r="K135" s="30">
        <v>103</v>
      </c>
      <c r="L135" s="30">
        <v>0</v>
      </c>
      <c r="M135" s="30">
        <v>1</v>
      </c>
      <c r="AB135" s="32"/>
      <c r="AC135" s="32"/>
      <c r="AD135" s="32"/>
    </row>
    <row r="136" spans="1:30" ht="14.25" customHeight="1">
      <c r="A136" s="30">
        <v>7</v>
      </c>
      <c r="B136" s="30">
        <v>1</v>
      </c>
      <c r="C136" s="30">
        <v>8</v>
      </c>
      <c r="D136" s="30">
        <v>15</v>
      </c>
      <c r="E136" s="30">
        <v>44</v>
      </c>
      <c r="F136" s="30" t="s">
        <v>83</v>
      </c>
      <c r="G136" s="30" t="s">
        <v>83</v>
      </c>
      <c r="H136" s="30">
        <v>27</v>
      </c>
      <c r="I136" s="30" t="s">
        <v>83</v>
      </c>
      <c r="J136" s="30">
        <v>6</v>
      </c>
      <c r="K136" s="30">
        <v>9</v>
      </c>
      <c r="L136" s="30" t="s">
        <v>83</v>
      </c>
      <c r="M136" s="30" t="s">
        <v>83</v>
      </c>
      <c r="AB136" s="32"/>
      <c r="AC136" s="32"/>
      <c r="AD136" s="32"/>
    </row>
    <row r="137" spans="1:30" ht="14.25" customHeight="1">
      <c r="A137" s="30">
        <v>8</v>
      </c>
      <c r="B137" s="30">
        <v>30</v>
      </c>
      <c r="C137" s="30">
        <v>2</v>
      </c>
      <c r="D137" s="30" t="s">
        <v>83</v>
      </c>
      <c r="E137" s="30">
        <v>4</v>
      </c>
      <c r="F137" s="30">
        <v>38</v>
      </c>
      <c r="G137" s="30" t="s">
        <v>83</v>
      </c>
      <c r="H137" s="30" t="s">
        <v>83</v>
      </c>
      <c r="I137" s="30" t="s">
        <v>83</v>
      </c>
      <c r="J137" s="30" t="s">
        <v>83</v>
      </c>
      <c r="K137" s="30" t="s">
        <v>83</v>
      </c>
      <c r="L137" s="30" t="s">
        <v>83</v>
      </c>
      <c r="M137" s="30">
        <v>36</v>
      </c>
      <c r="AB137" s="32"/>
      <c r="AC137" s="32"/>
      <c r="AD137" s="32"/>
    </row>
    <row r="138" spans="1:30" ht="14.25" customHeight="1">
      <c r="A138" s="30">
        <v>9</v>
      </c>
      <c r="B138" s="30">
        <v>60</v>
      </c>
      <c r="C138" s="30">
        <v>57</v>
      </c>
      <c r="D138" s="30" t="s">
        <v>83</v>
      </c>
      <c r="E138" s="30">
        <v>3</v>
      </c>
      <c r="F138" s="30">
        <v>5</v>
      </c>
      <c r="G138" s="30" t="s">
        <v>83</v>
      </c>
      <c r="H138" s="30" t="s">
        <v>83</v>
      </c>
      <c r="I138" s="30">
        <v>5</v>
      </c>
      <c r="J138" s="30" t="s">
        <v>83</v>
      </c>
      <c r="K138" s="30">
        <v>0</v>
      </c>
      <c r="L138" s="30">
        <v>52</v>
      </c>
      <c r="M138" s="30">
        <v>0</v>
      </c>
      <c r="AB138" s="32"/>
      <c r="AC138" s="32"/>
      <c r="AD138" s="32"/>
    </row>
    <row r="139" spans="1:30" ht="14.25" customHeight="1">
      <c r="A139" s="30">
        <v>10</v>
      </c>
      <c r="B139" s="30">
        <v>0</v>
      </c>
      <c r="C139" s="30" t="s">
        <v>83</v>
      </c>
      <c r="D139" s="30">
        <v>3</v>
      </c>
      <c r="E139" s="30" t="s">
        <v>83</v>
      </c>
      <c r="F139" s="30">
        <v>1</v>
      </c>
      <c r="G139" s="30" t="s">
        <v>83</v>
      </c>
      <c r="H139" s="30" t="s">
        <v>83</v>
      </c>
      <c r="I139" s="30">
        <v>0</v>
      </c>
      <c r="J139" s="30" t="s">
        <v>83</v>
      </c>
      <c r="K139" s="30" t="s">
        <v>83</v>
      </c>
      <c r="L139" s="30">
        <v>2</v>
      </c>
      <c r="M139" s="30">
        <v>3</v>
      </c>
      <c r="AB139" s="32"/>
      <c r="AC139" s="32"/>
      <c r="AD139" s="32"/>
    </row>
    <row r="140" spans="1:30" ht="14.25" customHeight="1">
      <c r="A140" s="30">
        <v>11</v>
      </c>
      <c r="B140" s="30">
        <v>28</v>
      </c>
      <c r="C140" s="30">
        <v>12</v>
      </c>
      <c r="D140" s="30">
        <v>1</v>
      </c>
      <c r="E140" s="30">
        <v>10</v>
      </c>
      <c r="F140" s="30" t="s">
        <v>83</v>
      </c>
      <c r="G140" s="30">
        <v>0</v>
      </c>
      <c r="H140" s="30" t="s">
        <v>83</v>
      </c>
      <c r="I140" s="30" t="s">
        <v>83</v>
      </c>
      <c r="J140" s="30" t="s">
        <v>83</v>
      </c>
      <c r="K140" s="30">
        <v>2</v>
      </c>
      <c r="L140" s="30">
        <v>7</v>
      </c>
      <c r="M140" s="30">
        <v>21</v>
      </c>
      <c r="AB140" s="32"/>
      <c r="AC140" s="32"/>
      <c r="AD140" s="32"/>
    </row>
    <row r="141" spans="1:30" ht="14.25" customHeight="1">
      <c r="A141" s="30">
        <v>12</v>
      </c>
      <c r="B141" s="30">
        <v>12</v>
      </c>
      <c r="C141" s="30">
        <v>2</v>
      </c>
      <c r="D141" s="30">
        <v>22</v>
      </c>
      <c r="E141" s="30">
        <v>2</v>
      </c>
      <c r="F141" s="30">
        <v>52</v>
      </c>
      <c r="G141" s="30" t="s">
        <v>83</v>
      </c>
      <c r="H141" s="30">
        <v>7</v>
      </c>
      <c r="I141" s="30" t="s">
        <v>83</v>
      </c>
      <c r="J141" s="30">
        <v>2</v>
      </c>
      <c r="K141" s="30">
        <v>30</v>
      </c>
      <c r="L141" s="30">
        <v>56</v>
      </c>
      <c r="M141" s="30">
        <v>0</v>
      </c>
      <c r="AB141" s="32"/>
      <c r="AC141" s="32"/>
      <c r="AD141" s="32"/>
    </row>
    <row r="142" spans="1:30" ht="14.25" customHeight="1">
      <c r="A142" s="30">
        <v>13</v>
      </c>
      <c r="B142" s="30">
        <v>2</v>
      </c>
      <c r="C142" s="30">
        <v>26</v>
      </c>
      <c r="D142" s="30">
        <v>26</v>
      </c>
      <c r="E142" s="30">
        <v>14</v>
      </c>
      <c r="F142" s="30">
        <v>0</v>
      </c>
      <c r="G142" s="30">
        <v>0</v>
      </c>
      <c r="H142" s="30" t="s">
        <v>83</v>
      </c>
      <c r="I142" s="30" t="s">
        <v>83</v>
      </c>
      <c r="J142" s="30">
        <v>172</v>
      </c>
      <c r="K142" s="30">
        <v>19</v>
      </c>
      <c r="L142" s="30">
        <v>31</v>
      </c>
      <c r="M142" s="30" t="s">
        <v>83</v>
      </c>
      <c r="AB142" s="32"/>
      <c r="AC142" s="32"/>
      <c r="AD142" s="32"/>
    </row>
    <row r="143" spans="1:30" ht="14.25" customHeight="1">
      <c r="A143" s="30">
        <v>14</v>
      </c>
      <c r="B143" s="30">
        <v>24</v>
      </c>
      <c r="C143" s="30" t="s">
        <v>83</v>
      </c>
      <c r="D143" s="30">
        <v>2</v>
      </c>
      <c r="E143" s="30">
        <v>9</v>
      </c>
      <c r="F143" s="30">
        <v>36</v>
      </c>
      <c r="G143" s="30" t="s">
        <v>83</v>
      </c>
      <c r="H143" s="30" t="s">
        <v>83</v>
      </c>
      <c r="I143" s="30" t="s">
        <v>83</v>
      </c>
      <c r="J143" s="30" t="s">
        <v>83</v>
      </c>
      <c r="K143" s="30">
        <v>31</v>
      </c>
      <c r="L143" s="30">
        <v>42</v>
      </c>
      <c r="M143" s="30">
        <v>17</v>
      </c>
      <c r="AB143" s="32"/>
      <c r="AC143" s="32"/>
      <c r="AD143" s="32"/>
    </row>
    <row r="144" spans="1:30" ht="14.25" customHeight="1">
      <c r="A144" s="30">
        <v>15</v>
      </c>
      <c r="B144" s="30">
        <v>0</v>
      </c>
      <c r="C144" s="30">
        <v>24</v>
      </c>
      <c r="D144" s="30">
        <v>6</v>
      </c>
      <c r="E144" s="30" t="s">
        <v>83</v>
      </c>
      <c r="F144" s="30">
        <v>9</v>
      </c>
      <c r="G144" s="30">
        <v>3</v>
      </c>
      <c r="H144" s="30" t="s">
        <v>83</v>
      </c>
      <c r="I144" s="30">
        <v>1</v>
      </c>
      <c r="J144" s="30" t="s">
        <v>83</v>
      </c>
      <c r="K144" s="30">
        <v>0</v>
      </c>
      <c r="L144" s="30">
        <v>27</v>
      </c>
      <c r="M144" s="30">
        <v>17</v>
      </c>
      <c r="AB144" s="32"/>
      <c r="AC144" s="32"/>
      <c r="AD144" s="32"/>
    </row>
    <row r="145" spans="1:30" ht="14.25" customHeight="1">
      <c r="A145" s="30">
        <v>16</v>
      </c>
      <c r="B145" s="30">
        <v>3</v>
      </c>
      <c r="C145" s="30">
        <v>3</v>
      </c>
      <c r="D145" s="30">
        <v>43</v>
      </c>
      <c r="E145" s="30">
        <v>15</v>
      </c>
      <c r="F145" s="30">
        <v>28</v>
      </c>
      <c r="G145" s="30">
        <v>1</v>
      </c>
      <c r="H145" s="30">
        <v>0</v>
      </c>
      <c r="I145" s="30" t="s">
        <v>83</v>
      </c>
      <c r="J145" s="30">
        <v>0</v>
      </c>
      <c r="K145" s="30">
        <v>9</v>
      </c>
      <c r="L145" s="30" t="s">
        <v>83</v>
      </c>
      <c r="M145" s="30">
        <v>0</v>
      </c>
      <c r="AB145" s="32"/>
      <c r="AC145" s="32"/>
      <c r="AD145" s="32"/>
    </row>
    <row r="146" spans="1:30" ht="14.25" customHeight="1">
      <c r="A146" s="30">
        <v>17</v>
      </c>
      <c r="B146" s="30">
        <v>0</v>
      </c>
      <c r="C146" s="30">
        <v>7</v>
      </c>
      <c r="D146" s="30" t="s">
        <v>83</v>
      </c>
      <c r="E146" s="30">
        <v>0</v>
      </c>
      <c r="F146" s="30">
        <v>1</v>
      </c>
      <c r="G146" s="30">
        <v>0</v>
      </c>
      <c r="H146" s="30" t="s">
        <v>83</v>
      </c>
      <c r="I146" s="30">
        <v>0</v>
      </c>
      <c r="J146" s="30">
        <v>3</v>
      </c>
      <c r="K146" s="30">
        <v>2</v>
      </c>
      <c r="L146" s="30">
        <v>4</v>
      </c>
      <c r="M146" s="30">
        <v>61</v>
      </c>
      <c r="AB146" s="32"/>
      <c r="AC146" s="32"/>
      <c r="AD146" s="32"/>
    </row>
    <row r="147" spans="1:30" ht="14.25" customHeight="1">
      <c r="A147" s="30">
        <v>18</v>
      </c>
      <c r="B147" s="30">
        <v>3</v>
      </c>
      <c r="C147" s="30">
        <v>3</v>
      </c>
      <c r="D147" s="30" t="s">
        <v>83</v>
      </c>
      <c r="E147" s="30">
        <v>36</v>
      </c>
      <c r="F147" s="30" t="s">
        <v>83</v>
      </c>
      <c r="G147" s="30">
        <v>18</v>
      </c>
      <c r="H147" s="30">
        <v>9</v>
      </c>
      <c r="I147" s="30" t="s">
        <v>83</v>
      </c>
      <c r="J147" s="30">
        <v>0</v>
      </c>
      <c r="K147" s="30" t="s">
        <v>83</v>
      </c>
      <c r="L147" s="30">
        <v>0</v>
      </c>
      <c r="M147" s="30">
        <v>1</v>
      </c>
      <c r="AB147" s="32"/>
      <c r="AC147" s="32"/>
      <c r="AD147" s="32"/>
    </row>
    <row r="148" spans="1:30" ht="14.25" customHeight="1">
      <c r="A148" s="30">
        <v>19</v>
      </c>
      <c r="B148" s="30">
        <v>0</v>
      </c>
      <c r="C148" s="30" t="s">
        <v>83</v>
      </c>
      <c r="D148" s="30">
        <v>0</v>
      </c>
      <c r="E148" s="30">
        <v>18</v>
      </c>
      <c r="F148" s="30" t="s">
        <v>83</v>
      </c>
      <c r="G148" s="30">
        <v>0</v>
      </c>
      <c r="H148" s="30">
        <v>12</v>
      </c>
      <c r="I148" s="30" t="s">
        <v>83</v>
      </c>
      <c r="J148" s="30">
        <v>27</v>
      </c>
      <c r="K148" s="30" t="s">
        <v>83</v>
      </c>
      <c r="L148" s="30">
        <v>7</v>
      </c>
      <c r="M148" s="30">
        <v>0</v>
      </c>
      <c r="AB148" s="32"/>
      <c r="AC148" s="32"/>
      <c r="AD148" s="32"/>
    </row>
    <row r="149" spans="1:30" ht="14.25" customHeight="1">
      <c r="A149" s="30">
        <v>20</v>
      </c>
      <c r="B149" s="30">
        <v>16</v>
      </c>
      <c r="C149" s="30" t="s">
        <v>83</v>
      </c>
      <c r="D149" s="30">
        <v>2</v>
      </c>
      <c r="E149" s="30">
        <v>13</v>
      </c>
      <c r="F149" s="30">
        <v>15</v>
      </c>
      <c r="G149" s="30" t="s">
        <v>83</v>
      </c>
      <c r="H149" s="30">
        <v>26</v>
      </c>
      <c r="I149" s="30">
        <v>54</v>
      </c>
      <c r="J149" s="30">
        <v>15</v>
      </c>
      <c r="K149" s="30">
        <v>0</v>
      </c>
      <c r="L149" s="30" t="s">
        <v>83</v>
      </c>
      <c r="M149" s="30">
        <v>0</v>
      </c>
      <c r="AB149" s="32"/>
      <c r="AC149" s="32"/>
      <c r="AD149" s="32"/>
    </row>
    <row r="150" spans="1:30" ht="14.25" customHeight="1">
      <c r="A150" s="30">
        <v>21</v>
      </c>
      <c r="B150" s="30">
        <v>0</v>
      </c>
      <c r="C150" s="30">
        <v>3</v>
      </c>
      <c r="D150" s="30">
        <v>2</v>
      </c>
      <c r="E150" s="30" t="s">
        <v>83</v>
      </c>
      <c r="F150" s="30">
        <v>29</v>
      </c>
      <c r="G150" s="30" t="s">
        <v>83</v>
      </c>
      <c r="H150" s="30">
        <v>0</v>
      </c>
      <c r="I150" s="30">
        <v>84</v>
      </c>
      <c r="J150" s="30" t="s">
        <v>83</v>
      </c>
      <c r="K150" s="30">
        <v>3</v>
      </c>
      <c r="L150" s="30" t="s">
        <v>83</v>
      </c>
      <c r="M150" s="30" t="s">
        <v>83</v>
      </c>
      <c r="AB150" s="32"/>
      <c r="AC150" s="32"/>
      <c r="AD150" s="32"/>
    </row>
    <row r="151" spans="1:30" ht="14.25" customHeight="1">
      <c r="A151" s="30">
        <v>22</v>
      </c>
      <c r="B151" s="30" t="s">
        <v>83</v>
      </c>
      <c r="C151" s="30">
        <v>0</v>
      </c>
      <c r="D151" s="30">
        <v>1</v>
      </c>
      <c r="E151" s="30" t="s">
        <v>83</v>
      </c>
      <c r="F151" s="30">
        <v>4</v>
      </c>
      <c r="G151" s="30" t="s">
        <v>83</v>
      </c>
      <c r="H151" s="30">
        <v>1</v>
      </c>
      <c r="I151" s="30">
        <v>2</v>
      </c>
      <c r="J151" s="30">
        <v>1</v>
      </c>
      <c r="K151" s="30" t="s">
        <v>83</v>
      </c>
      <c r="L151" s="30">
        <v>0</v>
      </c>
      <c r="M151" s="30">
        <v>8</v>
      </c>
      <c r="AB151" s="32"/>
      <c r="AC151" s="32"/>
      <c r="AD151" s="32"/>
    </row>
    <row r="152" spans="1:30" ht="14.25" customHeight="1">
      <c r="A152" s="30">
        <v>23</v>
      </c>
      <c r="B152" s="30">
        <v>0</v>
      </c>
      <c r="C152" s="30">
        <v>6</v>
      </c>
      <c r="D152" s="30">
        <v>1</v>
      </c>
      <c r="E152" s="30">
        <v>16</v>
      </c>
      <c r="F152" s="30" t="s">
        <v>83</v>
      </c>
      <c r="G152" s="30">
        <v>27</v>
      </c>
      <c r="H152" s="30" t="s">
        <v>83</v>
      </c>
      <c r="I152" s="30" t="s">
        <v>83</v>
      </c>
      <c r="J152" s="30">
        <v>1</v>
      </c>
      <c r="K152" s="30">
        <v>61</v>
      </c>
      <c r="L152" s="30" t="s">
        <v>83</v>
      </c>
      <c r="M152" s="30">
        <v>4</v>
      </c>
      <c r="AB152" s="32"/>
      <c r="AC152" s="32"/>
      <c r="AD152" s="32"/>
    </row>
    <row r="153" spans="1:30" ht="14.25" customHeight="1">
      <c r="A153" s="30">
        <v>24</v>
      </c>
      <c r="B153" s="30">
        <v>5</v>
      </c>
      <c r="C153" s="30">
        <v>3</v>
      </c>
      <c r="D153" s="30">
        <v>36</v>
      </c>
      <c r="E153" s="30" t="s">
        <v>83</v>
      </c>
      <c r="F153" s="30" t="s">
        <v>83</v>
      </c>
      <c r="G153" s="30" t="s">
        <v>83</v>
      </c>
      <c r="H153" s="30">
        <v>0</v>
      </c>
      <c r="I153" s="30">
        <v>1</v>
      </c>
      <c r="J153" s="30">
        <v>42</v>
      </c>
      <c r="K153" s="30">
        <v>23</v>
      </c>
      <c r="L153" s="30">
        <v>115</v>
      </c>
      <c r="M153" s="30">
        <v>23</v>
      </c>
      <c r="AB153" s="32"/>
      <c r="AC153" s="32"/>
      <c r="AD153" s="32"/>
    </row>
    <row r="154" spans="1:30" ht="14.25" customHeight="1">
      <c r="A154" s="30">
        <v>25</v>
      </c>
      <c r="B154" s="30">
        <v>20</v>
      </c>
      <c r="C154" s="30">
        <v>1</v>
      </c>
      <c r="D154" s="30" t="s">
        <v>83</v>
      </c>
      <c r="E154" s="30">
        <v>25</v>
      </c>
      <c r="F154" s="30" t="s">
        <v>83</v>
      </c>
      <c r="G154" s="30" t="s">
        <v>83</v>
      </c>
      <c r="H154" s="30">
        <v>10</v>
      </c>
      <c r="I154" s="30">
        <v>4</v>
      </c>
      <c r="J154" s="30">
        <v>5</v>
      </c>
      <c r="K154" s="30">
        <v>3</v>
      </c>
      <c r="L154" s="30">
        <v>6</v>
      </c>
      <c r="M154" s="30">
        <v>74</v>
      </c>
      <c r="AB154" s="32"/>
      <c r="AC154" s="32"/>
      <c r="AD154" s="32"/>
    </row>
    <row r="155" spans="1:30" ht="14.25" customHeight="1">
      <c r="A155" s="30">
        <v>26</v>
      </c>
      <c r="B155" s="30">
        <v>21</v>
      </c>
      <c r="C155" s="30">
        <v>10</v>
      </c>
      <c r="D155" s="30">
        <v>0</v>
      </c>
      <c r="E155" s="30">
        <v>17</v>
      </c>
      <c r="F155" s="30">
        <v>0</v>
      </c>
      <c r="G155" s="30">
        <v>7</v>
      </c>
      <c r="H155" s="30" t="s">
        <v>83</v>
      </c>
      <c r="I155" s="30" t="s">
        <v>83</v>
      </c>
      <c r="J155" s="30" t="s">
        <v>83</v>
      </c>
      <c r="K155" s="30">
        <v>42</v>
      </c>
      <c r="L155" s="30">
        <v>3</v>
      </c>
      <c r="M155" s="30">
        <v>10</v>
      </c>
      <c r="AB155" s="32"/>
      <c r="AC155" s="32"/>
      <c r="AD155" s="32"/>
    </row>
    <row r="156" spans="1:30" ht="14.25" customHeight="1">
      <c r="A156" s="30">
        <v>27</v>
      </c>
      <c r="B156" s="30">
        <v>2</v>
      </c>
      <c r="C156" s="30">
        <v>9</v>
      </c>
      <c r="D156" s="30" t="s">
        <v>83</v>
      </c>
      <c r="E156" s="30">
        <v>30</v>
      </c>
      <c r="F156" s="30">
        <v>29</v>
      </c>
      <c r="G156" s="30">
        <v>37</v>
      </c>
      <c r="H156" s="30" t="s">
        <v>83</v>
      </c>
      <c r="I156" s="30">
        <v>7</v>
      </c>
      <c r="J156" s="30">
        <v>1</v>
      </c>
      <c r="K156" s="30">
        <v>3</v>
      </c>
      <c r="L156" s="30">
        <v>2</v>
      </c>
      <c r="M156" s="30">
        <v>1</v>
      </c>
      <c r="AB156" s="32"/>
      <c r="AC156" s="32"/>
      <c r="AD156" s="32"/>
    </row>
    <row r="157" spans="1:30" ht="14.25" customHeight="1">
      <c r="A157" s="30">
        <v>28</v>
      </c>
      <c r="B157" s="30">
        <v>5</v>
      </c>
      <c r="C157" s="30" t="s">
        <v>83</v>
      </c>
      <c r="D157" s="30">
        <v>28</v>
      </c>
      <c r="E157" s="30">
        <v>4</v>
      </c>
      <c r="F157" s="30">
        <v>1</v>
      </c>
      <c r="G157" s="30">
        <v>0</v>
      </c>
      <c r="H157" s="30">
        <v>0</v>
      </c>
      <c r="I157" s="30" t="s">
        <v>83</v>
      </c>
      <c r="J157" s="30">
        <v>38</v>
      </c>
      <c r="K157" s="30">
        <v>45</v>
      </c>
      <c r="L157" s="30">
        <v>2</v>
      </c>
      <c r="M157" s="30">
        <v>0</v>
      </c>
      <c r="AB157" s="32"/>
      <c r="AC157" s="32"/>
      <c r="AD157" s="32"/>
    </row>
    <row r="158" spans="1:30" ht="14.25" customHeight="1">
      <c r="A158" s="30">
        <v>29</v>
      </c>
      <c r="B158" s="30">
        <v>0</v>
      </c>
      <c r="C158" s="30">
        <v>47</v>
      </c>
      <c r="D158" s="30">
        <v>12</v>
      </c>
      <c r="E158" s="30">
        <v>4</v>
      </c>
      <c r="F158" s="30" t="s">
        <v>83</v>
      </c>
      <c r="G158" s="30" t="s">
        <v>83</v>
      </c>
      <c r="H158" s="30">
        <v>0</v>
      </c>
      <c r="I158" s="30">
        <v>25</v>
      </c>
      <c r="J158" s="30">
        <v>0</v>
      </c>
      <c r="K158" s="30">
        <v>0</v>
      </c>
      <c r="L158" s="30">
        <v>27</v>
      </c>
      <c r="M158" s="30" t="s">
        <v>83</v>
      </c>
      <c r="AB158" s="32"/>
      <c r="AC158" s="32"/>
      <c r="AD158" s="32"/>
    </row>
    <row r="159" spans="1:30" ht="14.25" customHeight="1">
      <c r="A159" s="30">
        <v>30</v>
      </c>
      <c r="B159" s="30" t="s">
        <v>83</v>
      </c>
      <c r="C159" s="30"/>
      <c r="D159" s="30">
        <v>0</v>
      </c>
      <c r="E159" s="30" t="s">
        <v>83</v>
      </c>
      <c r="F159" s="30">
        <v>33</v>
      </c>
      <c r="G159" s="30" t="s">
        <v>83</v>
      </c>
      <c r="H159" s="30" t="s">
        <v>83</v>
      </c>
      <c r="I159" s="30">
        <v>25</v>
      </c>
      <c r="J159" s="30">
        <v>3</v>
      </c>
      <c r="K159" s="30">
        <v>34</v>
      </c>
      <c r="L159" s="30">
        <v>0</v>
      </c>
      <c r="M159" s="30" t="s">
        <v>83</v>
      </c>
      <c r="AB159" s="32"/>
      <c r="AC159" s="32"/>
      <c r="AD159" s="32"/>
    </row>
    <row r="160" spans="1:30" ht="14.25" customHeight="1">
      <c r="A160" s="30">
        <v>31</v>
      </c>
      <c r="B160" s="30">
        <v>0</v>
      </c>
      <c r="C160" s="30"/>
      <c r="D160" s="30">
        <v>0</v>
      </c>
      <c r="E160" s="30"/>
      <c r="F160" s="30">
        <v>0</v>
      </c>
      <c r="G160" s="30"/>
      <c r="H160" s="30">
        <v>0</v>
      </c>
      <c r="I160" s="30">
        <v>3</v>
      </c>
      <c r="J160" s="30"/>
      <c r="K160" s="30">
        <v>15</v>
      </c>
      <c r="L160" s="30"/>
      <c r="M160" s="30">
        <v>0</v>
      </c>
      <c r="AB160" s="32"/>
      <c r="AC160" s="32"/>
      <c r="AD160" s="32"/>
    </row>
    <row r="161" spans="1:30" ht="14.25" customHeight="1">
      <c r="A161" s="30" t="s">
        <v>87</v>
      </c>
      <c r="B161" s="30">
        <v>277</v>
      </c>
      <c r="C161" s="30">
        <v>230</v>
      </c>
      <c r="D161" s="30">
        <v>253</v>
      </c>
      <c r="E161" s="30">
        <v>370</v>
      </c>
      <c r="F161" s="30">
        <v>334</v>
      </c>
      <c r="G161" s="30">
        <v>106</v>
      </c>
      <c r="H161" s="30">
        <v>94</v>
      </c>
      <c r="I161" s="30">
        <v>213</v>
      </c>
      <c r="J161" s="30">
        <v>340</v>
      </c>
      <c r="K161" s="30">
        <v>475</v>
      </c>
      <c r="L161" s="30">
        <v>467</v>
      </c>
      <c r="M161" s="30">
        <v>341</v>
      </c>
      <c r="AB161" s="32"/>
      <c r="AC161" s="32"/>
      <c r="AD161" s="32"/>
    </row>
    <row r="162" spans="1:30" ht="14.25" customHeight="1">
      <c r="A162" s="30" t="s">
        <v>88</v>
      </c>
      <c r="B162" s="30">
        <v>25</v>
      </c>
      <c r="C162" s="30">
        <v>21</v>
      </c>
      <c r="D162" s="30">
        <v>23</v>
      </c>
      <c r="E162" s="30">
        <v>23</v>
      </c>
      <c r="F162" s="30">
        <v>21</v>
      </c>
      <c r="G162" s="30">
        <v>14</v>
      </c>
      <c r="H162" s="30">
        <v>14</v>
      </c>
      <c r="I162" s="30">
        <v>15</v>
      </c>
      <c r="J162" s="30">
        <v>19</v>
      </c>
      <c r="K162" s="30">
        <v>24</v>
      </c>
      <c r="L162" s="30">
        <v>24</v>
      </c>
      <c r="M162" s="30">
        <v>25</v>
      </c>
      <c r="AB162" s="32"/>
      <c r="AC162" s="32"/>
      <c r="AD162" s="32"/>
    </row>
    <row r="163" spans="1:30" ht="14.25" customHeight="1">
      <c r="A163" s="30" t="s">
        <v>89</v>
      </c>
      <c r="B163" s="30">
        <v>9</v>
      </c>
      <c r="C163" s="30">
        <v>8</v>
      </c>
      <c r="D163" s="30">
        <v>8</v>
      </c>
      <c r="E163" s="30">
        <v>12</v>
      </c>
      <c r="F163" s="30">
        <v>11</v>
      </c>
      <c r="G163" s="30">
        <v>4</v>
      </c>
      <c r="H163" s="30">
        <v>3</v>
      </c>
      <c r="I163" s="30">
        <v>7</v>
      </c>
      <c r="J163" s="30">
        <v>11</v>
      </c>
      <c r="K163" s="30">
        <v>15</v>
      </c>
      <c r="L163" s="30">
        <v>16</v>
      </c>
      <c r="M163" s="30">
        <v>11</v>
      </c>
      <c r="AB163" s="32"/>
      <c r="AC163" s="32"/>
      <c r="AD163" s="32"/>
    </row>
    <row r="164" spans="1:30" ht="14.25" customHeight="1">
      <c r="A164" s="30" t="s">
        <v>90</v>
      </c>
      <c r="B164" s="30">
        <v>60</v>
      </c>
      <c r="C164" s="30">
        <v>57</v>
      </c>
      <c r="D164" s="30">
        <v>43</v>
      </c>
      <c r="E164" s="30">
        <v>44</v>
      </c>
      <c r="F164" s="30">
        <v>52</v>
      </c>
      <c r="G164" s="30">
        <v>37</v>
      </c>
      <c r="H164" s="30">
        <v>27</v>
      </c>
      <c r="I164" s="30">
        <v>84</v>
      </c>
      <c r="J164" s="30">
        <v>172</v>
      </c>
      <c r="K164" s="30">
        <v>103</v>
      </c>
      <c r="L164" s="30">
        <v>115</v>
      </c>
      <c r="M164" s="30">
        <v>74</v>
      </c>
      <c r="AB164" s="32"/>
      <c r="AC164" s="32"/>
      <c r="AD164" s="32"/>
    </row>
    <row r="165" spans="1:30" ht="14.25" customHeight="1">
      <c r="A165" s="30" t="s">
        <v>91</v>
      </c>
      <c r="B165" s="30">
        <v>9</v>
      </c>
      <c r="C165" s="30">
        <v>9</v>
      </c>
      <c r="D165" s="30">
        <v>16</v>
      </c>
      <c r="E165" s="30">
        <v>7</v>
      </c>
      <c r="F165" s="30">
        <v>12</v>
      </c>
      <c r="G165" s="30">
        <v>27</v>
      </c>
      <c r="H165" s="30">
        <v>7</v>
      </c>
      <c r="I165" s="30">
        <v>21</v>
      </c>
      <c r="J165" s="30">
        <v>13</v>
      </c>
      <c r="K165" s="30">
        <v>6</v>
      </c>
      <c r="L165" s="30">
        <v>24</v>
      </c>
      <c r="M165" s="30">
        <v>25</v>
      </c>
      <c r="AB165" s="32"/>
      <c r="AC165" s="32"/>
      <c r="AD165" s="32"/>
    </row>
    <row r="166" spans="1:30" ht="14.25" customHeight="1">
      <c r="A166" s="30" t="s">
        <v>92</v>
      </c>
      <c r="B166" s="30">
        <v>0</v>
      </c>
      <c r="C166" s="30">
        <v>0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AB166" s="32"/>
      <c r="AC166" s="32"/>
      <c r="AD166" s="32"/>
    </row>
    <row r="167" spans="1:30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AB167" s="32"/>
      <c r="AC167" s="32"/>
      <c r="AD167" s="32"/>
    </row>
    <row r="168" spans="1:30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AB168" s="32"/>
      <c r="AC168" s="32"/>
      <c r="AD168" s="32"/>
    </row>
    <row r="169" spans="1:30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AB169" s="32"/>
      <c r="AC169" s="32"/>
      <c r="AD169" s="32"/>
    </row>
    <row r="170" spans="1:30" ht="14.25" customHeight="1">
      <c r="A170" s="30">
        <v>1</v>
      </c>
      <c r="B170" s="30" t="s">
        <v>83</v>
      </c>
      <c r="C170" s="30">
        <v>5</v>
      </c>
      <c r="D170" s="30">
        <v>10</v>
      </c>
      <c r="E170" s="30">
        <v>1</v>
      </c>
      <c r="F170" s="30">
        <v>1</v>
      </c>
      <c r="G170" s="30">
        <v>50</v>
      </c>
      <c r="H170" s="30" t="s">
        <v>83</v>
      </c>
      <c r="I170" s="30" t="s">
        <v>83</v>
      </c>
      <c r="J170" s="30" t="s">
        <v>83</v>
      </c>
      <c r="K170" s="30">
        <v>7</v>
      </c>
      <c r="L170" s="30" t="s">
        <v>83</v>
      </c>
      <c r="M170" s="30" t="s">
        <v>83</v>
      </c>
      <c r="AB170" s="32"/>
      <c r="AC170" s="32"/>
      <c r="AD170" s="32"/>
    </row>
    <row r="171" spans="1:30" ht="14.25" customHeight="1">
      <c r="A171" s="30">
        <v>2</v>
      </c>
      <c r="B171" s="30" t="s">
        <v>83</v>
      </c>
      <c r="C171" s="30">
        <v>21</v>
      </c>
      <c r="D171" s="30" t="s">
        <v>83</v>
      </c>
      <c r="E171" s="30">
        <v>4</v>
      </c>
      <c r="F171" s="30">
        <v>30</v>
      </c>
      <c r="G171" s="30">
        <v>1</v>
      </c>
      <c r="H171" s="30" t="s">
        <v>83</v>
      </c>
      <c r="I171" s="30" t="s">
        <v>83</v>
      </c>
      <c r="J171" s="30" t="s">
        <v>83</v>
      </c>
      <c r="K171" s="30">
        <v>0</v>
      </c>
      <c r="L171" s="30" t="s">
        <v>83</v>
      </c>
      <c r="M171" s="30" t="s">
        <v>83</v>
      </c>
      <c r="AB171" s="32"/>
      <c r="AC171" s="32"/>
      <c r="AD171" s="32"/>
    </row>
    <row r="172" spans="1:30" ht="14.25" customHeight="1">
      <c r="A172" s="30">
        <v>3</v>
      </c>
      <c r="B172" s="30" t="s">
        <v>83</v>
      </c>
      <c r="C172" s="30" t="s">
        <v>83</v>
      </c>
      <c r="D172" s="30">
        <v>7</v>
      </c>
      <c r="E172" s="30" t="s">
        <v>83</v>
      </c>
      <c r="F172" s="30" t="s">
        <v>83</v>
      </c>
      <c r="G172" s="30">
        <v>0</v>
      </c>
      <c r="H172" s="30">
        <v>3</v>
      </c>
      <c r="I172" s="30" t="s">
        <v>83</v>
      </c>
      <c r="J172" s="30" t="s">
        <v>83</v>
      </c>
      <c r="K172" s="30" t="s">
        <v>83</v>
      </c>
      <c r="L172" s="30" t="s">
        <v>83</v>
      </c>
      <c r="M172" s="30">
        <v>1</v>
      </c>
      <c r="AB172" s="32"/>
      <c r="AC172" s="32"/>
      <c r="AD172" s="32"/>
    </row>
    <row r="173" spans="1:30" ht="14.25" customHeight="1">
      <c r="A173" s="30">
        <v>4</v>
      </c>
      <c r="B173" s="30">
        <v>14</v>
      </c>
      <c r="C173" s="30">
        <v>4</v>
      </c>
      <c r="D173" s="30">
        <v>15</v>
      </c>
      <c r="E173" s="30">
        <v>69</v>
      </c>
      <c r="F173" s="30">
        <v>14</v>
      </c>
      <c r="G173" s="30">
        <v>1</v>
      </c>
      <c r="H173" s="30">
        <v>26</v>
      </c>
      <c r="I173" s="30" t="s">
        <v>83</v>
      </c>
      <c r="J173" s="30" t="s">
        <v>83</v>
      </c>
      <c r="K173" s="30" t="s">
        <v>83</v>
      </c>
      <c r="L173" s="30" t="s">
        <v>83</v>
      </c>
      <c r="M173" s="30">
        <v>0</v>
      </c>
      <c r="AB173" s="32"/>
      <c r="AC173" s="32"/>
      <c r="AD173" s="32"/>
    </row>
    <row r="174" spans="1:30" ht="14.25" customHeight="1">
      <c r="A174" s="30">
        <v>5</v>
      </c>
      <c r="B174" s="30">
        <v>1</v>
      </c>
      <c r="C174" s="30">
        <v>20</v>
      </c>
      <c r="D174" s="30">
        <v>2</v>
      </c>
      <c r="E174" s="30">
        <v>7</v>
      </c>
      <c r="F174" s="30">
        <v>22</v>
      </c>
      <c r="G174" s="30" t="s">
        <v>83</v>
      </c>
      <c r="H174" s="30">
        <v>5</v>
      </c>
      <c r="I174" s="30" t="s">
        <v>83</v>
      </c>
      <c r="J174" s="30">
        <v>2</v>
      </c>
      <c r="K174" s="30">
        <v>2</v>
      </c>
      <c r="L174" s="30">
        <v>0</v>
      </c>
      <c r="M174" s="30" t="s">
        <v>83</v>
      </c>
      <c r="AB174" s="32"/>
      <c r="AC174" s="32"/>
      <c r="AD174" s="32"/>
    </row>
    <row r="175" spans="1:30" ht="14.25" customHeight="1">
      <c r="A175" s="30">
        <v>6</v>
      </c>
      <c r="B175" s="30" t="s">
        <v>83</v>
      </c>
      <c r="C175" s="30">
        <v>13</v>
      </c>
      <c r="D175" s="30">
        <v>0</v>
      </c>
      <c r="E175" s="30" t="s">
        <v>83</v>
      </c>
      <c r="F175" s="30">
        <v>7</v>
      </c>
      <c r="G175" s="30">
        <v>46</v>
      </c>
      <c r="H175" s="30">
        <v>2</v>
      </c>
      <c r="I175" s="30" t="s">
        <v>83</v>
      </c>
      <c r="J175" s="30">
        <v>2</v>
      </c>
      <c r="K175" s="30">
        <v>6</v>
      </c>
      <c r="L175" s="30" t="s">
        <v>83</v>
      </c>
      <c r="M175" s="30">
        <v>25</v>
      </c>
      <c r="AB175" s="32"/>
      <c r="AC175" s="32"/>
      <c r="AD175" s="32"/>
    </row>
    <row r="176" spans="1:30" ht="14.25" customHeight="1">
      <c r="A176" s="30">
        <v>7</v>
      </c>
      <c r="B176" s="30">
        <v>10</v>
      </c>
      <c r="C176" s="30">
        <v>1</v>
      </c>
      <c r="D176" s="30">
        <v>17</v>
      </c>
      <c r="E176" s="30">
        <v>20</v>
      </c>
      <c r="F176" s="30">
        <v>4</v>
      </c>
      <c r="G176" s="30">
        <v>0</v>
      </c>
      <c r="H176" s="30">
        <v>3</v>
      </c>
      <c r="I176" s="30" t="s">
        <v>83</v>
      </c>
      <c r="J176" s="30" t="s">
        <v>83</v>
      </c>
      <c r="K176" s="30">
        <v>1</v>
      </c>
      <c r="L176" s="30">
        <v>23</v>
      </c>
      <c r="M176" s="30">
        <v>1</v>
      </c>
      <c r="AB176" s="32"/>
      <c r="AC176" s="32"/>
      <c r="AD176" s="32"/>
    </row>
    <row r="177" spans="1:30" ht="14.25" customHeight="1">
      <c r="A177" s="30">
        <v>8</v>
      </c>
      <c r="B177" s="30">
        <v>27</v>
      </c>
      <c r="C177" s="30">
        <v>15</v>
      </c>
      <c r="D177" s="30">
        <v>1</v>
      </c>
      <c r="E177" s="30" t="s">
        <v>83</v>
      </c>
      <c r="F177" s="30">
        <v>6</v>
      </c>
      <c r="G177" s="30">
        <v>24</v>
      </c>
      <c r="H177" s="30">
        <v>0</v>
      </c>
      <c r="I177" s="30" t="s">
        <v>83</v>
      </c>
      <c r="J177" s="30">
        <v>8</v>
      </c>
      <c r="K177" s="30">
        <v>0</v>
      </c>
      <c r="L177" s="30">
        <v>5</v>
      </c>
      <c r="M177" s="30">
        <v>20</v>
      </c>
      <c r="AB177" s="32"/>
      <c r="AC177" s="32"/>
      <c r="AD177" s="32"/>
    </row>
    <row r="178" spans="1:30" ht="14.25" customHeight="1">
      <c r="A178" s="30">
        <v>9</v>
      </c>
      <c r="B178" s="30" t="s">
        <v>83</v>
      </c>
      <c r="C178" s="30">
        <v>44</v>
      </c>
      <c r="D178" s="30">
        <v>0</v>
      </c>
      <c r="E178" s="30" t="s">
        <v>83</v>
      </c>
      <c r="F178" s="30">
        <v>3</v>
      </c>
      <c r="G178" s="30" t="s">
        <v>83</v>
      </c>
      <c r="H178" s="30">
        <v>3</v>
      </c>
      <c r="I178" s="30">
        <v>5</v>
      </c>
      <c r="J178" s="30">
        <v>31</v>
      </c>
      <c r="K178" s="30" t="s">
        <v>83</v>
      </c>
      <c r="L178" s="30" t="s">
        <v>83</v>
      </c>
      <c r="M178" s="30">
        <v>63</v>
      </c>
      <c r="AB178" s="32"/>
      <c r="AC178" s="32"/>
      <c r="AD178" s="32"/>
    </row>
    <row r="179" spans="1:30" ht="14.25" customHeight="1">
      <c r="A179" s="30">
        <v>10</v>
      </c>
      <c r="B179" s="30">
        <v>26</v>
      </c>
      <c r="C179" s="30">
        <v>2</v>
      </c>
      <c r="D179" s="30">
        <v>4</v>
      </c>
      <c r="E179" s="30">
        <v>11</v>
      </c>
      <c r="F179" s="30">
        <v>0</v>
      </c>
      <c r="G179" s="30" t="s">
        <v>83</v>
      </c>
      <c r="H179" s="30">
        <v>2</v>
      </c>
      <c r="I179" s="30">
        <v>12</v>
      </c>
      <c r="J179" s="30" t="s">
        <v>83</v>
      </c>
      <c r="K179" s="30">
        <v>25</v>
      </c>
      <c r="L179" s="30">
        <v>73</v>
      </c>
      <c r="M179" s="30">
        <v>1</v>
      </c>
      <c r="AB179" s="32"/>
      <c r="AC179" s="32"/>
      <c r="AD179" s="32"/>
    </row>
    <row r="180" spans="1:30" ht="14.25" customHeight="1">
      <c r="A180" s="30">
        <v>11</v>
      </c>
      <c r="B180" s="30">
        <v>1</v>
      </c>
      <c r="C180" s="30">
        <v>2</v>
      </c>
      <c r="D180" s="30">
        <v>41</v>
      </c>
      <c r="E180" s="30">
        <v>1</v>
      </c>
      <c r="F180" s="30">
        <v>0</v>
      </c>
      <c r="G180" s="30">
        <v>0</v>
      </c>
      <c r="H180" s="30">
        <v>10</v>
      </c>
      <c r="I180" s="30">
        <v>5</v>
      </c>
      <c r="J180" s="30" t="s">
        <v>83</v>
      </c>
      <c r="K180" s="30" t="s">
        <v>83</v>
      </c>
      <c r="L180" s="30" t="s">
        <v>83</v>
      </c>
      <c r="M180" s="30" t="s">
        <v>83</v>
      </c>
      <c r="AB180" s="32"/>
      <c r="AC180" s="32"/>
      <c r="AD180" s="32"/>
    </row>
    <row r="181" spans="1:30" ht="14.25" customHeight="1">
      <c r="A181" s="30">
        <v>12</v>
      </c>
      <c r="B181" s="30">
        <v>16</v>
      </c>
      <c r="C181" s="30">
        <v>13</v>
      </c>
      <c r="D181" s="30">
        <v>14</v>
      </c>
      <c r="E181" s="30" t="s">
        <v>83</v>
      </c>
      <c r="F181" s="30">
        <v>0</v>
      </c>
      <c r="G181" s="30" t="s">
        <v>83</v>
      </c>
      <c r="H181" s="30" t="s">
        <v>83</v>
      </c>
      <c r="I181" s="30" t="s">
        <v>83</v>
      </c>
      <c r="J181" s="30" t="s">
        <v>83</v>
      </c>
      <c r="K181" s="30">
        <v>62</v>
      </c>
      <c r="L181" s="30" t="s">
        <v>83</v>
      </c>
      <c r="M181" s="30">
        <v>54</v>
      </c>
      <c r="AB181" s="32"/>
      <c r="AC181" s="32"/>
      <c r="AD181" s="32"/>
    </row>
    <row r="182" spans="1:30" ht="14.25" customHeight="1">
      <c r="A182" s="30">
        <v>13</v>
      </c>
      <c r="B182" s="30" t="s">
        <v>83</v>
      </c>
      <c r="C182" s="30">
        <v>2</v>
      </c>
      <c r="D182" s="30" t="s">
        <v>83</v>
      </c>
      <c r="E182" s="30">
        <v>12</v>
      </c>
      <c r="F182" s="30">
        <v>0</v>
      </c>
      <c r="G182" s="30">
        <v>16</v>
      </c>
      <c r="H182" s="30" t="s">
        <v>83</v>
      </c>
      <c r="I182" s="30">
        <v>8</v>
      </c>
      <c r="J182" s="30" t="s">
        <v>83</v>
      </c>
      <c r="K182" s="30">
        <v>3</v>
      </c>
      <c r="L182" s="30">
        <v>7</v>
      </c>
      <c r="M182" s="30">
        <v>16</v>
      </c>
      <c r="AB182" s="32"/>
      <c r="AC182" s="32"/>
      <c r="AD182" s="32"/>
    </row>
    <row r="183" spans="1:30" ht="14.25" customHeight="1">
      <c r="A183" s="30">
        <v>14</v>
      </c>
      <c r="B183" s="30">
        <v>23</v>
      </c>
      <c r="C183" s="30">
        <v>0</v>
      </c>
      <c r="D183" s="30">
        <v>0</v>
      </c>
      <c r="E183" s="30">
        <v>7</v>
      </c>
      <c r="F183" s="30">
        <v>0</v>
      </c>
      <c r="G183" s="30">
        <v>0</v>
      </c>
      <c r="H183" s="30">
        <v>1</v>
      </c>
      <c r="I183" s="30" t="s">
        <v>83</v>
      </c>
      <c r="J183" s="30" t="s">
        <v>83</v>
      </c>
      <c r="K183" s="30">
        <v>12</v>
      </c>
      <c r="L183" s="30" t="s">
        <v>83</v>
      </c>
      <c r="M183" s="30">
        <v>10</v>
      </c>
      <c r="AB183" s="32"/>
      <c r="AC183" s="32"/>
      <c r="AD183" s="32"/>
    </row>
    <row r="184" spans="1:30" ht="14.25" customHeight="1">
      <c r="A184" s="30">
        <v>15</v>
      </c>
      <c r="B184" s="30">
        <v>1</v>
      </c>
      <c r="C184" s="30">
        <v>4</v>
      </c>
      <c r="D184" s="30">
        <v>11</v>
      </c>
      <c r="E184" s="30">
        <v>0</v>
      </c>
      <c r="F184" s="30">
        <v>0</v>
      </c>
      <c r="G184" s="30" t="s">
        <v>83</v>
      </c>
      <c r="H184" s="30">
        <v>8</v>
      </c>
      <c r="I184" s="30">
        <v>15</v>
      </c>
      <c r="J184" s="30" t="s">
        <v>83</v>
      </c>
      <c r="K184" s="30" t="s">
        <v>83</v>
      </c>
      <c r="L184" s="30">
        <v>53</v>
      </c>
      <c r="M184" s="30">
        <v>12</v>
      </c>
      <c r="AB184" s="32"/>
      <c r="AC184" s="32"/>
      <c r="AD184" s="32"/>
    </row>
    <row r="185" spans="1:30" ht="14.25" customHeight="1">
      <c r="A185" s="30">
        <v>16</v>
      </c>
      <c r="B185" s="30">
        <v>26</v>
      </c>
      <c r="C185" s="30">
        <v>19</v>
      </c>
      <c r="D185" s="30">
        <v>7</v>
      </c>
      <c r="E185" s="30">
        <v>59</v>
      </c>
      <c r="F185" s="30" t="s">
        <v>83</v>
      </c>
      <c r="G185" s="30" t="s">
        <v>83</v>
      </c>
      <c r="H185" s="30">
        <v>15</v>
      </c>
      <c r="I185" s="30">
        <v>2</v>
      </c>
      <c r="J185" s="30" t="s">
        <v>83</v>
      </c>
      <c r="K185" s="30">
        <v>0</v>
      </c>
      <c r="L185" s="30" t="s">
        <v>83</v>
      </c>
      <c r="M185" s="30">
        <v>37</v>
      </c>
      <c r="AB185" s="32"/>
      <c r="AC185" s="32"/>
      <c r="AD185" s="32"/>
    </row>
    <row r="186" spans="1:30" ht="14.25" customHeight="1">
      <c r="A186" s="30">
        <v>17</v>
      </c>
      <c r="B186" s="30">
        <v>8</v>
      </c>
      <c r="C186" s="30">
        <v>3</v>
      </c>
      <c r="D186" s="30">
        <v>1</v>
      </c>
      <c r="E186" s="30">
        <v>12</v>
      </c>
      <c r="F186" s="30">
        <v>11</v>
      </c>
      <c r="G186" s="30">
        <v>0</v>
      </c>
      <c r="H186" s="30">
        <v>1</v>
      </c>
      <c r="I186" s="30" t="s">
        <v>83</v>
      </c>
      <c r="J186" s="30" t="s">
        <v>83</v>
      </c>
      <c r="K186" s="30" t="s">
        <v>83</v>
      </c>
      <c r="L186" s="30">
        <v>16</v>
      </c>
      <c r="M186" s="30">
        <v>2</v>
      </c>
      <c r="AB186" s="32"/>
      <c r="AC186" s="32"/>
      <c r="AD186" s="32"/>
    </row>
    <row r="187" spans="1:30" ht="14.25" customHeight="1">
      <c r="A187" s="30">
        <v>18</v>
      </c>
      <c r="B187" s="30" t="s">
        <v>83</v>
      </c>
      <c r="C187" s="30">
        <v>6</v>
      </c>
      <c r="D187" s="30">
        <v>52</v>
      </c>
      <c r="E187" s="30">
        <v>4</v>
      </c>
      <c r="F187" s="30" t="s">
        <v>83</v>
      </c>
      <c r="G187" s="30">
        <v>0</v>
      </c>
      <c r="H187" s="30" t="s">
        <v>83</v>
      </c>
      <c r="I187" s="30" t="s">
        <v>83</v>
      </c>
      <c r="J187" s="30">
        <v>0</v>
      </c>
      <c r="K187" s="30" t="s">
        <v>83</v>
      </c>
      <c r="L187" s="30" t="s">
        <v>83</v>
      </c>
      <c r="M187" s="30">
        <v>1</v>
      </c>
      <c r="AB187" s="32"/>
      <c r="AC187" s="32"/>
      <c r="AD187" s="32"/>
    </row>
    <row r="188" spans="1:30" ht="14.25" customHeight="1">
      <c r="A188" s="30">
        <v>19</v>
      </c>
      <c r="B188" s="30" t="s">
        <v>83</v>
      </c>
      <c r="C188" s="30">
        <v>0</v>
      </c>
      <c r="D188" s="30">
        <v>0</v>
      </c>
      <c r="E188" s="30" t="s">
        <v>83</v>
      </c>
      <c r="F188" s="30">
        <v>2</v>
      </c>
      <c r="G188" s="30" t="s">
        <v>83</v>
      </c>
      <c r="H188" s="30">
        <v>0</v>
      </c>
      <c r="I188" s="30" t="s">
        <v>83</v>
      </c>
      <c r="J188" s="30">
        <v>12</v>
      </c>
      <c r="K188" s="30">
        <v>33</v>
      </c>
      <c r="L188" s="30">
        <v>12</v>
      </c>
      <c r="M188" s="30">
        <v>9</v>
      </c>
      <c r="AB188" s="32"/>
      <c r="AC188" s="32"/>
      <c r="AD188" s="32"/>
    </row>
    <row r="189" spans="1:30" ht="14.25" customHeight="1">
      <c r="A189" s="30">
        <v>20</v>
      </c>
      <c r="B189" s="30" t="s">
        <v>83</v>
      </c>
      <c r="C189" s="30">
        <v>4</v>
      </c>
      <c r="D189" s="30">
        <v>5</v>
      </c>
      <c r="E189" s="30" t="s">
        <v>83</v>
      </c>
      <c r="F189" s="30">
        <v>3</v>
      </c>
      <c r="G189" s="30" t="s">
        <v>83</v>
      </c>
      <c r="H189" s="30" t="s">
        <v>83</v>
      </c>
      <c r="I189" s="30">
        <v>0</v>
      </c>
      <c r="J189" s="30" t="s">
        <v>83</v>
      </c>
      <c r="K189" s="30">
        <v>9</v>
      </c>
      <c r="L189" s="30">
        <v>2</v>
      </c>
      <c r="M189" s="30">
        <v>4</v>
      </c>
      <c r="AB189" s="32"/>
      <c r="AC189" s="32"/>
      <c r="AD189" s="32"/>
    </row>
    <row r="190" spans="1:30" ht="14.25" customHeight="1">
      <c r="A190" s="30">
        <v>21</v>
      </c>
      <c r="B190" s="30" t="s">
        <v>83</v>
      </c>
      <c r="C190" s="30">
        <v>0</v>
      </c>
      <c r="D190" s="30">
        <v>0</v>
      </c>
      <c r="E190" s="30" t="s">
        <v>83</v>
      </c>
      <c r="F190" s="30" t="s">
        <v>83</v>
      </c>
      <c r="G190" s="30" t="s">
        <v>83</v>
      </c>
      <c r="H190" s="30" t="s">
        <v>83</v>
      </c>
      <c r="I190" s="30">
        <v>1</v>
      </c>
      <c r="J190" s="30">
        <v>2</v>
      </c>
      <c r="K190" s="30" t="s">
        <v>83</v>
      </c>
      <c r="L190" s="30">
        <v>2</v>
      </c>
      <c r="M190" s="30" t="s">
        <v>83</v>
      </c>
      <c r="AB190" s="32"/>
      <c r="AC190" s="32"/>
      <c r="AD190" s="32"/>
    </row>
    <row r="191" spans="1:30" ht="14.25" customHeight="1">
      <c r="A191" s="30">
        <v>22</v>
      </c>
      <c r="B191" s="30" t="s">
        <v>83</v>
      </c>
      <c r="C191" s="30">
        <v>1</v>
      </c>
      <c r="D191" s="30" t="s">
        <v>83</v>
      </c>
      <c r="E191" s="30">
        <v>13</v>
      </c>
      <c r="F191" s="30">
        <v>5</v>
      </c>
      <c r="G191" s="30" t="s">
        <v>83</v>
      </c>
      <c r="H191" s="30" t="s">
        <v>83</v>
      </c>
      <c r="I191" s="30">
        <v>0</v>
      </c>
      <c r="J191" s="30" t="s">
        <v>83</v>
      </c>
      <c r="K191" s="30">
        <v>3</v>
      </c>
      <c r="L191" s="30" t="s">
        <v>83</v>
      </c>
      <c r="M191" s="30">
        <v>0</v>
      </c>
      <c r="AB191" s="32"/>
      <c r="AC191" s="32"/>
      <c r="AD191" s="32"/>
    </row>
    <row r="192" spans="1:30" ht="14.25" customHeight="1">
      <c r="A192" s="30">
        <v>23</v>
      </c>
      <c r="B192" s="30">
        <v>24</v>
      </c>
      <c r="C192" s="30">
        <v>2</v>
      </c>
      <c r="D192" s="30">
        <v>14</v>
      </c>
      <c r="E192" s="30" t="s">
        <v>83</v>
      </c>
      <c r="F192" s="30">
        <v>0</v>
      </c>
      <c r="G192" s="30">
        <v>3</v>
      </c>
      <c r="H192" s="30" t="s">
        <v>83</v>
      </c>
      <c r="I192" s="30">
        <v>0</v>
      </c>
      <c r="J192" s="30" t="s">
        <v>83</v>
      </c>
      <c r="K192" s="30">
        <v>1</v>
      </c>
      <c r="L192" s="30">
        <v>4</v>
      </c>
      <c r="M192" s="30">
        <v>22</v>
      </c>
      <c r="AB192" s="32"/>
      <c r="AC192" s="32"/>
      <c r="AD192" s="32"/>
    </row>
    <row r="193" spans="1:30" ht="14.25" customHeight="1">
      <c r="A193" s="30">
        <v>24</v>
      </c>
      <c r="B193" s="30">
        <v>21</v>
      </c>
      <c r="C193" s="30">
        <v>14</v>
      </c>
      <c r="D193" s="30">
        <v>12</v>
      </c>
      <c r="E193" s="30">
        <v>1</v>
      </c>
      <c r="F193" s="30">
        <v>25</v>
      </c>
      <c r="G193" s="30" t="s">
        <v>83</v>
      </c>
      <c r="H193" s="30">
        <v>3</v>
      </c>
      <c r="I193" s="30">
        <v>0</v>
      </c>
      <c r="J193" s="30" t="s">
        <v>83</v>
      </c>
      <c r="K193" s="30">
        <v>26</v>
      </c>
      <c r="L193" s="30">
        <v>34</v>
      </c>
      <c r="M193" s="30">
        <v>1</v>
      </c>
      <c r="AB193" s="32"/>
      <c r="AC193" s="32"/>
      <c r="AD193" s="32"/>
    </row>
    <row r="194" spans="1:30" ht="14.25" customHeight="1">
      <c r="A194" s="30">
        <v>25</v>
      </c>
      <c r="B194" s="30" t="s">
        <v>83</v>
      </c>
      <c r="C194" s="30" t="s">
        <v>83</v>
      </c>
      <c r="D194" s="30">
        <v>1</v>
      </c>
      <c r="E194" s="30">
        <v>80</v>
      </c>
      <c r="F194" s="30">
        <v>0</v>
      </c>
      <c r="G194" s="30" t="s">
        <v>83</v>
      </c>
      <c r="H194" s="30" t="s">
        <v>83</v>
      </c>
      <c r="I194" s="30" t="s">
        <v>83</v>
      </c>
      <c r="J194" s="30" t="s">
        <v>83</v>
      </c>
      <c r="K194" s="30" t="s">
        <v>83</v>
      </c>
      <c r="L194" s="30">
        <v>7</v>
      </c>
      <c r="M194" s="30">
        <v>2</v>
      </c>
      <c r="AB194" s="32"/>
      <c r="AC194" s="32"/>
      <c r="AD194" s="32"/>
    </row>
    <row r="195" spans="1:30" ht="14.25" customHeight="1">
      <c r="A195" s="30">
        <v>26</v>
      </c>
      <c r="B195" s="30" t="s">
        <v>83</v>
      </c>
      <c r="C195" s="30" t="s">
        <v>83</v>
      </c>
      <c r="D195" s="30" t="s">
        <v>83</v>
      </c>
      <c r="E195" s="30">
        <v>0</v>
      </c>
      <c r="F195" s="30">
        <v>0</v>
      </c>
      <c r="G195" s="30">
        <v>0</v>
      </c>
      <c r="H195" s="30">
        <v>0</v>
      </c>
      <c r="I195" s="30">
        <v>2</v>
      </c>
      <c r="J195" s="30" t="s">
        <v>83</v>
      </c>
      <c r="K195" s="30">
        <v>2</v>
      </c>
      <c r="L195" s="30" t="s">
        <v>83</v>
      </c>
      <c r="M195" s="30">
        <v>21</v>
      </c>
      <c r="AB195" s="32"/>
      <c r="AC195" s="32"/>
      <c r="AD195" s="32"/>
    </row>
    <row r="196" spans="1:30" ht="14.25" customHeight="1">
      <c r="A196" s="30">
        <v>27</v>
      </c>
      <c r="B196" s="30">
        <v>2</v>
      </c>
      <c r="C196" s="30" t="s">
        <v>83</v>
      </c>
      <c r="D196" s="30">
        <v>114</v>
      </c>
      <c r="E196" s="30">
        <v>2</v>
      </c>
      <c r="F196" s="30">
        <v>2</v>
      </c>
      <c r="G196" s="30">
        <v>0</v>
      </c>
      <c r="H196" s="30" t="s">
        <v>83</v>
      </c>
      <c r="I196" s="30" t="s">
        <v>83</v>
      </c>
      <c r="J196" s="30">
        <v>1</v>
      </c>
      <c r="K196" s="30">
        <v>14</v>
      </c>
      <c r="L196" s="30" t="s">
        <v>83</v>
      </c>
      <c r="M196" s="30">
        <v>16</v>
      </c>
      <c r="AB196" s="32"/>
      <c r="AC196" s="32"/>
      <c r="AD196" s="32"/>
    </row>
    <row r="197" spans="1:30" ht="14.25" customHeight="1">
      <c r="A197" s="30">
        <v>28</v>
      </c>
      <c r="B197" s="30">
        <v>3</v>
      </c>
      <c r="C197" s="30">
        <v>20</v>
      </c>
      <c r="D197" s="30" t="s">
        <v>83</v>
      </c>
      <c r="E197" s="30">
        <v>0</v>
      </c>
      <c r="F197" s="30">
        <v>0</v>
      </c>
      <c r="G197" s="30">
        <v>0</v>
      </c>
      <c r="H197" s="30" t="s">
        <v>83</v>
      </c>
      <c r="I197" s="30" t="s">
        <v>83</v>
      </c>
      <c r="J197" s="30">
        <v>26</v>
      </c>
      <c r="K197" s="30" t="s">
        <v>83</v>
      </c>
      <c r="L197" s="30" t="s">
        <v>83</v>
      </c>
      <c r="M197" s="30">
        <v>0</v>
      </c>
      <c r="AB197" s="32"/>
      <c r="AC197" s="32"/>
      <c r="AD197" s="32"/>
    </row>
    <row r="198" spans="1:30" ht="14.25" customHeight="1">
      <c r="A198" s="30">
        <v>29</v>
      </c>
      <c r="B198" s="30">
        <v>0</v>
      </c>
      <c r="C198" s="30"/>
      <c r="D198" s="30">
        <v>11</v>
      </c>
      <c r="E198" s="30">
        <v>3</v>
      </c>
      <c r="F198" s="30">
        <v>72</v>
      </c>
      <c r="G198" s="30">
        <v>45</v>
      </c>
      <c r="H198" s="30">
        <v>1</v>
      </c>
      <c r="I198" s="30">
        <v>6</v>
      </c>
      <c r="J198" s="30" t="s">
        <v>83</v>
      </c>
      <c r="K198" s="30">
        <v>12</v>
      </c>
      <c r="L198" s="30">
        <v>24</v>
      </c>
      <c r="M198" s="30">
        <v>0</v>
      </c>
      <c r="AB198" s="32"/>
      <c r="AC198" s="32"/>
      <c r="AD198" s="32"/>
    </row>
    <row r="199" spans="1:30" ht="14.25" customHeight="1">
      <c r="A199" s="30">
        <v>30</v>
      </c>
      <c r="B199" s="30" t="s">
        <v>83</v>
      </c>
      <c r="C199" s="30"/>
      <c r="D199" s="30">
        <v>65</v>
      </c>
      <c r="E199" s="30">
        <v>1</v>
      </c>
      <c r="F199" s="30" t="s">
        <v>83</v>
      </c>
      <c r="G199" s="30" t="s">
        <v>83</v>
      </c>
      <c r="H199" s="30" t="s">
        <v>83</v>
      </c>
      <c r="I199" s="30">
        <v>0</v>
      </c>
      <c r="J199" s="30">
        <v>6</v>
      </c>
      <c r="K199" s="30">
        <v>65</v>
      </c>
      <c r="L199" s="30">
        <v>10</v>
      </c>
      <c r="M199" s="30">
        <v>0</v>
      </c>
      <c r="AB199" s="32"/>
      <c r="AC199" s="32"/>
      <c r="AD199" s="32"/>
    </row>
    <row r="200" spans="1:30" ht="14.25" customHeight="1">
      <c r="A200" s="30">
        <v>31</v>
      </c>
      <c r="B200" s="30">
        <v>53</v>
      </c>
      <c r="C200" s="30"/>
      <c r="D200" s="30">
        <v>4</v>
      </c>
      <c r="E200" s="30"/>
      <c r="F200" s="30">
        <v>0</v>
      </c>
      <c r="G200" s="30"/>
      <c r="H200" s="30" t="s">
        <v>83</v>
      </c>
      <c r="I200" s="30">
        <v>0</v>
      </c>
      <c r="J200" s="30"/>
      <c r="K200" s="30">
        <v>0</v>
      </c>
      <c r="L200" s="30"/>
      <c r="M200" s="30">
        <v>15</v>
      </c>
      <c r="AB200" s="32"/>
      <c r="AC200" s="32"/>
      <c r="AD200" s="32"/>
    </row>
    <row r="201" spans="1:30" ht="14.25" customHeight="1">
      <c r="A201" s="30" t="s">
        <v>87</v>
      </c>
      <c r="B201" s="30">
        <v>256</v>
      </c>
      <c r="C201" s="30">
        <v>215</v>
      </c>
      <c r="D201" s="30">
        <v>408</v>
      </c>
      <c r="E201" s="30">
        <v>307</v>
      </c>
      <c r="F201" s="30">
        <v>207</v>
      </c>
      <c r="G201" s="30">
        <v>186</v>
      </c>
      <c r="H201" s="30">
        <v>83</v>
      </c>
      <c r="I201" s="30">
        <v>56</v>
      </c>
      <c r="J201" s="30">
        <v>90</v>
      </c>
      <c r="K201" s="30">
        <v>283</v>
      </c>
      <c r="L201" s="30">
        <v>272</v>
      </c>
      <c r="M201" s="30">
        <v>333</v>
      </c>
      <c r="AB201" s="32"/>
      <c r="AC201" s="32"/>
      <c r="AD201" s="32"/>
    </row>
    <row r="202" spans="1:30" ht="14.25" customHeight="1">
      <c r="A202" s="30" t="s">
        <v>88</v>
      </c>
      <c r="B202" s="30">
        <v>17</v>
      </c>
      <c r="C202" s="30">
        <v>24</v>
      </c>
      <c r="D202" s="30">
        <v>26</v>
      </c>
      <c r="E202" s="30">
        <v>21</v>
      </c>
      <c r="F202" s="30">
        <v>26</v>
      </c>
      <c r="G202" s="30">
        <v>17</v>
      </c>
      <c r="H202" s="30">
        <v>17</v>
      </c>
      <c r="I202" s="30">
        <v>15</v>
      </c>
      <c r="J202" s="30">
        <v>10</v>
      </c>
      <c r="K202" s="30">
        <v>21</v>
      </c>
      <c r="L202" s="30">
        <v>15</v>
      </c>
      <c r="M202" s="30">
        <v>26</v>
      </c>
      <c r="AB202" s="32"/>
      <c r="AC202" s="32"/>
      <c r="AD202" s="32"/>
    </row>
    <row r="203" spans="1:30" ht="14.25" customHeight="1">
      <c r="A203" s="30" t="s">
        <v>89</v>
      </c>
      <c r="B203" s="30">
        <v>8</v>
      </c>
      <c r="C203" s="30">
        <v>8</v>
      </c>
      <c r="D203" s="30">
        <v>13</v>
      </c>
      <c r="E203" s="30">
        <v>10</v>
      </c>
      <c r="F203" s="30">
        <v>7</v>
      </c>
      <c r="G203" s="30">
        <v>6</v>
      </c>
      <c r="H203" s="30">
        <v>3</v>
      </c>
      <c r="I203" s="30">
        <v>2</v>
      </c>
      <c r="J203" s="30">
        <v>3</v>
      </c>
      <c r="K203" s="30">
        <v>9</v>
      </c>
      <c r="L203" s="30">
        <v>9</v>
      </c>
      <c r="M203" s="30">
        <v>11</v>
      </c>
      <c r="AB203" s="32"/>
      <c r="AC203" s="32"/>
      <c r="AD203" s="32"/>
    </row>
    <row r="204" spans="1:30" ht="14.25" customHeight="1">
      <c r="A204" s="30" t="s">
        <v>90</v>
      </c>
      <c r="B204" s="30">
        <v>53</v>
      </c>
      <c r="C204" s="30">
        <v>44</v>
      </c>
      <c r="D204" s="30">
        <v>114</v>
      </c>
      <c r="E204" s="30">
        <v>80</v>
      </c>
      <c r="F204" s="30">
        <v>72</v>
      </c>
      <c r="G204" s="30">
        <v>50</v>
      </c>
      <c r="H204" s="30">
        <v>26</v>
      </c>
      <c r="I204" s="30">
        <v>15</v>
      </c>
      <c r="J204" s="30">
        <v>31</v>
      </c>
      <c r="K204" s="30">
        <v>65</v>
      </c>
      <c r="L204" s="30">
        <v>73</v>
      </c>
      <c r="M204" s="30">
        <v>63</v>
      </c>
      <c r="AB204" s="32"/>
      <c r="AC204" s="32"/>
      <c r="AD204" s="32"/>
    </row>
    <row r="205" spans="1:30" ht="14.25" customHeight="1">
      <c r="A205" s="30" t="s">
        <v>91</v>
      </c>
      <c r="B205" s="30">
        <v>31</v>
      </c>
      <c r="C205" s="30">
        <v>9</v>
      </c>
      <c r="D205" s="30">
        <v>27</v>
      </c>
      <c r="E205" s="30">
        <v>25</v>
      </c>
      <c r="F205" s="30">
        <v>29</v>
      </c>
      <c r="G205" s="30">
        <v>1</v>
      </c>
      <c r="H205" s="30">
        <v>4</v>
      </c>
      <c r="I205" s="30">
        <v>15</v>
      </c>
      <c r="J205" s="30">
        <v>9</v>
      </c>
      <c r="K205" s="30">
        <v>30</v>
      </c>
      <c r="L205" s="30">
        <v>10</v>
      </c>
      <c r="M205" s="30">
        <v>9</v>
      </c>
      <c r="AB205" s="32"/>
      <c r="AC205" s="32"/>
      <c r="AD205" s="32"/>
    </row>
    <row r="206" spans="1:30" ht="14.25" customHeight="1">
      <c r="A206" s="30" t="s">
        <v>92</v>
      </c>
      <c r="B206" s="30">
        <v>0</v>
      </c>
      <c r="C206" s="30">
        <v>0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AB206" s="32"/>
      <c r="AC206" s="32"/>
      <c r="AD206" s="32"/>
    </row>
    <row r="207" spans="1:30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AB207" s="32"/>
      <c r="AC207" s="32"/>
      <c r="AD207" s="32"/>
    </row>
    <row r="208" spans="1:30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AB208" s="32"/>
      <c r="AC208" s="32"/>
      <c r="AD208" s="32"/>
    </row>
    <row r="209" spans="1:30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AB209" s="32"/>
      <c r="AC209" s="32"/>
      <c r="AD209" s="32"/>
    </row>
    <row r="210" spans="1:30" ht="14.25" customHeight="1">
      <c r="A210" s="30">
        <v>1</v>
      </c>
      <c r="B210" s="30">
        <v>25</v>
      </c>
      <c r="C210" s="30" t="s">
        <v>83</v>
      </c>
      <c r="D210" s="30">
        <v>3</v>
      </c>
      <c r="E210" s="30">
        <v>0</v>
      </c>
      <c r="F210" s="30" t="s">
        <v>83</v>
      </c>
      <c r="G210" s="30">
        <v>10</v>
      </c>
      <c r="H210" s="30">
        <v>0</v>
      </c>
      <c r="I210" s="30" t="s">
        <v>83</v>
      </c>
      <c r="J210" s="30">
        <v>25</v>
      </c>
      <c r="K210" s="30" t="s">
        <v>83</v>
      </c>
      <c r="L210" s="30">
        <v>4</v>
      </c>
      <c r="M210" s="30">
        <v>0</v>
      </c>
      <c r="AB210" s="32"/>
      <c r="AC210" s="32"/>
      <c r="AD210" s="32"/>
    </row>
    <row r="211" spans="1:30" ht="14.25" customHeight="1">
      <c r="A211" s="30">
        <v>2</v>
      </c>
      <c r="B211" s="30">
        <v>24</v>
      </c>
      <c r="C211" s="30">
        <v>15</v>
      </c>
      <c r="D211" s="30">
        <v>8</v>
      </c>
      <c r="E211" s="30">
        <v>6</v>
      </c>
      <c r="F211" s="30" t="s">
        <v>83</v>
      </c>
      <c r="G211" s="30">
        <v>4</v>
      </c>
      <c r="H211" s="30">
        <v>1</v>
      </c>
      <c r="I211" s="30">
        <v>12</v>
      </c>
      <c r="J211" s="30" t="s">
        <v>83</v>
      </c>
      <c r="K211" s="30" t="s">
        <v>83</v>
      </c>
      <c r="L211" s="30" t="s">
        <v>83</v>
      </c>
      <c r="M211" s="30">
        <v>1</v>
      </c>
      <c r="AB211" s="32"/>
      <c r="AC211" s="32"/>
      <c r="AD211" s="32"/>
    </row>
    <row r="212" spans="1:30" ht="14.25" customHeight="1">
      <c r="A212" s="30">
        <v>3</v>
      </c>
      <c r="B212" s="30" t="s">
        <v>83</v>
      </c>
      <c r="C212" s="30" t="s">
        <v>83</v>
      </c>
      <c r="D212" s="30" t="s">
        <v>83</v>
      </c>
      <c r="E212" s="30">
        <v>52</v>
      </c>
      <c r="F212" s="30">
        <v>3</v>
      </c>
      <c r="G212" s="30" t="s">
        <v>83</v>
      </c>
      <c r="H212" s="30">
        <v>2</v>
      </c>
      <c r="I212" s="30" t="s">
        <v>83</v>
      </c>
      <c r="J212" s="30">
        <v>3</v>
      </c>
      <c r="K212" s="30" t="s">
        <v>83</v>
      </c>
      <c r="L212" s="30">
        <v>0</v>
      </c>
      <c r="M212" s="30">
        <v>7</v>
      </c>
      <c r="AB212" s="32"/>
      <c r="AC212" s="32"/>
      <c r="AD212" s="32"/>
    </row>
    <row r="213" spans="1:30" ht="14.25" customHeight="1">
      <c r="A213" s="30">
        <v>4</v>
      </c>
      <c r="B213" s="30">
        <v>19</v>
      </c>
      <c r="C213" s="30">
        <v>3</v>
      </c>
      <c r="D213" s="30">
        <v>14</v>
      </c>
      <c r="E213" s="30" t="s">
        <v>83</v>
      </c>
      <c r="F213" s="30">
        <v>2</v>
      </c>
      <c r="G213" s="30">
        <v>0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>
        <v>1</v>
      </c>
      <c r="AB213" s="32"/>
      <c r="AC213" s="32"/>
      <c r="AD213" s="32"/>
    </row>
    <row r="214" spans="1:30" ht="14.25" customHeight="1">
      <c r="A214" s="30">
        <v>5</v>
      </c>
      <c r="B214" s="30">
        <v>2</v>
      </c>
      <c r="C214" s="30">
        <v>0</v>
      </c>
      <c r="D214" s="30">
        <v>0</v>
      </c>
      <c r="E214" s="30">
        <v>0</v>
      </c>
      <c r="F214" s="30">
        <v>20</v>
      </c>
      <c r="G214" s="30">
        <v>0</v>
      </c>
      <c r="H214" s="30" t="s">
        <v>83</v>
      </c>
      <c r="I214" s="30">
        <v>6</v>
      </c>
      <c r="J214" s="30" t="s">
        <v>83</v>
      </c>
      <c r="K214" s="30" t="s">
        <v>83</v>
      </c>
      <c r="L214" s="30">
        <v>0</v>
      </c>
      <c r="M214" s="30" t="s">
        <v>83</v>
      </c>
      <c r="AB214" s="32"/>
      <c r="AC214" s="32"/>
      <c r="AD214" s="32"/>
    </row>
    <row r="215" spans="1:30" ht="14.25" customHeight="1">
      <c r="A215" s="30">
        <v>6</v>
      </c>
      <c r="B215" s="30">
        <v>19</v>
      </c>
      <c r="C215" s="30">
        <v>16</v>
      </c>
      <c r="D215" s="30">
        <v>10</v>
      </c>
      <c r="E215" s="30">
        <v>1</v>
      </c>
      <c r="F215" s="30" t="s">
        <v>83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0</v>
      </c>
      <c r="M215" s="30">
        <v>3</v>
      </c>
      <c r="AB215" s="32"/>
      <c r="AC215" s="32"/>
      <c r="AD215" s="32"/>
    </row>
    <row r="216" spans="1:30" ht="14.25" customHeight="1">
      <c r="A216" s="30">
        <v>7</v>
      </c>
      <c r="B216" s="30">
        <v>0</v>
      </c>
      <c r="C216" s="30">
        <v>1</v>
      </c>
      <c r="D216" s="30">
        <v>11</v>
      </c>
      <c r="E216" s="30" t="s">
        <v>83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>
        <v>43</v>
      </c>
      <c r="M216" s="30">
        <v>52</v>
      </c>
      <c r="AB216" s="32"/>
      <c r="AC216" s="32"/>
      <c r="AD216" s="32"/>
    </row>
    <row r="217" spans="1:30" ht="14.25" customHeight="1">
      <c r="A217" s="30">
        <v>8</v>
      </c>
      <c r="B217" s="30">
        <v>0</v>
      </c>
      <c r="C217" s="30">
        <v>8</v>
      </c>
      <c r="D217" s="30">
        <v>11</v>
      </c>
      <c r="E217" s="30">
        <v>6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>
        <v>4</v>
      </c>
      <c r="K217" s="30">
        <v>5</v>
      </c>
      <c r="L217" s="30">
        <v>7</v>
      </c>
      <c r="M217" s="30">
        <v>0</v>
      </c>
      <c r="AB217" s="32"/>
      <c r="AC217" s="32"/>
      <c r="AD217" s="32"/>
    </row>
    <row r="218" spans="1:30" ht="14.25" customHeight="1">
      <c r="A218" s="30">
        <v>9</v>
      </c>
      <c r="B218" s="30">
        <v>0</v>
      </c>
      <c r="C218" s="30">
        <v>1</v>
      </c>
      <c r="D218" s="30">
        <v>2</v>
      </c>
      <c r="E218" s="30" t="s">
        <v>83</v>
      </c>
      <c r="F218" s="30">
        <v>11</v>
      </c>
      <c r="G218" s="30" t="s">
        <v>83</v>
      </c>
      <c r="H218" s="30" t="s">
        <v>83</v>
      </c>
      <c r="I218" s="30">
        <v>0</v>
      </c>
      <c r="J218" s="30" t="s">
        <v>83</v>
      </c>
      <c r="K218" s="30">
        <v>5</v>
      </c>
      <c r="L218" s="30" t="s">
        <v>83</v>
      </c>
      <c r="M218" s="30">
        <v>10</v>
      </c>
      <c r="AB218" s="32"/>
      <c r="AC218" s="32"/>
      <c r="AD218" s="32"/>
    </row>
    <row r="219" spans="1:30" ht="14.25" customHeight="1">
      <c r="A219" s="30">
        <v>10</v>
      </c>
      <c r="B219" s="30">
        <v>29</v>
      </c>
      <c r="C219" s="30">
        <v>7</v>
      </c>
      <c r="D219" s="30">
        <v>0</v>
      </c>
      <c r="E219" s="30">
        <v>9</v>
      </c>
      <c r="F219" s="30">
        <v>0</v>
      </c>
      <c r="G219" s="30" t="s">
        <v>83</v>
      </c>
      <c r="H219" s="30">
        <v>5</v>
      </c>
      <c r="I219" s="30" t="s">
        <v>83</v>
      </c>
      <c r="J219" s="30" t="s">
        <v>83</v>
      </c>
      <c r="K219" s="30">
        <v>1</v>
      </c>
      <c r="L219" s="30" t="s">
        <v>83</v>
      </c>
      <c r="M219" s="30" t="s">
        <v>83</v>
      </c>
      <c r="AB219" s="32"/>
      <c r="AC219" s="32"/>
      <c r="AD219" s="32"/>
    </row>
    <row r="220" spans="1:30" ht="14.25" customHeight="1">
      <c r="A220" s="30">
        <v>11</v>
      </c>
      <c r="B220" s="30">
        <v>3</v>
      </c>
      <c r="C220" s="30" t="s">
        <v>83</v>
      </c>
      <c r="D220" s="30">
        <v>27</v>
      </c>
      <c r="E220" s="30">
        <v>4</v>
      </c>
      <c r="F220" s="30" t="s">
        <v>83</v>
      </c>
      <c r="G220" s="30" t="s">
        <v>83</v>
      </c>
      <c r="H220" s="30">
        <v>14</v>
      </c>
      <c r="I220" s="30" t="s">
        <v>83</v>
      </c>
      <c r="J220" s="30">
        <v>0</v>
      </c>
      <c r="K220" s="30" t="s">
        <v>83</v>
      </c>
      <c r="L220" s="30">
        <v>23</v>
      </c>
      <c r="M220" s="30">
        <v>78</v>
      </c>
      <c r="AB220" s="32"/>
      <c r="AC220" s="32"/>
      <c r="AD220" s="32"/>
    </row>
    <row r="221" spans="1:30" ht="14.25" customHeight="1">
      <c r="A221" s="30">
        <v>12</v>
      </c>
      <c r="B221" s="30" t="s">
        <v>83</v>
      </c>
      <c r="C221" s="30">
        <v>5</v>
      </c>
      <c r="D221" s="30">
        <v>0</v>
      </c>
      <c r="E221" s="30">
        <v>20</v>
      </c>
      <c r="F221" s="30" t="s">
        <v>83</v>
      </c>
      <c r="G221" s="30">
        <v>3</v>
      </c>
      <c r="H221" s="30" t="s">
        <v>83</v>
      </c>
      <c r="I221" s="30" t="s">
        <v>83</v>
      </c>
      <c r="J221" s="30">
        <v>5</v>
      </c>
      <c r="K221" s="30">
        <v>0</v>
      </c>
      <c r="L221" s="30">
        <v>64</v>
      </c>
      <c r="M221" s="30">
        <v>17</v>
      </c>
      <c r="AB221" s="32"/>
      <c r="AC221" s="32"/>
      <c r="AD221" s="32"/>
    </row>
    <row r="222" spans="1:30" ht="14.25" customHeight="1">
      <c r="A222" s="30">
        <v>13</v>
      </c>
      <c r="B222" s="30" t="s">
        <v>83</v>
      </c>
      <c r="C222" s="30">
        <v>3</v>
      </c>
      <c r="D222" s="30" t="s">
        <v>83</v>
      </c>
      <c r="E222" s="30">
        <v>0</v>
      </c>
      <c r="F222" s="30">
        <v>1</v>
      </c>
      <c r="G222" s="30">
        <v>1</v>
      </c>
      <c r="H222" s="30" t="s">
        <v>83</v>
      </c>
      <c r="I222" s="30">
        <v>12</v>
      </c>
      <c r="J222" s="30" t="s">
        <v>83</v>
      </c>
      <c r="K222" s="30">
        <v>25</v>
      </c>
      <c r="L222" s="30">
        <v>74</v>
      </c>
      <c r="M222" s="30">
        <v>0</v>
      </c>
      <c r="AB222" s="32"/>
      <c r="AC222" s="32"/>
      <c r="AD222" s="32"/>
    </row>
    <row r="223" spans="1:30" ht="14.25" customHeight="1">
      <c r="A223" s="30">
        <v>14</v>
      </c>
      <c r="B223" s="30" t="s">
        <v>83</v>
      </c>
      <c r="C223" s="30">
        <v>0</v>
      </c>
      <c r="D223" s="30">
        <v>9</v>
      </c>
      <c r="E223" s="30">
        <v>8</v>
      </c>
      <c r="F223" s="30">
        <v>1</v>
      </c>
      <c r="G223" s="30" t="s">
        <v>83</v>
      </c>
      <c r="H223" s="30" t="s">
        <v>83</v>
      </c>
      <c r="I223" s="30">
        <v>0</v>
      </c>
      <c r="J223" s="30" t="s">
        <v>83</v>
      </c>
      <c r="K223" s="30">
        <v>97</v>
      </c>
      <c r="L223" s="30">
        <v>1</v>
      </c>
      <c r="M223" s="30">
        <v>4</v>
      </c>
      <c r="AB223" s="32"/>
      <c r="AC223" s="32"/>
      <c r="AD223" s="32"/>
    </row>
    <row r="224" spans="1:30" ht="14.25" customHeight="1">
      <c r="A224" s="30">
        <v>15</v>
      </c>
      <c r="B224" s="30" t="s">
        <v>83</v>
      </c>
      <c r="C224" s="30">
        <v>6</v>
      </c>
      <c r="D224" s="30">
        <v>75</v>
      </c>
      <c r="E224" s="30">
        <v>0</v>
      </c>
      <c r="F224" s="30">
        <v>5</v>
      </c>
      <c r="G224" s="30">
        <v>75</v>
      </c>
      <c r="H224" s="30" t="s">
        <v>83</v>
      </c>
      <c r="I224" s="30" t="s">
        <v>83</v>
      </c>
      <c r="J224" s="30" t="s">
        <v>83</v>
      </c>
      <c r="K224" s="30">
        <v>0</v>
      </c>
      <c r="L224" s="30" t="s">
        <v>83</v>
      </c>
      <c r="M224" s="30">
        <v>18</v>
      </c>
      <c r="AB224" s="32"/>
      <c r="AC224" s="32"/>
      <c r="AD224" s="32"/>
    </row>
    <row r="225" spans="1:30" ht="14.25" customHeight="1">
      <c r="A225" s="30">
        <v>16</v>
      </c>
      <c r="B225" s="30" t="s">
        <v>83</v>
      </c>
      <c r="C225" s="30">
        <v>28</v>
      </c>
      <c r="D225" s="30">
        <v>2</v>
      </c>
      <c r="E225" s="30" t="s">
        <v>83</v>
      </c>
      <c r="F225" s="30">
        <v>19</v>
      </c>
      <c r="G225" s="30" t="s">
        <v>83</v>
      </c>
      <c r="H225" s="30" t="s">
        <v>83</v>
      </c>
      <c r="I225" s="30">
        <v>0</v>
      </c>
      <c r="J225" s="30" t="s">
        <v>83</v>
      </c>
      <c r="K225" s="30">
        <v>0</v>
      </c>
      <c r="L225" s="30">
        <v>1</v>
      </c>
      <c r="M225" s="30" t="s">
        <v>83</v>
      </c>
      <c r="AB225" s="32"/>
      <c r="AC225" s="32"/>
      <c r="AD225" s="32"/>
    </row>
    <row r="226" spans="1:30" ht="14.25" customHeight="1">
      <c r="A226" s="30">
        <v>17</v>
      </c>
      <c r="B226" s="30" t="s">
        <v>83</v>
      </c>
      <c r="C226" s="30">
        <v>68</v>
      </c>
      <c r="D226" s="30">
        <v>14</v>
      </c>
      <c r="E226" s="30">
        <v>2</v>
      </c>
      <c r="F226" s="30">
        <v>0</v>
      </c>
      <c r="G226" s="30" t="s">
        <v>83</v>
      </c>
      <c r="H226" s="30" t="s">
        <v>83</v>
      </c>
      <c r="I226" s="30">
        <v>0</v>
      </c>
      <c r="J226" s="30" t="s">
        <v>83</v>
      </c>
      <c r="K226" s="30" t="s">
        <v>83</v>
      </c>
      <c r="L226" s="30" t="s">
        <v>83</v>
      </c>
      <c r="M226" s="30">
        <v>1</v>
      </c>
      <c r="AB226" s="32"/>
      <c r="AC226" s="32"/>
      <c r="AD226" s="32"/>
    </row>
    <row r="227" spans="1:30" ht="14.25" customHeight="1">
      <c r="A227" s="30">
        <v>18</v>
      </c>
      <c r="B227" s="30" t="s">
        <v>83</v>
      </c>
      <c r="C227" s="30">
        <v>5</v>
      </c>
      <c r="D227" s="30">
        <v>54</v>
      </c>
      <c r="E227" s="30" t="s">
        <v>83</v>
      </c>
      <c r="F227" s="30">
        <v>0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3</v>
      </c>
      <c r="M227" s="30">
        <v>1</v>
      </c>
      <c r="AB227" s="32"/>
      <c r="AC227" s="32"/>
      <c r="AD227" s="32"/>
    </row>
    <row r="228" spans="1:30" ht="14.25" customHeight="1">
      <c r="A228" s="30">
        <v>19</v>
      </c>
      <c r="B228" s="30">
        <v>2</v>
      </c>
      <c r="C228" s="30">
        <v>1</v>
      </c>
      <c r="D228" s="30">
        <v>10</v>
      </c>
      <c r="E228" s="30">
        <v>56</v>
      </c>
      <c r="F228" s="30">
        <v>2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>
        <v>0</v>
      </c>
      <c r="M228" s="30" t="s">
        <v>83</v>
      </c>
      <c r="AB228" s="32"/>
      <c r="AC228" s="32"/>
      <c r="AD228" s="32"/>
    </row>
    <row r="229" spans="1:30" ht="14.25" customHeight="1">
      <c r="A229" s="30">
        <v>20</v>
      </c>
      <c r="B229" s="30" t="s">
        <v>83</v>
      </c>
      <c r="C229" s="30">
        <v>32</v>
      </c>
      <c r="D229" s="30">
        <v>1</v>
      </c>
      <c r="E229" s="30" t="s">
        <v>83</v>
      </c>
      <c r="F229" s="30" t="s">
        <v>83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>
        <v>22</v>
      </c>
      <c r="L229" s="30">
        <v>0</v>
      </c>
      <c r="M229" s="30">
        <v>1</v>
      </c>
      <c r="AB229" s="32"/>
      <c r="AC229" s="32"/>
      <c r="AD229" s="32"/>
    </row>
    <row r="230" spans="1:30" ht="14.25" customHeight="1">
      <c r="A230" s="30">
        <v>21</v>
      </c>
      <c r="B230" s="30">
        <v>8</v>
      </c>
      <c r="C230" s="30" t="s">
        <v>83</v>
      </c>
      <c r="D230" s="30">
        <v>35</v>
      </c>
      <c r="E230" s="30">
        <v>32</v>
      </c>
      <c r="F230" s="30" t="s">
        <v>83</v>
      </c>
      <c r="G230" s="30">
        <v>5</v>
      </c>
      <c r="H230" s="30" t="s">
        <v>83</v>
      </c>
      <c r="I230" s="30" t="s">
        <v>83</v>
      </c>
      <c r="J230" s="30">
        <v>34</v>
      </c>
      <c r="K230" s="30" t="s">
        <v>83</v>
      </c>
      <c r="L230" s="30">
        <v>0</v>
      </c>
      <c r="M230" s="30">
        <v>10</v>
      </c>
      <c r="AB230" s="32"/>
      <c r="AC230" s="32"/>
      <c r="AD230" s="32"/>
    </row>
    <row r="231" spans="1:30" ht="14.25" customHeight="1">
      <c r="A231" s="30">
        <v>22</v>
      </c>
      <c r="B231" s="30">
        <v>20</v>
      </c>
      <c r="C231" s="30" t="s">
        <v>83</v>
      </c>
      <c r="D231" s="30">
        <v>52</v>
      </c>
      <c r="E231" s="30">
        <v>1</v>
      </c>
      <c r="F231" s="30">
        <v>0</v>
      </c>
      <c r="G231" s="30" t="s">
        <v>83</v>
      </c>
      <c r="H231" s="30">
        <v>23</v>
      </c>
      <c r="I231" s="30" t="s">
        <v>83</v>
      </c>
      <c r="J231" s="30">
        <v>8</v>
      </c>
      <c r="K231" s="30" t="s">
        <v>83</v>
      </c>
      <c r="L231" s="30">
        <v>0</v>
      </c>
      <c r="M231" s="30">
        <v>3</v>
      </c>
      <c r="AB231" s="32"/>
      <c r="AC231" s="32"/>
      <c r="AD231" s="32"/>
    </row>
    <row r="232" spans="1:30" ht="14.25" customHeight="1">
      <c r="A232" s="30">
        <v>23</v>
      </c>
      <c r="B232" s="30">
        <v>0</v>
      </c>
      <c r="C232" s="30">
        <v>36</v>
      </c>
      <c r="D232" s="30" t="s">
        <v>83</v>
      </c>
      <c r="E232" s="30">
        <v>11</v>
      </c>
      <c r="F232" s="30">
        <v>12</v>
      </c>
      <c r="G232" s="30" t="s">
        <v>83</v>
      </c>
      <c r="H232" s="30">
        <v>0</v>
      </c>
      <c r="I232" s="30" t="s">
        <v>83</v>
      </c>
      <c r="J232" s="30" t="s">
        <v>83</v>
      </c>
      <c r="K232" s="30" t="s">
        <v>83</v>
      </c>
      <c r="L232" s="30">
        <v>27</v>
      </c>
      <c r="M232" s="30">
        <v>2</v>
      </c>
      <c r="AB232" s="32"/>
      <c r="AC232" s="32"/>
      <c r="AD232" s="32"/>
    </row>
    <row r="233" spans="1:30" ht="14.25" customHeight="1">
      <c r="A233" s="30">
        <v>24</v>
      </c>
      <c r="B233" s="30">
        <v>7</v>
      </c>
      <c r="C233" s="30">
        <v>11</v>
      </c>
      <c r="D233" s="30" t="s">
        <v>83</v>
      </c>
      <c r="E233" s="30">
        <v>70</v>
      </c>
      <c r="F233" s="30">
        <v>0</v>
      </c>
      <c r="G233" s="30">
        <v>3</v>
      </c>
      <c r="H233" s="30" t="s">
        <v>83</v>
      </c>
      <c r="I233" s="30">
        <v>2</v>
      </c>
      <c r="J233" s="30" t="s">
        <v>83</v>
      </c>
      <c r="K233" s="30" t="s">
        <v>83</v>
      </c>
      <c r="L233" s="30">
        <v>17</v>
      </c>
      <c r="M233" s="30" t="s">
        <v>83</v>
      </c>
      <c r="AB233" s="32"/>
      <c r="AC233" s="32"/>
      <c r="AD233" s="32"/>
    </row>
    <row r="234" spans="1:30" ht="14.25" customHeight="1">
      <c r="A234" s="30">
        <v>25</v>
      </c>
      <c r="B234" s="30">
        <v>18</v>
      </c>
      <c r="C234" s="30" t="s">
        <v>83</v>
      </c>
      <c r="D234" s="30">
        <v>13</v>
      </c>
      <c r="E234" s="30">
        <v>0</v>
      </c>
      <c r="F234" s="30" t="s">
        <v>83</v>
      </c>
      <c r="G234" s="30">
        <v>25</v>
      </c>
      <c r="H234" s="30" t="s">
        <v>83</v>
      </c>
      <c r="I234" s="30" t="s">
        <v>83</v>
      </c>
      <c r="J234" s="30" t="s">
        <v>83</v>
      </c>
      <c r="K234" s="30">
        <v>10</v>
      </c>
      <c r="L234" s="30">
        <v>24</v>
      </c>
      <c r="M234" s="30" t="s">
        <v>83</v>
      </c>
      <c r="AB234" s="32"/>
      <c r="AC234" s="32"/>
      <c r="AD234" s="32"/>
    </row>
    <row r="235" spans="1:30" ht="14.25" customHeight="1">
      <c r="A235" s="30">
        <v>26</v>
      </c>
      <c r="B235" s="30" t="s">
        <v>83</v>
      </c>
      <c r="C235" s="30">
        <v>2</v>
      </c>
      <c r="D235" s="30">
        <v>21</v>
      </c>
      <c r="E235" s="30">
        <v>37</v>
      </c>
      <c r="F235" s="30">
        <v>6</v>
      </c>
      <c r="G235" s="30">
        <v>1</v>
      </c>
      <c r="H235" s="30" t="s">
        <v>83</v>
      </c>
      <c r="I235" s="30">
        <v>30</v>
      </c>
      <c r="J235" s="30" t="s">
        <v>83</v>
      </c>
      <c r="K235" s="30">
        <v>44</v>
      </c>
      <c r="L235" s="30">
        <v>0</v>
      </c>
      <c r="M235" s="30" t="s">
        <v>83</v>
      </c>
      <c r="AB235" s="32"/>
      <c r="AC235" s="32"/>
      <c r="AD235" s="32"/>
    </row>
    <row r="236" spans="1:30" ht="14.25" customHeight="1">
      <c r="A236" s="30">
        <v>27</v>
      </c>
      <c r="B236" s="30" t="s">
        <v>83</v>
      </c>
      <c r="C236" s="30">
        <v>2</v>
      </c>
      <c r="D236" s="30">
        <v>2</v>
      </c>
      <c r="E236" s="30">
        <v>12</v>
      </c>
      <c r="F236" s="30">
        <v>26</v>
      </c>
      <c r="G236" s="30">
        <v>0</v>
      </c>
      <c r="H236" s="30" t="s">
        <v>83</v>
      </c>
      <c r="I236" s="30">
        <v>23</v>
      </c>
      <c r="J236" s="30" t="s">
        <v>83</v>
      </c>
      <c r="K236" s="30" t="s">
        <v>83</v>
      </c>
      <c r="L236" s="30">
        <v>9</v>
      </c>
      <c r="M236" s="30" t="s">
        <v>83</v>
      </c>
      <c r="AB236" s="32"/>
      <c r="AC236" s="32"/>
      <c r="AD236" s="32"/>
    </row>
    <row r="237" spans="1:30" ht="14.25" customHeight="1">
      <c r="A237" s="30">
        <v>28</v>
      </c>
      <c r="B237" s="30" t="s">
        <v>83</v>
      </c>
      <c r="C237" s="30">
        <v>15</v>
      </c>
      <c r="D237" s="30" t="s">
        <v>83</v>
      </c>
      <c r="E237" s="30" t="s">
        <v>83</v>
      </c>
      <c r="F237" s="30">
        <v>10</v>
      </c>
      <c r="G237" s="30">
        <v>17</v>
      </c>
      <c r="H237" s="30" t="s">
        <v>83</v>
      </c>
      <c r="I237" s="30">
        <v>6</v>
      </c>
      <c r="J237" s="30" t="s">
        <v>83</v>
      </c>
      <c r="K237" s="30">
        <v>3</v>
      </c>
      <c r="L237" s="30">
        <v>0</v>
      </c>
      <c r="M237" s="30" t="s">
        <v>83</v>
      </c>
      <c r="AB237" s="32"/>
      <c r="AC237" s="32"/>
      <c r="AD237" s="32"/>
    </row>
    <row r="238" spans="1:30" ht="14.25" customHeight="1">
      <c r="A238" s="30">
        <v>29</v>
      </c>
      <c r="B238" s="30">
        <v>30</v>
      </c>
      <c r="C238" s="30"/>
      <c r="D238" s="30">
        <v>9</v>
      </c>
      <c r="E238" s="30" t="s">
        <v>83</v>
      </c>
      <c r="F238" s="30">
        <v>0</v>
      </c>
      <c r="G238" s="30">
        <v>0</v>
      </c>
      <c r="H238" s="30" t="s">
        <v>83</v>
      </c>
      <c r="I238" s="30">
        <v>5</v>
      </c>
      <c r="J238" s="30" t="s">
        <v>83</v>
      </c>
      <c r="K238" s="30">
        <v>0</v>
      </c>
      <c r="L238" s="30">
        <v>14</v>
      </c>
      <c r="M238" s="30">
        <v>0</v>
      </c>
      <c r="AB238" s="32"/>
      <c r="AC238" s="32"/>
      <c r="AD238" s="32"/>
    </row>
    <row r="239" spans="1:30" ht="14.25" customHeight="1">
      <c r="A239" s="30">
        <v>30</v>
      </c>
      <c r="B239" s="30" t="s">
        <v>83</v>
      </c>
      <c r="C239" s="30"/>
      <c r="D239" s="30">
        <v>61</v>
      </c>
      <c r="E239" s="30" t="s">
        <v>83</v>
      </c>
      <c r="F239" s="30">
        <v>11</v>
      </c>
      <c r="G239" s="30">
        <v>31</v>
      </c>
      <c r="H239" s="30" t="s">
        <v>83</v>
      </c>
      <c r="I239" s="30" t="s">
        <v>83</v>
      </c>
      <c r="J239" s="30" t="s">
        <v>83</v>
      </c>
      <c r="K239" s="30" t="s">
        <v>83</v>
      </c>
      <c r="L239" s="30">
        <v>0</v>
      </c>
      <c r="M239" s="30" t="s">
        <v>83</v>
      </c>
      <c r="AB239" s="32"/>
      <c r="AC239" s="32"/>
      <c r="AD239" s="32"/>
    </row>
    <row r="240" spans="1:30" ht="14.25" customHeight="1">
      <c r="A240" s="30">
        <v>31</v>
      </c>
      <c r="B240" s="30">
        <v>22</v>
      </c>
      <c r="C240" s="30"/>
      <c r="D240" s="30">
        <v>11</v>
      </c>
      <c r="E240" s="30"/>
      <c r="F240" s="30">
        <v>8</v>
      </c>
      <c r="G240" s="30"/>
      <c r="H240" s="30" t="s">
        <v>83</v>
      </c>
      <c r="I240" s="30" t="s">
        <v>83</v>
      </c>
      <c r="J240" s="30"/>
      <c r="K240" s="30">
        <v>5</v>
      </c>
      <c r="L240" s="30"/>
      <c r="M240" s="30">
        <v>6</v>
      </c>
      <c r="AB240" s="32"/>
      <c r="AC240" s="32"/>
      <c r="AD240" s="32"/>
    </row>
    <row r="241" spans="1:30" ht="14.25" customHeight="1">
      <c r="A241" s="30" t="s">
        <v>87</v>
      </c>
      <c r="B241" s="30">
        <v>228</v>
      </c>
      <c r="C241" s="30">
        <v>265</v>
      </c>
      <c r="D241" s="30">
        <v>455</v>
      </c>
      <c r="E241" s="30">
        <v>327</v>
      </c>
      <c r="F241" s="30">
        <v>137</v>
      </c>
      <c r="G241" s="30">
        <v>175</v>
      </c>
      <c r="H241" s="30">
        <v>45</v>
      </c>
      <c r="I241" s="30">
        <v>96</v>
      </c>
      <c r="J241" s="30">
        <v>79</v>
      </c>
      <c r="K241" s="30">
        <v>217</v>
      </c>
      <c r="L241" s="30">
        <v>311</v>
      </c>
      <c r="M241" s="30">
        <v>215</v>
      </c>
      <c r="AB241" s="32"/>
      <c r="AC241" s="32"/>
      <c r="AD241" s="32"/>
    </row>
    <row r="242" spans="1:30" ht="14.25" customHeight="1">
      <c r="A242" s="30" t="s">
        <v>88</v>
      </c>
      <c r="B242" s="30">
        <v>18</v>
      </c>
      <c r="C242" s="30">
        <v>22</v>
      </c>
      <c r="D242" s="30">
        <v>26</v>
      </c>
      <c r="E242" s="30">
        <v>21</v>
      </c>
      <c r="F242" s="30">
        <v>21</v>
      </c>
      <c r="G242" s="30">
        <v>15</v>
      </c>
      <c r="H242" s="30">
        <v>7</v>
      </c>
      <c r="I242" s="30">
        <v>12</v>
      </c>
      <c r="J242" s="30">
        <v>7</v>
      </c>
      <c r="K242" s="30">
        <v>14</v>
      </c>
      <c r="L242" s="30">
        <v>24</v>
      </c>
      <c r="M242" s="30">
        <v>21</v>
      </c>
      <c r="AB242" s="32"/>
      <c r="AC242" s="32"/>
      <c r="AD242" s="32"/>
    </row>
    <row r="243" spans="1:30" ht="14.25" customHeight="1">
      <c r="A243" s="30" t="s">
        <v>89</v>
      </c>
      <c r="B243" s="30">
        <v>7</v>
      </c>
      <c r="C243" s="30">
        <v>9</v>
      </c>
      <c r="D243" s="30">
        <v>15</v>
      </c>
      <c r="E243" s="30">
        <v>11</v>
      </c>
      <c r="F243" s="30">
        <v>4</v>
      </c>
      <c r="G243" s="30">
        <v>6</v>
      </c>
      <c r="H243" s="30">
        <v>1</v>
      </c>
      <c r="I243" s="30">
        <v>3</v>
      </c>
      <c r="J243" s="30">
        <v>3</v>
      </c>
      <c r="K243" s="30">
        <v>7</v>
      </c>
      <c r="L243" s="30">
        <v>10</v>
      </c>
      <c r="M243" s="30">
        <v>7</v>
      </c>
      <c r="AB243" s="32"/>
      <c r="AC243" s="32"/>
      <c r="AD243" s="32"/>
    </row>
    <row r="244" spans="1:30" ht="14.25" customHeight="1">
      <c r="A244" s="30" t="s">
        <v>90</v>
      </c>
      <c r="B244" s="30">
        <v>30</v>
      </c>
      <c r="C244" s="30">
        <v>68</v>
      </c>
      <c r="D244" s="30">
        <v>75</v>
      </c>
      <c r="E244" s="30">
        <v>70</v>
      </c>
      <c r="F244" s="30">
        <v>26</v>
      </c>
      <c r="G244" s="30">
        <v>75</v>
      </c>
      <c r="H244" s="30">
        <v>23</v>
      </c>
      <c r="I244" s="30">
        <v>30</v>
      </c>
      <c r="J244" s="30">
        <v>34</v>
      </c>
      <c r="K244" s="30">
        <v>97</v>
      </c>
      <c r="L244" s="30">
        <v>74</v>
      </c>
      <c r="M244" s="30">
        <v>78</v>
      </c>
      <c r="AB244" s="32"/>
      <c r="AC244" s="32"/>
      <c r="AD244" s="32"/>
    </row>
    <row r="245" spans="1:30" ht="14.25" customHeight="1">
      <c r="A245" s="30" t="s">
        <v>91</v>
      </c>
      <c r="B245" s="30">
        <v>29</v>
      </c>
      <c r="C245" s="30">
        <v>17</v>
      </c>
      <c r="D245" s="30">
        <v>15</v>
      </c>
      <c r="E245" s="30">
        <v>24</v>
      </c>
      <c r="F245" s="30">
        <v>27</v>
      </c>
      <c r="G245" s="30">
        <v>15</v>
      </c>
      <c r="H245" s="30">
        <v>22</v>
      </c>
      <c r="I245" s="30">
        <v>26</v>
      </c>
      <c r="J245" s="30">
        <v>21</v>
      </c>
      <c r="K245" s="30">
        <v>14</v>
      </c>
      <c r="L245" s="30">
        <v>13</v>
      </c>
      <c r="M245" s="30">
        <v>11</v>
      </c>
      <c r="AB245" s="32"/>
      <c r="AC245" s="32"/>
      <c r="AD245" s="32"/>
    </row>
    <row r="246" spans="1:30" ht="14.25" customHeight="1">
      <c r="A246" s="30" t="s">
        <v>92</v>
      </c>
      <c r="B246" s="30">
        <v>0</v>
      </c>
      <c r="C246" s="30">
        <v>0</v>
      </c>
      <c r="D246" s="30">
        <v>0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AB246" s="32"/>
      <c r="AC246" s="32"/>
      <c r="AD246" s="32"/>
    </row>
    <row r="247" spans="1:30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AB247" s="32"/>
      <c r="AC247" s="32"/>
      <c r="AD247" s="32"/>
    </row>
    <row r="248" spans="1:30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AB248" s="32"/>
      <c r="AC248" s="32"/>
      <c r="AD248" s="32"/>
    </row>
    <row r="249" spans="1:30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AB249" s="32"/>
      <c r="AC249" s="32"/>
      <c r="AD249" s="32"/>
    </row>
    <row r="250" spans="1:30" ht="14.25" customHeight="1">
      <c r="A250" s="30">
        <v>1</v>
      </c>
      <c r="B250" s="30">
        <v>0</v>
      </c>
      <c r="C250" s="30" t="s">
        <v>83</v>
      </c>
      <c r="D250" s="30" t="s">
        <v>83</v>
      </c>
      <c r="E250" s="30">
        <v>22</v>
      </c>
      <c r="F250" s="30" t="s">
        <v>83</v>
      </c>
      <c r="G250" s="30">
        <v>0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  <c r="AB250" s="32"/>
      <c r="AC250" s="32"/>
      <c r="AD250" s="32"/>
    </row>
    <row r="251" spans="1:30" ht="14.25" customHeight="1">
      <c r="A251" s="30">
        <v>2</v>
      </c>
      <c r="B251" s="30">
        <v>2</v>
      </c>
      <c r="C251" s="30">
        <v>0</v>
      </c>
      <c r="D251" s="30">
        <v>5</v>
      </c>
      <c r="E251" s="30" t="s">
        <v>83</v>
      </c>
      <c r="F251" s="30">
        <v>34</v>
      </c>
      <c r="G251" s="30">
        <v>18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0</v>
      </c>
      <c r="AB251" s="32"/>
      <c r="AC251" s="32"/>
      <c r="AD251" s="32"/>
    </row>
    <row r="252" spans="1:30" ht="14.25" customHeight="1">
      <c r="A252" s="30">
        <v>3</v>
      </c>
      <c r="B252" s="30">
        <v>0</v>
      </c>
      <c r="C252" s="30">
        <v>0</v>
      </c>
      <c r="D252" s="30">
        <v>0</v>
      </c>
      <c r="E252" s="30" t="s">
        <v>83</v>
      </c>
      <c r="F252" s="30" t="s">
        <v>83</v>
      </c>
      <c r="G252" s="30" t="s">
        <v>83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>
        <v>25</v>
      </c>
      <c r="M252" s="30">
        <v>0</v>
      </c>
      <c r="AB252" s="32"/>
      <c r="AC252" s="32"/>
      <c r="AD252" s="32"/>
    </row>
    <row r="253" spans="1:30" ht="14.25" customHeight="1">
      <c r="A253" s="30">
        <v>4</v>
      </c>
      <c r="B253" s="30" t="s">
        <v>83</v>
      </c>
      <c r="C253" s="30">
        <v>65</v>
      </c>
      <c r="D253" s="30" t="s">
        <v>83</v>
      </c>
      <c r="E253" s="30" t="s">
        <v>83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>
        <v>0</v>
      </c>
      <c r="L253" s="30" t="s">
        <v>83</v>
      </c>
      <c r="M253" s="30">
        <v>4</v>
      </c>
      <c r="AB253" s="32"/>
      <c r="AC253" s="32"/>
      <c r="AD253" s="32"/>
    </row>
    <row r="254" spans="1:30" ht="14.25" customHeight="1">
      <c r="A254" s="30">
        <v>5</v>
      </c>
      <c r="B254" s="30" t="s">
        <v>83</v>
      </c>
      <c r="C254" s="30">
        <v>4</v>
      </c>
      <c r="D254" s="30">
        <v>0</v>
      </c>
      <c r="E254" s="30">
        <v>3</v>
      </c>
      <c r="F254" s="30">
        <v>21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>
        <v>2</v>
      </c>
      <c r="AB254" s="32"/>
      <c r="AC254" s="32"/>
      <c r="AD254" s="32"/>
    </row>
    <row r="255" spans="1:30" ht="14.25" customHeight="1">
      <c r="A255" s="30">
        <v>6</v>
      </c>
      <c r="B255" s="30">
        <v>9</v>
      </c>
      <c r="C255" s="30">
        <v>15</v>
      </c>
      <c r="D255" s="30">
        <v>3</v>
      </c>
      <c r="E255" s="30" t="s">
        <v>83</v>
      </c>
      <c r="F255" s="30">
        <v>26</v>
      </c>
      <c r="G255" s="30" t="s">
        <v>83</v>
      </c>
      <c r="H255" s="30">
        <v>13</v>
      </c>
      <c r="I255" s="30" t="s">
        <v>83</v>
      </c>
      <c r="J255" s="30" t="s">
        <v>83</v>
      </c>
      <c r="K255" s="30" t="s">
        <v>83</v>
      </c>
      <c r="L255" s="30">
        <v>1</v>
      </c>
      <c r="M255" s="30">
        <v>0</v>
      </c>
      <c r="AB255" s="32"/>
      <c r="AC255" s="32"/>
      <c r="AD255" s="32"/>
    </row>
    <row r="256" spans="1:30" ht="14.25" customHeight="1">
      <c r="A256" s="30">
        <v>7</v>
      </c>
      <c r="B256" s="30">
        <v>0</v>
      </c>
      <c r="C256" s="30">
        <v>41</v>
      </c>
      <c r="D256" s="30">
        <v>1</v>
      </c>
      <c r="E256" s="30">
        <v>2</v>
      </c>
      <c r="F256" s="30" t="s">
        <v>83</v>
      </c>
      <c r="G256" s="30">
        <v>9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>
        <v>8</v>
      </c>
      <c r="AB256" s="32"/>
      <c r="AC256" s="32"/>
      <c r="AD256" s="32"/>
    </row>
    <row r="257" spans="1:30" ht="14.25" customHeight="1">
      <c r="A257" s="30">
        <v>8</v>
      </c>
      <c r="B257" s="30">
        <v>0</v>
      </c>
      <c r="C257" s="30">
        <v>25</v>
      </c>
      <c r="D257" s="30" t="s">
        <v>83</v>
      </c>
      <c r="E257" s="30">
        <v>34</v>
      </c>
      <c r="F257" s="30" t="s">
        <v>83</v>
      </c>
      <c r="G257" s="30" t="s">
        <v>83</v>
      </c>
      <c r="H257" s="30">
        <v>1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1</v>
      </c>
      <c r="AB257" s="32"/>
      <c r="AC257" s="32"/>
      <c r="AD257" s="32"/>
    </row>
    <row r="258" spans="1:30" ht="14.25" customHeight="1">
      <c r="A258" s="30">
        <v>9</v>
      </c>
      <c r="B258" s="30">
        <v>13</v>
      </c>
      <c r="C258" s="30">
        <v>8</v>
      </c>
      <c r="D258" s="30">
        <v>6</v>
      </c>
      <c r="E258" s="30">
        <v>3</v>
      </c>
      <c r="F258" s="30" t="s">
        <v>83</v>
      </c>
      <c r="G258" s="30" t="s">
        <v>83</v>
      </c>
      <c r="H258" s="30">
        <v>10</v>
      </c>
      <c r="I258" s="30" t="s">
        <v>83</v>
      </c>
      <c r="J258" s="30" t="s">
        <v>83</v>
      </c>
      <c r="K258" s="30">
        <v>0</v>
      </c>
      <c r="L258" s="30" t="s">
        <v>83</v>
      </c>
      <c r="M258" s="30">
        <v>0</v>
      </c>
      <c r="AB258" s="32"/>
      <c r="AC258" s="32"/>
      <c r="AD258" s="32"/>
    </row>
    <row r="259" spans="1:30" ht="14.25" customHeight="1">
      <c r="A259" s="30">
        <v>10</v>
      </c>
      <c r="B259" s="30">
        <v>3</v>
      </c>
      <c r="C259" s="30" t="s">
        <v>83</v>
      </c>
      <c r="D259" s="30">
        <v>66</v>
      </c>
      <c r="E259" s="30">
        <v>42</v>
      </c>
      <c r="F259" s="30" t="s">
        <v>83</v>
      </c>
      <c r="G259" s="30">
        <v>0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>
        <v>2</v>
      </c>
      <c r="AB259" s="32"/>
      <c r="AC259" s="32"/>
      <c r="AD259" s="32"/>
    </row>
    <row r="260" spans="1:30" ht="14.25" customHeight="1">
      <c r="A260" s="30">
        <v>11</v>
      </c>
      <c r="B260" s="30">
        <v>2</v>
      </c>
      <c r="C260" s="30">
        <v>12</v>
      </c>
      <c r="D260" s="30">
        <v>0</v>
      </c>
      <c r="E260" s="30">
        <v>54</v>
      </c>
      <c r="F260" s="30" t="s">
        <v>83</v>
      </c>
      <c r="G260" s="30">
        <v>1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4</v>
      </c>
      <c r="AB260" s="32"/>
      <c r="AC260" s="32"/>
      <c r="AD260" s="32"/>
    </row>
    <row r="261" spans="1:30" ht="14.25" customHeight="1">
      <c r="A261" s="30">
        <v>12</v>
      </c>
      <c r="B261" s="30">
        <v>7</v>
      </c>
      <c r="C261" s="30">
        <v>5</v>
      </c>
      <c r="D261" s="30">
        <v>31</v>
      </c>
      <c r="E261" s="30">
        <v>29</v>
      </c>
      <c r="F261" s="30" t="s">
        <v>83</v>
      </c>
      <c r="G261" s="30">
        <v>40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 t="s">
        <v>83</v>
      </c>
      <c r="AB261" s="32"/>
      <c r="AC261" s="32"/>
      <c r="AD261" s="32"/>
    </row>
    <row r="262" spans="1:30" ht="14.25" customHeight="1">
      <c r="A262" s="30">
        <v>13</v>
      </c>
      <c r="B262" s="30">
        <v>0</v>
      </c>
      <c r="C262" s="30">
        <v>1</v>
      </c>
      <c r="D262" s="30">
        <v>16</v>
      </c>
      <c r="E262" s="30">
        <v>0</v>
      </c>
      <c r="F262" s="30" t="s">
        <v>83</v>
      </c>
      <c r="G262" s="30">
        <v>18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>
        <v>1</v>
      </c>
      <c r="AB262" s="32"/>
      <c r="AC262" s="32"/>
      <c r="AD262" s="32"/>
    </row>
    <row r="263" spans="1:30" ht="14.25" customHeight="1">
      <c r="A263" s="30">
        <v>14</v>
      </c>
      <c r="B263" s="30">
        <v>1</v>
      </c>
      <c r="C263" s="30">
        <v>6</v>
      </c>
      <c r="D263" s="30">
        <v>53</v>
      </c>
      <c r="E263" s="30">
        <v>1</v>
      </c>
      <c r="F263" s="30">
        <v>7</v>
      </c>
      <c r="G263" s="30">
        <v>1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13</v>
      </c>
      <c r="M263" s="30">
        <v>76</v>
      </c>
      <c r="AB263" s="32"/>
      <c r="AC263" s="32"/>
      <c r="AD263" s="32"/>
    </row>
    <row r="264" spans="1:30" ht="14.25" customHeight="1">
      <c r="A264" s="30">
        <v>15</v>
      </c>
      <c r="B264" s="30">
        <v>2</v>
      </c>
      <c r="C264" s="30">
        <v>34</v>
      </c>
      <c r="D264" s="30" t="s">
        <v>83</v>
      </c>
      <c r="E264" s="30" t="s">
        <v>83</v>
      </c>
      <c r="F264" s="30" t="s">
        <v>83</v>
      </c>
      <c r="G264" s="30">
        <v>2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21</v>
      </c>
      <c r="M264" s="30">
        <v>0</v>
      </c>
      <c r="AB264" s="32"/>
      <c r="AC264" s="32"/>
      <c r="AD264" s="32"/>
    </row>
    <row r="265" spans="1:30" ht="14.25" customHeight="1">
      <c r="A265" s="30">
        <v>16</v>
      </c>
      <c r="B265" s="30">
        <v>17</v>
      </c>
      <c r="C265" s="30">
        <v>16</v>
      </c>
      <c r="D265" s="30" t="s">
        <v>83</v>
      </c>
      <c r="E265" s="30" t="s">
        <v>83</v>
      </c>
      <c r="F265" s="30" t="s">
        <v>83</v>
      </c>
      <c r="G265" s="30">
        <v>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4</v>
      </c>
      <c r="AB265" s="32"/>
      <c r="AC265" s="32"/>
      <c r="AD265" s="32"/>
    </row>
    <row r="266" spans="1:30" ht="14.25" customHeight="1">
      <c r="A266" s="30">
        <v>17</v>
      </c>
      <c r="B266" s="30">
        <v>1</v>
      </c>
      <c r="C266" s="30">
        <v>23</v>
      </c>
      <c r="D266" s="30">
        <v>9</v>
      </c>
      <c r="E266" s="30">
        <v>34</v>
      </c>
      <c r="F266" s="30">
        <v>20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>
        <v>0</v>
      </c>
      <c r="L266" s="30" t="s">
        <v>83</v>
      </c>
      <c r="M266" s="30">
        <v>2</v>
      </c>
      <c r="AB266" s="32"/>
      <c r="AC266" s="32"/>
      <c r="AD266" s="32"/>
    </row>
    <row r="267" spans="1:30" ht="14.25" customHeight="1">
      <c r="A267" s="30">
        <v>18</v>
      </c>
      <c r="B267" s="30" t="s">
        <v>83</v>
      </c>
      <c r="C267" s="30">
        <v>2</v>
      </c>
      <c r="D267" s="30">
        <v>0</v>
      </c>
      <c r="E267" s="30" t="s">
        <v>83</v>
      </c>
      <c r="F267" s="30">
        <v>30</v>
      </c>
      <c r="G267" s="30">
        <v>4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 t="s">
        <v>83</v>
      </c>
      <c r="M267" s="30">
        <v>3</v>
      </c>
      <c r="AB267" s="32"/>
      <c r="AC267" s="32"/>
      <c r="AD267" s="32"/>
    </row>
    <row r="268" spans="1:30" ht="14.25" customHeight="1">
      <c r="A268" s="30">
        <v>19</v>
      </c>
      <c r="B268" s="30">
        <v>7</v>
      </c>
      <c r="C268" s="30" t="s">
        <v>83</v>
      </c>
      <c r="D268" s="30">
        <v>33</v>
      </c>
      <c r="E268" s="30">
        <v>25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>
        <v>0</v>
      </c>
      <c r="M268" s="30">
        <v>61</v>
      </c>
      <c r="AB268" s="32"/>
      <c r="AC268" s="32"/>
      <c r="AD268" s="32"/>
    </row>
    <row r="269" spans="1:30" ht="14.25" customHeight="1">
      <c r="A269" s="30">
        <v>20</v>
      </c>
      <c r="B269" s="30">
        <v>0</v>
      </c>
      <c r="C269" s="30">
        <v>8</v>
      </c>
      <c r="D269" s="30">
        <v>35</v>
      </c>
      <c r="E269" s="30">
        <v>21</v>
      </c>
      <c r="F269" s="30" t="s">
        <v>83</v>
      </c>
      <c r="G269" s="30">
        <v>2</v>
      </c>
      <c r="H269" s="30">
        <v>6</v>
      </c>
      <c r="I269" s="30" t="s">
        <v>83</v>
      </c>
      <c r="J269" s="30" t="s">
        <v>83</v>
      </c>
      <c r="K269" s="30" t="s">
        <v>83</v>
      </c>
      <c r="L269" s="30">
        <v>2</v>
      </c>
      <c r="M269" s="30">
        <v>0</v>
      </c>
      <c r="AB269" s="32"/>
      <c r="AC269" s="32"/>
      <c r="AD269" s="32"/>
    </row>
    <row r="270" spans="1:30" ht="14.25" customHeight="1">
      <c r="A270" s="30">
        <v>21</v>
      </c>
      <c r="B270" s="30">
        <v>2</v>
      </c>
      <c r="C270" s="30" t="s">
        <v>83</v>
      </c>
      <c r="D270" s="30">
        <v>4</v>
      </c>
      <c r="E270" s="30" t="s">
        <v>83</v>
      </c>
      <c r="F270" s="30">
        <v>5</v>
      </c>
      <c r="G270" s="30" t="s">
        <v>83</v>
      </c>
      <c r="H270" s="30">
        <v>22</v>
      </c>
      <c r="I270" s="30" t="s">
        <v>83</v>
      </c>
      <c r="J270" s="30" t="s">
        <v>83</v>
      </c>
      <c r="K270" s="30" t="s">
        <v>83</v>
      </c>
      <c r="L270" s="30" t="s">
        <v>83</v>
      </c>
      <c r="M270" s="30">
        <v>9</v>
      </c>
      <c r="AB270" s="32"/>
      <c r="AC270" s="32"/>
      <c r="AD270" s="32"/>
    </row>
    <row r="271" spans="1:30" ht="14.25" customHeight="1">
      <c r="A271" s="30">
        <v>22</v>
      </c>
      <c r="B271" s="30">
        <v>2</v>
      </c>
      <c r="C271" s="30" t="s">
        <v>83</v>
      </c>
      <c r="D271" s="30">
        <v>0</v>
      </c>
      <c r="E271" s="30">
        <v>25</v>
      </c>
      <c r="F271" s="30">
        <v>14</v>
      </c>
      <c r="G271" s="30" t="s">
        <v>83</v>
      </c>
      <c r="H271" s="30">
        <v>45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>
        <v>1</v>
      </c>
      <c r="AB271" s="32"/>
      <c r="AC271" s="32"/>
      <c r="AD271" s="32"/>
    </row>
    <row r="272" spans="1:30" ht="14.25" customHeight="1">
      <c r="A272" s="30">
        <v>23</v>
      </c>
      <c r="B272" s="30">
        <v>0</v>
      </c>
      <c r="C272" s="30" t="s">
        <v>83</v>
      </c>
      <c r="D272" s="30">
        <v>0</v>
      </c>
      <c r="E272" s="30">
        <v>6</v>
      </c>
      <c r="F272" s="30" t="s">
        <v>83</v>
      </c>
      <c r="G272" s="30">
        <v>22</v>
      </c>
      <c r="H272" s="30">
        <v>0</v>
      </c>
      <c r="I272" s="30" t="s">
        <v>83</v>
      </c>
      <c r="J272" s="30" t="s">
        <v>83</v>
      </c>
      <c r="K272" s="30" t="s">
        <v>83</v>
      </c>
      <c r="L272" s="30">
        <v>6</v>
      </c>
      <c r="M272" s="30">
        <v>14</v>
      </c>
      <c r="AB272" s="32"/>
      <c r="AC272" s="32"/>
      <c r="AD272" s="32"/>
    </row>
    <row r="273" spans="1:30" ht="14.25" customHeight="1">
      <c r="A273" s="30">
        <v>24</v>
      </c>
      <c r="B273" s="30">
        <v>5</v>
      </c>
      <c r="C273" s="30">
        <v>39</v>
      </c>
      <c r="D273" s="30">
        <v>12</v>
      </c>
      <c r="E273" s="30">
        <v>4</v>
      </c>
      <c r="F273" s="30" t="s">
        <v>83</v>
      </c>
      <c r="G273" s="30">
        <v>0</v>
      </c>
      <c r="H273" s="30" t="s">
        <v>83</v>
      </c>
      <c r="I273" s="30" t="s">
        <v>83</v>
      </c>
      <c r="J273" s="30" t="s">
        <v>83</v>
      </c>
      <c r="K273" s="30" t="s">
        <v>83</v>
      </c>
      <c r="L273" s="30">
        <v>1</v>
      </c>
      <c r="M273" s="30">
        <v>0</v>
      </c>
      <c r="AB273" s="32"/>
      <c r="AC273" s="32"/>
      <c r="AD273" s="32"/>
    </row>
    <row r="274" spans="1:30" ht="14.25" customHeight="1">
      <c r="A274" s="30">
        <v>25</v>
      </c>
      <c r="B274" s="30">
        <v>6</v>
      </c>
      <c r="C274" s="30" t="s">
        <v>83</v>
      </c>
      <c r="D274" s="30">
        <v>17</v>
      </c>
      <c r="E274" s="30">
        <v>12</v>
      </c>
      <c r="F274" s="30">
        <v>5</v>
      </c>
      <c r="G274" s="30" t="s">
        <v>83</v>
      </c>
      <c r="H274" s="30" t="s">
        <v>83</v>
      </c>
      <c r="I274" s="30" t="s">
        <v>83</v>
      </c>
      <c r="J274" s="30">
        <v>15</v>
      </c>
      <c r="K274" s="30" t="s">
        <v>83</v>
      </c>
      <c r="L274" s="30" t="s">
        <v>83</v>
      </c>
      <c r="M274" s="30">
        <v>7</v>
      </c>
      <c r="AB274" s="32"/>
      <c r="AC274" s="32"/>
      <c r="AD274" s="32"/>
    </row>
    <row r="275" spans="1:30" ht="14.25" customHeight="1">
      <c r="A275" s="30">
        <v>26</v>
      </c>
      <c r="B275" s="30">
        <v>1</v>
      </c>
      <c r="C275" s="30" t="s">
        <v>83</v>
      </c>
      <c r="D275" s="30">
        <v>14</v>
      </c>
      <c r="E275" s="30">
        <v>17</v>
      </c>
      <c r="F275" s="30">
        <v>2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>
        <v>1</v>
      </c>
      <c r="L275" s="30" t="s">
        <v>83</v>
      </c>
      <c r="M275" s="30">
        <v>2</v>
      </c>
      <c r="AB275" s="32"/>
      <c r="AC275" s="32"/>
      <c r="AD275" s="32"/>
    </row>
    <row r="276" spans="1:30" ht="14.25" customHeight="1">
      <c r="A276" s="30">
        <v>27</v>
      </c>
      <c r="B276" s="30" t="s">
        <v>83</v>
      </c>
      <c r="C276" s="30">
        <v>1</v>
      </c>
      <c r="D276" s="30">
        <v>81</v>
      </c>
      <c r="E276" s="30">
        <v>19</v>
      </c>
      <c r="F276" s="30">
        <v>0</v>
      </c>
      <c r="G276" s="30" t="s">
        <v>83</v>
      </c>
      <c r="H276" s="30" t="s">
        <v>83</v>
      </c>
      <c r="I276" s="30" t="s">
        <v>83</v>
      </c>
      <c r="J276" s="30" t="s">
        <v>83</v>
      </c>
      <c r="K276" s="30" t="s">
        <v>83</v>
      </c>
      <c r="L276" s="30">
        <v>0</v>
      </c>
      <c r="M276" s="30">
        <v>31</v>
      </c>
      <c r="AB276" s="32"/>
      <c r="AC276" s="32"/>
      <c r="AD276" s="32"/>
    </row>
    <row r="277" spans="1:30" ht="14.25" customHeight="1">
      <c r="A277" s="30">
        <v>28</v>
      </c>
      <c r="B277" s="30">
        <v>10</v>
      </c>
      <c r="C277" s="30">
        <v>8</v>
      </c>
      <c r="D277" s="30">
        <v>28</v>
      </c>
      <c r="E277" s="30">
        <v>0</v>
      </c>
      <c r="F277" s="30">
        <v>1</v>
      </c>
      <c r="G277" s="30">
        <v>0</v>
      </c>
      <c r="H277" s="30" t="s">
        <v>83</v>
      </c>
      <c r="I277" s="30">
        <v>0</v>
      </c>
      <c r="J277" s="30" t="s">
        <v>83</v>
      </c>
      <c r="K277" s="30" t="s">
        <v>83</v>
      </c>
      <c r="L277" s="30" t="s">
        <v>83</v>
      </c>
      <c r="M277" s="30">
        <v>5</v>
      </c>
      <c r="AB277" s="32"/>
      <c r="AC277" s="32"/>
      <c r="AD277" s="32"/>
    </row>
    <row r="278" spans="1:30" ht="14.25" customHeight="1">
      <c r="A278" s="30">
        <v>29</v>
      </c>
      <c r="B278" s="30">
        <v>2</v>
      </c>
      <c r="C278" s="30"/>
      <c r="D278" s="30">
        <v>4</v>
      </c>
      <c r="E278" s="30" t="s">
        <v>83</v>
      </c>
      <c r="F278" s="30">
        <v>1</v>
      </c>
      <c r="G278" s="30" t="s">
        <v>83</v>
      </c>
      <c r="H278" s="30" t="s">
        <v>83</v>
      </c>
      <c r="I278" s="30">
        <v>1</v>
      </c>
      <c r="J278" s="30">
        <v>0</v>
      </c>
      <c r="K278" s="30">
        <v>75</v>
      </c>
      <c r="L278" s="30" t="s">
        <v>83</v>
      </c>
      <c r="M278" s="30" t="s">
        <v>83</v>
      </c>
      <c r="AB278" s="32"/>
      <c r="AC278" s="32"/>
      <c r="AD278" s="32"/>
    </row>
    <row r="279" spans="1:30" ht="14.25" customHeight="1">
      <c r="A279" s="30">
        <v>30</v>
      </c>
      <c r="B279" s="30">
        <v>16</v>
      </c>
      <c r="C279" s="30"/>
      <c r="D279" s="30">
        <v>69</v>
      </c>
      <c r="E279" s="30" t="s">
        <v>83</v>
      </c>
      <c r="F279" s="30">
        <v>1</v>
      </c>
      <c r="G279" s="30" t="s">
        <v>83</v>
      </c>
      <c r="H279" s="30" t="s">
        <v>83</v>
      </c>
      <c r="I279" s="30" t="s">
        <v>83</v>
      </c>
      <c r="J279" s="30">
        <v>0</v>
      </c>
      <c r="K279" s="30" t="s">
        <v>83</v>
      </c>
      <c r="L279" s="30" t="s">
        <v>83</v>
      </c>
      <c r="M279" s="30">
        <v>9</v>
      </c>
      <c r="AB279" s="32"/>
      <c r="AC279" s="32"/>
      <c r="AD279" s="32"/>
    </row>
    <row r="280" spans="1:30" ht="14.25" customHeight="1">
      <c r="A280" s="30">
        <v>31</v>
      </c>
      <c r="B280" s="30">
        <v>5</v>
      </c>
      <c r="C280" s="30"/>
      <c r="D280" s="30" t="s">
        <v>83</v>
      </c>
      <c r="E280" s="30"/>
      <c r="F280" s="30">
        <v>2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  <c r="AB280" s="32"/>
      <c r="AC280" s="32"/>
      <c r="AD280" s="32"/>
    </row>
    <row r="281" spans="1:30" ht="14.25" customHeight="1">
      <c r="A281" s="30" t="s">
        <v>87</v>
      </c>
      <c r="B281" s="30">
        <v>113</v>
      </c>
      <c r="C281" s="30">
        <v>313</v>
      </c>
      <c r="D281" s="30">
        <v>487</v>
      </c>
      <c r="E281" s="30">
        <v>353</v>
      </c>
      <c r="F281" s="30">
        <v>169</v>
      </c>
      <c r="G281" s="30">
        <v>120</v>
      </c>
      <c r="H281" s="30">
        <v>97</v>
      </c>
      <c r="I281" s="30">
        <v>1</v>
      </c>
      <c r="J281" s="30">
        <v>15</v>
      </c>
      <c r="K281" s="30">
        <v>76</v>
      </c>
      <c r="L281" s="30">
        <v>69</v>
      </c>
      <c r="M281" s="30">
        <v>246</v>
      </c>
      <c r="AB281" s="32"/>
      <c r="AC281" s="32"/>
      <c r="AD281" s="32"/>
    </row>
    <row r="282" spans="1:30" ht="14.25" customHeight="1">
      <c r="A282" s="30" t="s">
        <v>88</v>
      </c>
      <c r="B282" s="30">
        <v>27</v>
      </c>
      <c r="C282" s="30">
        <v>20</v>
      </c>
      <c r="D282" s="30">
        <v>25</v>
      </c>
      <c r="E282" s="30">
        <v>20</v>
      </c>
      <c r="F282" s="30">
        <v>15</v>
      </c>
      <c r="G282" s="30">
        <v>15</v>
      </c>
      <c r="H282" s="30">
        <v>7</v>
      </c>
      <c r="I282" s="30">
        <v>2</v>
      </c>
      <c r="J282" s="30">
        <v>3</v>
      </c>
      <c r="K282" s="30">
        <v>5</v>
      </c>
      <c r="L282" s="30">
        <v>9</v>
      </c>
      <c r="M282" s="30">
        <v>27</v>
      </c>
      <c r="AB282" s="32"/>
      <c r="AC282" s="32"/>
      <c r="AD282" s="32"/>
    </row>
    <row r="283" spans="1:30" ht="14.25" customHeight="1">
      <c r="A283" s="30" t="s">
        <v>89</v>
      </c>
      <c r="B283" s="30">
        <v>4</v>
      </c>
      <c r="C283" s="30">
        <v>11</v>
      </c>
      <c r="D283" s="30">
        <v>16</v>
      </c>
      <c r="E283" s="30">
        <v>12</v>
      </c>
      <c r="F283" s="30">
        <v>5</v>
      </c>
      <c r="G283" s="30">
        <v>4</v>
      </c>
      <c r="H283" s="30">
        <v>3</v>
      </c>
      <c r="I283" s="30">
        <v>0</v>
      </c>
      <c r="J283" s="30">
        <v>1</v>
      </c>
      <c r="K283" s="30">
        <v>2</v>
      </c>
      <c r="L283" s="30">
        <v>2</v>
      </c>
      <c r="M283" s="30">
        <v>8</v>
      </c>
      <c r="AB283" s="32"/>
      <c r="AC283" s="32"/>
      <c r="AD283" s="32"/>
    </row>
    <row r="284" spans="1:30" ht="14.25" customHeight="1">
      <c r="A284" s="30" t="s">
        <v>90</v>
      </c>
      <c r="B284" s="30">
        <v>17</v>
      </c>
      <c r="C284" s="30">
        <v>65</v>
      </c>
      <c r="D284" s="30">
        <v>81</v>
      </c>
      <c r="E284" s="30">
        <v>54</v>
      </c>
      <c r="F284" s="30">
        <v>34</v>
      </c>
      <c r="G284" s="30">
        <v>40</v>
      </c>
      <c r="H284" s="30">
        <v>45</v>
      </c>
      <c r="I284" s="30">
        <v>1</v>
      </c>
      <c r="J284" s="30">
        <v>15</v>
      </c>
      <c r="K284" s="30">
        <v>75</v>
      </c>
      <c r="L284" s="30">
        <v>25</v>
      </c>
      <c r="M284" s="30">
        <v>76</v>
      </c>
      <c r="AB284" s="32"/>
      <c r="AC284" s="32"/>
      <c r="AD284" s="32"/>
    </row>
    <row r="285" spans="1:30" ht="14.25" customHeight="1">
      <c r="A285" s="30" t="s">
        <v>91</v>
      </c>
      <c r="B285" s="30">
        <v>16</v>
      </c>
      <c r="C285" s="30">
        <v>4</v>
      </c>
      <c r="D285" s="30">
        <v>27</v>
      </c>
      <c r="E285" s="30">
        <v>11</v>
      </c>
      <c r="F285" s="30">
        <v>2</v>
      </c>
      <c r="G285" s="30">
        <v>12</v>
      </c>
      <c r="H285" s="30">
        <v>22</v>
      </c>
      <c r="I285" s="30">
        <v>29</v>
      </c>
      <c r="J285" s="30">
        <v>25</v>
      </c>
      <c r="K285" s="30">
        <v>29</v>
      </c>
      <c r="L285" s="30">
        <v>3</v>
      </c>
      <c r="M285" s="30">
        <v>14</v>
      </c>
      <c r="AB285" s="32"/>
      <c r="AC285" s="32"/>
      <c r="AD285" s="32"/>
    </row>
    <row r="286" spans="1:30" ht="14.25" customHeight="1">
      <c r="A286" s="30" t="s">
        <v>92</v>
      </c>
      <c r="B286" s="30">
        <v>0</v>
      </c>
      <c r="C286" s="30">
        <v>0</v>
      </c>
      <c r="D286" s="30">
        <v>0</v>
      </c>
      <c r="E286" s="30">
        <v>0</v>
      </c>
      <c r="F286" s="30">
        <v>0</v>
      </c>
      <c r="G286" s="30">
        <v>0</v>
      </c>
      <c r="H286" s="30">
        <v>0</v>
      </c>
      <c r="I286" s="30">
        <v>0</v>
      </c>
      <c r="J286" s="30">
        <v>0</v>
      </c>
      <c r="K286" s="30">
        <v>0</v>
      </c>
      <c r="L286" s="30">
        <v>0</v>
      </c>
      <c r="M286" s="30">
        <v>0</v>
      </c>
      <c r="AB286" s="32"/>
      <c r="AC286" s="32"/>
      <c r="AD286" s="32"/>
    </row>
    <row r="287" spans="1:30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AB287" s="32"/>
      <c r="AC287" s="32"/>
      <c r="AD287" s="32"/>
    </row>
    <row r="288" spans="1:30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AB288" s="32"/>
      <c r="AC288" s="32"/>
      <c r="AD288" s="32"/>
    </row>
    <row r="289" spans="1:30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AB289" s="32"/>
      <c r="AC289" s="32"/>
      <c r="AD289" s="32"/>
    </row>
    <row r="290" spans="1:30" ht="14.25" customHeight="1">
      <c r="A290" s="30">
        <v>1</v>
      </c>
      <c r="B290" s="30">
        <v>2</v>
      </c>
      <c r="C290" s="30">
        <v>2</v>
      </c>
      <c r="D290" s="30">
        <v>63</v>
      </c>
      <c r="E290" s="30">
        <v>76</v>
      </c>
      <c r="F290" s="30">
        <v>0</v>
      </c>
      <c r="G290" s="30">
        <v>0</v>
      </c>
      <c r="H290" s="30" t="s">
        <v>83</v>
      </c>
      <c r="I290" s="30" t="s">
        <v>83</v>
      </c>
      <c r="J290" s="30" t="s">
        <v>83</v>
      </c>
      <c r="K290" s="30">
        <v>4</v>
      </c>
      <c r="L290" s="30">
        <v>18</v>
      </c>
      <c r="M290" s="30" t="s">
        <v>83</v>
      </c>
      <c r="AB290" s="32"/>
      <c r="AC290" s="32"/>
      <c r="AD290" s="32"/>
    </row>
    <row r="291" spans="1:30" ht="14.25" customHeight="1">
      <c r="A291" s="30">
        <v>2</v>
      </c>
      <c r="B291" s="30">
        <v>1</v>
      </c>
      <c r="C291" s="30">
        <v>0</v>
      </c>
      <c r="D291" s="30" t="s">
        <v>83</v>
      </c>
      <c r="E291" s="30" t="s">
        <v>83</v>
      </c>
      <c r="F291" s="30">
        <v>26</v>
      </c>
      <c r="G291" s="30">
        <v>22</v>
      </c>
      <c r="H291" s="30">
        <v>3</v>
      </c>
      <c r="I291" s="30" t="s">
        <v>83</v>
      </c>
      <c r="J291" s="30" t="s">
        <v>83</v>
      </c>
      <c r="K291" s="30" t="s">
        <v>83</v>
      </c>
      <c r="L291" s="30">
        <v>2</v>
      </c>
      <c r="M291" s="30" t="s">
        <v>83</v>
      </c>
      <c r="AB291" s="32"/>
      <c r="AC291" s="32"/>
      <c r="AD291" s="32"/>
    </row>
    <row r="292" spans="1:30" ht="14.25" customHeight="1">
      <c r="A292" s="30">
        <v>3</v>
      </c>
      <c r="B292" s="30">
        <v>1</v>
      </c>
      <c r="C292" s="30">
        <v>71</v>
      </c>
      <c r="D292" s="30" t="s">
        <v>83</v>
      </c>
      <c r="E292" s="30">
        <v>20</v>
      </c>
      <c r="F292" s="30">
        <v>4</v>
      </c>
      <c r="G292" s="30">
        <v>0</v>
      </c>
      <c r="H292" s="30" t="s">
        <v>83</v>
      </c>
      <c r="I292" s="30" t="s">
        <v>83</v>
      </c>
      <c r="J292" s="30" t="s">
        <v>83</v>
      </c>
      <c r="K292" s="30">
        <v>3</v>
      </c>
      <c r="L292" s="30">
        <v>17</v>
      </c>
      <c r="M292" s="30">
        <v>0</v>
      </c>
      <c r="AB292" s="32"/>
      <c r="AC292" s="32"/>
      <c r="AD292" s="32"/>
    </row>
    <row r="293" spans="1:30" ht="14.25" customHeight="1">
      <c r="A293" s="30">
        <v>4</v>
      </c>
      <c r="B293" s="30">
        <v>1</v>
      </c>
      <c r="C293" s="30">
        <v>3</v>
      </c>
      <c r="D293" s="30" t="s">
        <v>83</v>
      </c>
      <c r="E293" s="30" t="s">
        <v>83</v>
      </c>
      <c r="F293" s="30">
        <v>0</v>
      </c>
      <c r="G293" s="30">
        <v>1</v>
      </c>
      <c r="H293" s="30" t="s">
        <v>83</v>
      </c>
      <c r="I293" s="30" t="s">
        <v>83</v>
      </c>
      <c r="J293" s="30">
        <v>0</v>
      </c>
      <c r="K293" s="30" t="s">
        <v>83</v>
      </c>
      <c r="L293" s="30">
        <v>0</v>
      </c>
      <c r="M293" s="30">
        <v>0</v>
      </c>
      <c r="AB293" s="32"/>
      <c r="AC293" s="32"/>
      <c r="AD293" s="32"/>
    </row>
    <row r="294" spans="1:30" ht="14.25" customHeight="1">
      <c r="A294" s="30">
        <v>5</v>
      </c>
      <c r="B294" s="30">
        <v>1</v>
      </c>
      <c r="C294" s="30" t="s">
        <v>83</v>
      </c>
      <c r="D294" s="30">
        <v>52</v>
      </c>
      <c r="E294" s="30">
        <v>0</v>
      </c>
      <c r="F294" s="30">
        <v>4</v>
      </c>
      <c r="G294" s="30">
        <v>21</v>
      </c>
      <c r="H294" s="30">
        <v>0</v>
      </c>
      <c r="I294" s="30">
        <v>0</v>
      </c>
      <c r="J294" s="30">
        <v>6</v>
      </c>
      <c r="K294" s="30" t="s">
        <v>83</v>
      </c>
      <c r="L294" s="30">
        <v>18</v>
      </c>
      <c r="M294" s="30" t="s">
        <v>83</v>
      </c>
      <c r="AB294" s="32"/>
      <c r="AC294" s="32"/>
      <c r="AD294" s="32"/>
    </row>
    <row r="295" spans="1:30" ht="14.25" customHeight="1">
      <c r="A295" s="30">
        <v>6</v>
      </c>
      <c r="B295" s="30">
        <v>6</v>
      </c>
      <c r="C295" s="30">
        <v>0</v>
      </c>
      <c r="D295" s="30" t="s">
        <v>83</v>
      </c>
      <c r="E295" s="30">
        <v>25</v>
      </c>
      <c r="F295" s="30">
        <v>19</v>
      </c>
      <c r="G295" s="30" t="s">
        <v>83</v>
      </c>
      <c r="H295" s="30" t="s">
        <v>83</v>
      </c>
      <c r="I295" s="30">
        <v>0</v>
      </c>
      <c r="J295" s="30">
        <v>6</v>
      </c>
      <c r="K295" s="30" t="s">
        <v>83</v>
      </c>
      <c r="L295" s="30">
        <v>5</v>
      </c>
      <c r="M295" s="30">
        <v>7</v>
      </c>
      <c r="AB295" s="32"/>
      <c r="AC295" s="32"/>
      <c r="AD295" s="32"/>
    </row>
    <row r="296" spans="1:30" ht="14.25" customHeight="1">
      <c r="A296" s="30">
        <v>7</v>
      </c>
      <c r="B296" s="30">
        <v>0</v>
      </c>
      <c r="C296" s="30" t="s">
        <v>83</v>
      </c>
      <c r="D296" s="30">
        <v>34</v>
      </c>
      <c r="E296" s="30">
        <v>6</v>
      </c>
      <c r="F296" s="30">
        <v>1</v>
      </c>
      <c r="G296" s="30" t="s">
        <v>83</v>
      </c>
      <c r="H296" s="30" t="s">
        <v>83</v>
      </c>
      <c r="I296" s="30" t="s">
        <v>83</v>
      </c>
      <c r="J296" s="30" t="s">
        <v>83</v>
      </c>
      <c r="K296" s="30" t="s">
        <v>83</v>
      </c>
      <c r="L296" s="30" t="s">
        <v>83</v>
      </c>
      <c r="M296" s="30">
        <v>16</v>
      </c>
      <c r="AB296" s="32"/>
      <c r="AC296" s="32"/>
      <c r="AD296" s="32"/>
    </row>
    <row r="297" spans="1:30" ht="14.25" customHeight="1">
      <c r="A297" s="30">
        <v>8</v>
      </c>
      <c r="B297" s="30" t="s">
        <v>83</v>
      </c>
      <c r="C297" s="30">
        <v>2</v>
      </c>
      <c r="D297" s="30" t="s">
        <v>83</v>
      </c>
      <c r="E297" s="30">
        <v>48</v>
      </c>
      <c r="F297" s="30" t="s">
        <v>83</v>
      </c>
      <c r="G297" s="30">
        <v>41</v>
      </c>
      <c r="H297" s="30">
        <v>2</v>
      </c>
      <c r="I297" s="30" t="s">
        <v>83</v>
      </c>
      <c r="J297" s="30" t="s">
        <v>83</v>
      </c>
      <c r="K297" s="30">
        <v>47</v>
      </c>
      <c r="L297" s="30">
        <v>0</v>
      </c>
      <c r="M297" s="30">
        <v>0</v>
      </c>
      <c r="AB297" s="32"/>
      <c r="AC297" s="32"/>
      <c r="AD297" s="32"/>
    </row>
    <row r="298" spans="1:30" ht="14.25" customHeight="1">
      <c r="A298" s="30">
        <v>9</v>
      </c>
      <c r="B298" s="30">
        <v>2</v>
      </c>
      <c r="C298" s="30">
        <v>0</v>
      </c>
      <c r="D298" s="30">
        <v>18</v>
      </c>
      <c r="E298" s="30">
        <v>8</v>
      </c>
      <c r="F298" s="30">
        <v>68</v>
      </c>
      <c r="G298" s="30">
        <v>0</v>
      </c>
      <c r="H298" s="30">
        <v>30</v>
      </c>
      <c r="I298" s="30" t="s">
        <v>83</v>
      </c>
      <c r="J298" s="30">
        <v>2</v>
      </c>
      <c r="K298" s="30">
        <v>1</v>
      </c>
      <c r="L298" s="30">
        <v>3</v>
      </c>
      <c r="M298" s="30">
        <v>11</v>
      </c>
      <c r="AB298" s="32"/>
      <c r="AC298" s="32"/>
      <c r="AD298" s="32"/>
    </row>
    <row r="299" spans="1:30" ht="14.25" customHeight="1">
      <c r="A299" s="30">
        <v>10</v>
      </c>
      <c r="B299" s="30">
        <v>6</v>
      </c>
      <c r="C299" s="30" t="s">
        <v>83</v>
      </c>
      <c r="D299" s="30" t="s">
        <v>83</v>
      </c>
      <c r="E299" s="30">
        <v>3</v>
      </c>
      <c r="F299" s="30">
        <v>2</v>
      </c>
      <c r="G299" s="30" t="s">
        <v>83</v>
      </c>
      <c r="H299" s="30">
        <v>0</v>
      </c>
      <c r="I299" s="30" t="s">
        <v>83</v>
      </c>
      <c r="J299" s="30">
        <v>34</v>
      </c>
      <c r="K299" s="30">
        <v>14</v>
      </c>
      <c r="L299" s="30" t="s">
        <v>83</v>
      </c>
      <c r="M299" s="30">
        <v>2</v>
      </c>
      <c r="AB299" s="32"/>
      <c r="AC299" s="32"/>
      <c r="AD299" s="32"/>
    </row>
    <row r="300" spans="1:30" ht="14.25" customHeight="1">
      <c r="A300" s="30">
        <v>11</v>
      </c>
      <c r="B300" s="30">
        <v>8</v>
      </c>
      <c r="C300" s="30" t="s">
        <v>83</v>
      </c>
      <c r="D300" s="30">
        <v>28</v>
      </c>
      <c r="E300" s="30">
        <v>59</v>
      </c>
      <c r="F300" s="30">
        <v>36</v>
      </c>
      <c r="G300" s="30" t="s">
        <v>83</v>
      </c>
      <c r="H300" s="30" t="s">
        <v>83</v>
      </c>
      <c r="I300" s="30" t="s">
        <v>83</v>
      </c>
      <c r="J300" s="30">
        <v>0</v>
      </c>
      <c r="K300" s="30">
        <v>2</v>
      </c>
      <c r="L300" s="30" t="s">
        <v>83</v>
      </c>
      <c r="M300" s="30">
        <v>1</v>
      </c>
      <c r="AB300" s="32"/>
      <c r="AC300" s="32"/>
      <c r="AD300" s="32"/>
    </row>
    <row r="301" spans="1:30" ht="14.25" customHeight="1">
      <c r="A301" s="30">
        <v>12</v>
      </c>
      <c r="B301" s="30" t="s">
        <v>83</v>
      </c>
      <c r="C301" s="30">
        <v>70</v>
      </c>
      <c r="D301" s="30">
        <v>11</v>
      </c>
      <c r="E301" s="30">
        <v>4</v>
      </c>
      <c r="F301" s="30" t="s">
        <v>83</v>
      </c>
      <c r="G301" s="30" t="s">
        <v>83</v>
      </c>
      <c r="H301" s="30">
        <v>0</v>
      </c>
      <c r="I301" s="30">
        <v>0</v>
      </c>
      <c r="J301" s="30" t="s">
        <v>83</v>
      </c>
      <c r="K301" s="30">
        <v>6</v>
      </c>
      <c r="L301" s="30" t="s">
        <v>83</v>
      </c>
      <c r="M301" s="30">
        <v>12</v>
      </c>
      <c r="AB301" s="32"/>
      <c r="AC301" s="32"/>
      <c r="AD301" s="32"/>
    </row>
    <row r="302" spans="1:30" ht="14.25" customHeight="1">
      <c r="A302" s="30">
        <v>13</v>
      </c>
      <c r="B302" s="30">
        <v>9</v>
      </c>
      <c r="C302" s="30" t="s">
        <v>83</v>
      </c>
      <c r="D302" s="30">
        <v>15</v>
      </c>
      <c r="E302" s="30">
        <v>6</v>
      </c>
      <c r="F302" s="30" t="s">
        <v>83</v>
      </c>
      <c r="G302" s="30" t="s">
        <v>83</v>
      </c>
      <c r="H302" s="30">
        <v>2</v>
      </c>
      <c r="I302" s="30">
        <v>2</v>
      </c>
      <c r="J302" s="30" t="s">
        <v>83</v>
      </c>
      <c r="K302" s="30">
        <v>1</v>
      </c>
      <c r="L302" s="30">
        <v>0</v>
      </c>
      <c r="M302" s="30" t="s">
        <v>83</v>
      </c>
      <c r="AB302" s="32"/>
      <c r="AC302" s="32"/>
      <c r="AD302" s="32"/>
    </row>
    <row r="303" spans="1:30" ht="14.25" customHeight="1">
      <c r="A303" s="30">
        <v>14</v>
      </c>
      <c r="B303" s="30">
        <v>0</v>
      </c>
      <c r="C303" s="30">
        <v>14</v>
      </c>
      <c r="D303" s="30" t="s">
        <v>83</v>
      </c>
      <c r="E303" s="30">
        <v>6</v>
      </c>
      <c r="F303" s="30" t="s">
        <v>83</v>
      </c>
      <c r="G303" s="30" t="s">
        <v>83</v>
      </c>
      <c r="H303" s="30">
        <v>3</v>
      </c>
      <c r="I303" s="30">
        <v>36</v>
      </c>
      <c r="J303" s="30">
        <v>3</v>
      </c>
      <c r="K303" s="30" t="s">
        <v>83</v>
      </c>
      <c r="L303" s="30">
        <v>8</v>
      </c>
      <c r="M303" s="30" t="s">
        <v>83</v>
      </c>
      <c r="AB303" s="32"/>
      <c r="AC303" s="32"/>
      <c r="AD303" s="32"/>
    </row>
    <row r="304" spans="1:30" ht="14.25" customHeight="1">
      <c r="A304" s="30">
        <v>15</v>
      </c>
      <c r="B304" s="30">
        <v>1</v>
      </c>
      <c r="C304" s="30">
        <v>9</v>
      </c>
      <c r="D304" s="30" t="s">
        <v>83</v>
      </c>
      <c r="E304" s="30">
        <v>5</v>
      </c>
      <c r="F304" s="30">
        <v>4</v>
      </c>
      <c r="G304" s="30" t="s">
        <v>83</v>
      </c>
      <c r="H304" s="30">
        <v>7</v>
      </c>
      <c r="I304" s="30" t="s">
        <v>83</v>
      </c>
      <c r="J304" s="30" t="s">
        <v>83</v>
      </c>
      <c r="K304" s="30" t="s">
        <v>83</v>
      </c>
      <c r="L304" s="30">
        <v>10</v>
      </c>
      <c r="M304" s="30">
        <v>10</v>
      </c>
      <c r="AB304" s="32"/>
      <c r="AC304" s="32"/>
      <c r="AD304" s="32"/>
    </row>
    <row r="305" spans="1:30" ht="14.25" customHeight="1">
      <c r="A305" s="30">
        <v>16</v>
      </c>
      <c r="B305" s="30" t="s">
        <v>83</v>
      </c>
      <c r="C305" s="30">
        <v>91</v>
      </c>
      <c r="D305" s="30" t="s">
        <v>83</v>
      </c>
      <c r="E305" s="30">
        <v>43</v>
      </c>
      <c r="F305" s="30">
        <v>1</v>
      </c>
      <c r="G305" s="30">
        <v>0</v>
      </c>
      <c r="H305" s="30">
        <v>0</v>
      </c>
      <c r="I305" s="30">
        <v>0</v>
      </c>
      <c r="J305" s="30">
        <v>27</v>
      </c>
      <c r="K305" s="30" t="s">
        <v>83</v>
      </c>
      <c r="L305" s="30">
        <v>0</v>
      </c>
      <c r="M305" s="30">
        <v>21</v>
      </c>
      <c r="AB305" s="32"/>
      <c r="AC305" s="32"/>
      <c r="AD305" s="32"/>
    </row>
    <row r="306" spans="1:30" ht="14.25" customHeight="1">
      <c r="A306" s="30">
        <v>17</v>
      </c>
      <c r="B306" s="30">
        <v>7</v>
      </c>
      <c r="C306" s="30">
        <v>0</v>
      </c>
      <c r="D306" s="30">
        <v>33</v>
      </c>
      <c r="E306" s="30">
        <v>1</v>
      </c>
      <c r="F306" s="30">
        <v>7</v>
      </c>
      <c r="G306" s="30">
        <v>8</v>
      </c>
      <c r="H306" s="30" t="s">
        <v>83</v>
      </c>
      <c r="I306" s="30">
        <v>6</v>
      </c>
      <c r="J306" s="30" t="s">
        <v>83</v>
      </c>
      <c r="K306" s="30" t="s">
        <v>83</v>
      </c>
      <c r="L306" s="30" t="s">
        <v>83</v>
      </c>
      <c r="M306" s="30" t="s">
        <v>83</v>
      </c>
      <c r="AB306" s="32"/>
      <c r="AC306" s="32"/>
      <c r="AD306" s="32"/>
    </row>
    <row r="307" spans="1:30" ht="14.25" customHeight="1">
      <c r="A307" s="30">
        <v>18</v>
      </c>
      <c r="B307" s="30">
        <v>7</v>
      </c>
      <c r="C307" s="30">
        <v>3</v>
      </c>
      <c r="D307" s="30">
        <v>0</v>
      </c>
      <c r="E307" s="30" t="s">
        <v>83</v>
      </c>
      <c r="F307" s="30">
        <v>5</v>
      </c>
      <c r="G307" s="30">
        <v>9</v>
      </c>
      <c r="H307" s="30" t="s">
        <v>83</v>
      </c>
      <c r="I307" s="30" t="s">
        <v>83</v>
      </c>
      <c r="J307" s="30" t="s">
        <v>83</v>
      </c>
      <c r="K307" s="30" t="s">
        <v>83</v>
      </c>
      <c r="L307" s="30">
        <v>3</v>
      </c>
      <c r="M307" s="30" t="s">
        <v>83</v>
      </c>
      <c r="AB307" s="32"/>
      <c r="AC307" s="32"/>
      <c r="AD307" s="32"/>
    </row>
    <row r="308" spans="1:30" ht="14.25" customHeight="1">
      <c r="A308" s="30">
        <v>19</v>
      </c>
      <c r="B308" s="30" t="s">
        <v>83</v>
      </c>
      <c r="C308" s="30">
        <v>0</v>
      </c>
      <c r="D308" s="30">
        <v>15</v>
      </c>
      <c r="E308" s="30">
        <v>41</v>
      </c>
      <c r="F308" s="30" t="s">
        <v>83</v>
      </c>
      <c r="G308" s="30">
        <v>1</v>
      </c>
      <c r="H308" s="30" t="s">
        <v>83</v>
      </c>
      <c r="I308" s="30">
        <v>0</v>
      </c>
      <c r="J308" s="30" t="s">
        <v>83</v>
      </c>
      <c r="K308" s="30">
        <v>11</v>
      </c>
      <c r="L308" s="30">
        <v>2</v>
      </c>
      <c r="M308" s="30" t="s">
        <v>83</v>
      </c>
      <c r="AB308" s="32"/>
      <c r="AC308" s="32"/>
      <c r="AD308" s="32"/>
    </row>
    <row r="309" spans="1:30" ht="14.25" customHeight="1">
      <c r="A309" s="30">
        <v>20</v>
      </c>
      <c r="B309" s="30" t="s">
        <v>83</v>
      </c>
      <c r="C309" s="30">
        <v>4</v>
      </c>
      <c r="D309" s="30">
        <v>40</v>
      </c>
      <c r="E309" s="30">
        <v>2</v>
      </c>
      <c r="F309" s="30" t="s">
        <v>83</v>
      </c>
      <c r="G309" s="30">
        <v>0</v>
      </c>
      <c r="H309" s="30">
        <v>2</v>
      </c>
      <c r="I309" s="30">
        <v>4</v>
      </c>
      <c r="J309" s="30">
        <v>24</v>
      </c>
      <c r="K309" s="30">
        <v>38</v>
      </c>
      <c r="L309" s="30">
        <v>0</v>
      </c>
      <c r="M309" s="30">
        <v>6</v>
      </c>
      <c r="AB309" s="32"/>
      <c r="AC309" s="32"/>
      <c r="AD309" s="32"/>
    </row>
    <row r="310" spans="1:30" ht="14.25" customHeight="1">
      <c r="A310" s="30">
        <v>21</v>
      </c>
      <c r="B310" s="30">
        <v>0</v>
      </c>
      <c r="C310" s="30">
        <v>3</v>
      </c>
      <c r="D310" s="30">
        <v>4</v>
      </c>
      <c r="E310" s="30">
        <v>0</v>
      </c>
      <c r="F310" s="30">
        <v>14</v>
      </c>
      <c r="G310" s="30">
        <v>6</v>
      </c>
      <c r="H310" s="30">
        <v>7</v>
      </c>
      <c r="I310" s="30" t="s">
        <v>83</v>
      </c>
      <c r="J310" s="30" t="s">
        <v>83</v>
      </c>
      <c r="K310" s="30" t="s">
        <v>83</v>
      </c>
      <c r="L310" s="30">
        <v>0</v>
      </c>
      <c r="M310" s="30">
        <v>10</v>
      </c>
      <c r="AB310" s="32"/>
      <c r="AC310" s="32"/>
      <c r="AD310" s="32"/>
    </row>
    <row r="311" spans="1:30" ht="14.25" customHeight="1">
      <c r="A311" s="30">
        <v>22</v>
      </c>
      <c r="B311" s="30">
        <v>23</v>
      </c>
      <c r="C311" s="30">
        <v>2</v>
      </c>
      <c r="D311" s="30" t="s">
        <v>83</v>
      </c>
      <c r="E311" s="30">
        <v>4</v>
      </c>
      <c r="F311" s="30" t="s">
        <v>83</v>
      </c>
      <c r="G311" s="30">
        <v>3</v>
      </c>
      <c r="H311" s="30">
        <v>7</v>
      </c>
      <c r="I311" s="30" t="s">
        <v>83</v>
      </c>
      <c r="J311" s="30">
        <v>20</v>
      </c>
      <c r="K311" s="30">
        <v>7</v>
      </c>
      <c r="L311" s="30">
        <v>34</v>
      </c>
      <c r="M311" s="30" t="s">
        <v>83</v>
      </c>
      <c r="AB311" s="32"/>
      <c r="AC311" s="32"/>
      <c r="AD311" s="32"/>
    </row>
    <row r="312" spans="1:30" ht="14.25" customHeight="1">
      <c r="A312" s="30">
        <v>23</v>
      </c>
      <c r="B312" s="30">
        <v>5</v>
      </c>
      <c r="C312" s="30">
        <v>4</v>
      </c>
      <c r="D312" s="30">
        <v>4</v>
      </c>
      <c r="E312" s="30" t="s">
        <v>83</v>
      </c>
      <c r="F312" s="30">
        <v>21</v>
      </c>
      <c r="G312" s="30">
        <v>5</v>
      </c>
      <c r="H312" s="30">
        <v>1</v>
      </c>
      <c r="I312" s="30" t="s">
        <v>83</v>
      </c>
      <c r="J312" s="30" t="s">
        <v>83</v>
      </c>
      <c r="K312" s="30">
        <v>1</v>
      </c>
      <c r="L312" s="30">
        <v>38</v>
      </c>
      <c r="M312" s="30" t="s">
        <v>83</v>
      </c>
      <c r="AB312" s="32"/>
      <c r="AC312" s="32"/>
      <c r="AD312" s="32"/>
    </row>
    <row r="313" spans="1:30" ht="14.25" customHeight="1">
      <c r="A313" s="30">
        <v>24</v>
      </c>
      <c r="B313" s="30">
        <v>2</v>
      </c>
      <c r="C313" s="30">
        <v>7</v>
      </c>
      <c r="D313" s="30" t="s">
        <v>83</v>
      </c>
      <c r="E313" s="30">
        <v>21</v>
      </c>
      <c r="F313" s="30" t="s">
        <v>83</v>
      </c>
      <c r="G313" s="30">
        <v>16</v>
      </c>
      <c r="H313" s="30">
        <v>2</v>
      </c>
      <c r="I313" s="30" t="s">
        <v>83</v>
      </c>
      <c r="J313" s="30" t="s">
        <v>83</v>
      </c>
      <c r="K313" s="30">
        <v>76</v>
      </c>
      <c r="L313" s="30">
        <v>0</v>
      </c>
      <c r="M313" s="30">
        <v>45</v>
      </c>
      <c r="AB313" s="32"/>
      <c r="AC313" s="32"/>
      <c r="AD313" s="32"/>
    </row>
    <row r="314" spans="1:30" ht="14.25" customHeight="1">
      <c r="A314" s="30">
        <v>25</v>
      </c>
      <c r="B314" s="30">
        <v>2</v>
      </c>
      <c r="C314" s="30">
        <v>6</v>
      </c>
      <c r="D314" s="30">
        <v>3</v>
      </c>
      <c r="E314" s="30">
        <v>0</v>
      </c>
      <c r="F314" s="30" t="s">
        <v>83</v>
      </c>
      <c r="G314" s="30" t="s">
        <v>83</v>
      </c>
      <c r="H314" s="30">
        <v>8</v>
      </c>
      <c r="I314" s="30" t="s">
        <v>83</v>
      </c>
      <c r="J314" s="30" t="s">
        <v>83</v>
      </c>
      <c r="K314" s="30">
        <v>28</v>
      </c>
      <c r="L314" s="30">
        <v>59</v>
      </c>
      <c r="M314" s="30" t="s">
        <v>83</v>
      </c>
      <c r="AB314" s="32"/>
      <c r="AC314" s="32"/>
      <c r="AD314" s="32"/>
    </row>
    <row r="315" spans="1:30" ht="14.25" customHeight="1">
      <c r="A315" s="30">
        <v>26</v>
      </c>
      <c r="B315" s="30">
        <v>5</v>
      </c>
      <c r="C315" s="30">
        <v>7</v>
      </c>
      <c r="D315" s="30">
        <v>0</v>
      </c>
      <c r="E315" s="30" t="s">
        <v>83</v>
      </c>
      <c r="F315" s="30" t="s">
        <v>83</v>
      </c>
      <c r="G315" s="30">
        <v>0</v>
      </c>
      <c r="H315" s="30" t="s">
        <v>83</v>
      </c>
      <c r="I315" s="30" t="s">
        <v>83</v>
      </c>
      <c r="J315" s="30">
        <v>1</v>
      </c>
      <c r="K315" s="30">
        <v>6</v>
      </c>
      <c r="L315" s="30">
        <v>39</v>
      </c>
      <c r="M315" s="30">
        <v>10</v>
      </c>
      <c r="AB315" s="32"/>
      <c r="AC315" s="32"/>
      <c r="AD315" s="32"/>
    </row>
    <row r="316" spans="1:30" ht="14.25" customHeight="1">
      <c r="A316" s="30">
        <v>27</v>
      </c>
      <c r="B316" s="30">
        <v>0</v>
      </c>
      <c r="C316" s="30">
        <v>0</v>
      </c>
      <c r="D316" s="30">
        <v>29</v>
      </c>
      <c r="E316" s="30">
        <v>1</v>
      </c>
      <c r="F316" s="30">
        <v>32</v>
      </c>
      <c r="G316" s="30" t="s">
        <v>83</v>
      </c>
      <c r="H316" s="30" t="s">
        <v>83</v>
      </c>
      <c r="I316" s="30" t="s">
        <v>83</v>
      </c>
      <c r="J316" s="30">
        <v>1</v>
      </c>
      <c r="K316" s="30">
        <v>0</v>
      </c>
      <c r="L316" s="30">
        <v>29</v>
      </c>
      <c r="M316" s="30">
        <v>1</v>
      </c>
      <c r="AB316" s="32"/>
      <c r="AC316" s="32"/>
      <c r="AD316" s="32"/>
    </row>
    <row r="317" spans="1:30" ht="14.25" customHeight="1">
      <c r="A317" s="30">
        <v>28</v>
      </c>
      <c r="B317" s="30">
        <v>2</v>
      </c>
      <c r="C317" s="30" t="s">
        <v>83</v>
      </c>
      <c r="D317" s="30">
        <v>4</v>
      </c>
      <c r="E317" s="30">
        <v>2</v>
      </c>
      <c r="F317" s="30">
        <v>1</v>
      </c>
      <c r="G317" s="30">
        <v>0</v>
      </c>
      <c r="H317" s="30" t="s">
        <v>83</v>
      </c>
      <c r="I317" s="30" t="s">
        <v>83</v>
      </c>
      <c r="J317" s="30">
        <v>14</v>
      </c>
      <c r="K317" s="30">
        <v>0</v>
      </c>
      <c r="L317" s="30">
        <v>51</v>
      </c>
      <c r="M317" s="30">
        <v>60</v>
      </c>
      <c r="AB317" s="32"/>
      <c r="AC317" s="32"/>
      <c r="AD317" s="32"/>
    </row>
    <row r="318" spans="1:30" ht="14.25" customHeight="1">
      <c r="A318" s="30">
        <v>29</v>
      </c>
      <c r="B318" s="30">
        <v>0</v>
      </c>
      <c r="C318" s="30" t="s">
        <v>83</v>
      </c>
      <c r="D318" s="30" t="s">
        <v>83</v>
      </c>
      <c r="E318" s="30">
        <v>18</v>
      </c>
      <c r="F318" s="30">
        <v>0</v>
      </c>
      <c r="G318" s="30">
        <v>1</v>
      </c>
      <c r="H318" s="30" t="s">
        <v>83</v>
      </c>
      <c r="I318" s="30" t="s">
        <v>83</v>
      </c>
      <c r="J318" s="30" t="s">
        <v>83</v>
      </c>
      <c r="K318" s="30" t="s">
        <v>83</v>
      </c>
      <c r="L318" s="30">
        <v>1</v>
      </c>
      <c r="M318" s="30" t="s">
        <v>83</v>
      </c>
      <c r="AB318" s="32"/>
      <c r="AC318" s="32"/>
      <c r="AD318" s="32"/>
    </row>
    <row r="319" spans="1:30" ht="14.25" customHeight="1">
      <c r="A319" s="30">
        <v>30</v>
      </c>
      <c r="B319" s="30">
        <v>25</v>
      </c>
      <c r="C319" s="30"/>
      <c r="D319" s="30" t="s">
        <v>83</v>
      </c>
      <c r="E319" s="30" t="s">
        <v>83</v>
      </c>
      <c r="F319" s="30" t="s">
        <v>83</v>
      </c>
      <c r="G319" s="30" t="s">
        <v>83</v>
      </c>
      <c r="H319" s="30" t="s">
        <v>83</v>
      </c>
      <c r="I319" s="30" t="s">
        <v>83</v>
      </c>
      <c r="J319" s="30" t="s">
        <v>83</v>
      </c>
      <c r="K319" s="30" t="s">
        <v>83</v>
      </c>
      <c r="L319" s="30" t="s">
        <v>83</v>
      </c>
      <c r="M319" s="30" t="s">
        <v>83</v>
      </c>
      <c r="AB319" s="32"/>
      <c r="AC319" s="32"/>
      <c r="AD319" s="32"/>
    </row>
    <row r="320" spans="1:30" ht="14.25" customHeight="1">
      <c r="A320" s="30">
        <v>31</v>
      </c>
      <c r="B320" s="30" t="s">
        <v>83</v>
      </c>
      <c r="C320" s="30"/>
      <c r="D320" s="30">
        <v>19</v>
      </c>
      <c r="E320" s="30"/>
      <c r="F320" s="30">
        <v>21</v>
      </c>
      <c r="G320" s="30"/>
      <c r="H320" s="30" t="s">
        <v>83</v>
      </c>
      <c r="I320" s="30">
        <v>0</v>
      </c>
      <c r="J320" s="30"/>
      <c r="K320" s="30">
        <v>9</v>
      </c>
      <c r="L320" s="30"/>
      <c r="M320" s="30">
        <v>18</v>
      </c>
      <c r="AB320" s="32"/>
      <c r="AC320" s="32"/>
      <c r="AD320" s="32"/>
    </row>
    <row r="321" spans="1:30" ht="14.25" customHeight="1">
      <c r="A321" s="30" t="s">
        <v>87</v>
      </c>
      <c r="B321" s="30">
        <v>116</v>
      </c>
      <c r="C321" s="30">
        <v>298</v>
      </c>
      <c r="D321" s="30">
        <v>372</v>
      </c>
      <c r="E321" s="30">
        <v>399</v>
      </c>
      <c r="F321" s="30">
        <v>266</v>
      </c>
      <c r="G321" s="30">
        <v>134</v>
      </c>
      <c r="H321" s="30">
        <v>74</v>
      </c>
      <c r="I321" s="30">
        <v>48</v>
      </c>
      <c r="J321" s="30">
        <v>138</v>
      </c>
      <c r="K321" s="30">
        <v>254</v>
      </c>
      <c r="L321" s="30">
        <v>337</v>
      </c>
      <c r="M321" s="30">
        <v>230</v>
      </c>
      <c r="AB321" s="32"/>
      <c r="AC321" s="32"/>
      <c r="AD321" s="32"/>
    </row>
    <row r="322" spans="1:30" ht="14.25" customHeight="1">
      <c r="A322" s="30" t="s">
        <v>88</v>
      </c>
      <c r="B322" s="30">
        <v>25</v>
      </c>
      <c r="C322" s="30">
        <v>22</v>
      </c>
      <c r="D322" s="30">
        <v>18</v>
      </c>
      <c r="E322" s="30">
        <v>24</v>
      </c>
      <c r="F322" s="30">
        <v>20</v>
      </c>
      <c r="G322" s="30">
        <v>19</v>
      </c>
      <c r="H322" s="30">
        <v>16</v>
      </c>
      <c r="I322" s="30">
        <v>10</v>
      </c>
      <c r="J322" s="30">
        <v>13</v>
      </c>
      <c r="K322" s="30">
        <v>18</v>
      </c>
      <c r="L322" s="30">
        <v>24</v>
      </c>
      <c r="M322" s="30">
        <v>18</v>
      </c>
      <c r="AB322" s="32"/>
      <c r="AC322" s="32"/>
      <c r="AD322" s="32"/>
    </row>
    <row r="323" spans="1:30" ht="14.25" customHeight="1">
      <c r="A323" s="30" t="s">
        <v>89</v>
      </c>
      <c r="B323" s="30">
        <v>4</v>
      </c>
      <c r="C323" s="30">
        <v>10</v>
      </c>
      <c r="D323" s="30">
        <v>12</v>
      </c>
      <c r="E323" s="30">
        <v>13</v>
      </c>
      <c r="F323" s="30">
        <v>9</v>
      </c>
      <c r="G323" s="30">
        <v>4</v>
      </c>
      <c r="H323" s="30">
        <v>2</v>
      </c>
      <c r="I323" s="30">
        <v>2</v>
      </c>
      <c r="J323" s="30">
        <v>5</v>
      </c>
      <c r="K323" s="30">
        <v>8</v>
      </c>
      <c r="L323" s="30">
        <v>11</v>
      </c>
      <c r="M323" s="30">
        <v>7</v>
      </c>
      <c r="AB323" s="32"/>
      <c r="AC323" s="32"/>
      <c r="AD323" s="32"/>
    </row>
    <row r="324" spans="1:30" ht="14.25" customHeight="1">
      <c r="A324" s="30" t="s">
        <v>90</v>
      </c>
      <c r="B324" s="30">
        <v>25</v>
      </c>
      <c r="C324" s="30">
        <v>91</v>
      </c>
      <c r="D324" s="30">
        <v>63</v>
      </c>
      <c r="E324" s="30">
        <v>76</v>
      </c>
      <c r="F324" s="30">
        <v>68</v>
      </c>
      <c r="G324" s="30">
        <v>41</v>
      </c>
      <c r="H324" s="30">
        <v>30</v>
      </c>
      <c r="I324" s="30">
        <v>36</v>
      </c>
      <c r="J324" s="30">
        <v>34</v>
      </c>
      <c r="K324" s="30">
        <v>76</v>
      </c>
      <c r="L324" s="30">
        <v>59</v>
      </c>
      <c r="M324" s="30">
        <v>60</v>
      </c>
      <c r="AB324" s="32"/>
      <c r="AC324" s="32"/>
      <c r="AD324" s="32"/>
    </row>
    <row r="325" spans="1:30" ht="14.25" customHeight="1">
      <c r="A325" s="30" t="s">
        <v>91</v>
      </c>
      <c r="B325" s="30">
        <v>30</v>
      </c>
      <c r="C325" s="30">
        <v>16</v>
      </c>
      <c r="D325" s="30">
        <v>1</v>
      </c>
      <c r="E325" s="30">
        <v>1</v>
      </c>
      <c r="F325" s="30">
        <v>9</v>
      </c>
      <c r="G325" s="30">
        <v>8</v>
      </c>
      <c r="H325" s="30">
        <v>9</v>
      </c>
      <c r="I325" s="30">
        <v>14</v>
      </c>
      <c r="J325" s="30">
        <v>10</v>
      </c>
      <c r="K325" s="30">
        <v>24</v>
      </c>
      <c r="L325" s="30">
        <v>25</v>
      </c>
      <c r="M325" s="30">
        <v>28</v>
      </c>
      <c r="AB325" s="32"/>
      <c r="AC325" s="32"/>
      <c r="AD325" s="32"/>
    </row>
    <row r="326" spans="1:30" ht="14.25" customHeight="1">
      <c r="A326" s="30" t="s">
        <v>92</v>
      </c>
      <c r="B326" s="30">
        <v>0</v>
      </c>
      <c r="C326" s="30">
        <v>0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30">
        <v>0</v>
      </c>
      <c r="M326" s="30">
        <v>0</v>
      </c>
      <c r="AB326" s="32"/>
      <c r="AC326" s="32"/>
      <c r="AD326" s="32"/>
    </row>
    <row r="327" spans="1:30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AB327" s="32"/>
      <c r="AC327" s="32"/>
      <c r="AD327" s="32"/>
    </row>
    <row r="328" spans="1:30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AB328" s="32"/>
      <c r="AC328" s="32"/>
      <c r="AD328" s="32"/>
    </row>
    <row r="329" spans="1:30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AB329" s="32"/>
      <c r="AC329" s="32"/>
      <c r="AD329" s="32"/>
    </row>
    <row r="330" spans="1:30" ht="14.25" customHeight="1">
      <c r="A330" s="30">
        <v>1</v>
      </c>
      <c r="B330" s="30">
        <v>3</v>
      </c>
      <c r="C330" s="30">
        <v>3</v>
      </c>
      <c r="D330" s="30">
        <v>0</v>
      </c>
      <c r="E330" s="30">
        <v>6</v>
      </c>
      <c r="F330" s="30">
        <v>15</v>
      </c>
      <c r="G330" s="30" t="s">
        <v>83</v>
      </c>
      <c r="H330" s="30" t="s">
        <v>83</v>
      </c>
      <c r="I330" s="30" t="s">
        <v>83</v>
      </c>
      <c r="J330" s="30">
        <v>9</v>
      </c>
      <c r="K330" s="30">
        <v>1</v>
      </c>
      <c r="L330" s="30">
        <v>0</v>
      </c>
      <c r="M330" s="30" t="s">
        <v>83</v>
      </c>
      <c r="AB330" s="32"/>
      <c r="AC330" s="32"/>
      <c r="AD330" s="32"/>
    </row>
    <row r="331" spans="1:30" ht="14.25" customHeight="1">
      <c r="A331" s="30">
        <v>2</v>
      </c>
      <c r="B331" s="30">
        <v>0</v>
      </c>
      <c r="C331" s="30">
        <v>24</v>
      </c>
      <c r="D331" s="30">
        <v>0</v>
      </c>
      <c r="E331" s="30">
        <v>0</v>
      </c>
      <c r="F331" s="30">
        <v>17</v>
      </c>
      <c r="G331" s="30" t="s">
        <v>83</v>
      </c>
      <c r="H331" s="30" t="s">
        <v>83</v>
      </c>
      <c r="I331" s="30" t="s">
        <v>83</v>
      </c>
      <c r="J331" s="30">
        <v>73</v>
      </c>
      <c r="K331" s="30">
        <v>2</v>
      </c>
      <c r="L331" s="30">
        <v>3</v>
      </c>
      <c r="M331" s="30">
        <v>1</v>
      </c>
      <c r="AB331" s="32"/>
      <c r="AC331" s="32"/>
      <c r="AD331" s="32"/>
    </row>
    <row r="332" spans="1:30" ht="14.25" customHeight="1">
      <c r="A332" s="30">
        <v>3</v>
      </c>
      <c r="B332" s="30">
        <v>1</v>
      </c>
      <c r="C332" s="30">
        <v>10</v>
      </c>
      <c r="D332" s="30">
        <v>0</v>
      </c>
      <c r="E332" s="30">
        <v>7</v>
      </c>
      <c r="F332" s="30">
        <v>0</v>
      </c>
      <c r="G332" s="30" t="s">
        <v>83</v>
      </c>
      <c r="H332" s="30">
        <v>21.1</v>
      </c>
      <c r="I332" s="30" t="s">
        <v>101</v>
      </c>
      <c r="J332" s="30">
        <v>1</v>
      </c>
      <c r="K332" s="30" t="s">
        <v>83</v>
      </c>
      <c r="L332" s="30">
        <v>116</v>
      </c>
      <c r="M332" s="30" t="s">
        <v>83</v>
      </c>
      <c r="AB332" s="32"/>
      <c r="AC332" s="32"/>
      <c r="AD332" s="32"/>
    </row>
    <row r="333" spans="1:30" ht="14.25" customHeight="1">
      <c r="A333" s="30">
        <v>4</v>
      </c>
      <c r="B333" s="30">
        <v>7</v>
      </c>
      <c r="C333" s="30">
        <v>18</v>
      </c>
      <c r="D333" s="30" t="s">
        <v>83</v>
      </c>
      <c r="E333" s="30">
        <v>1</v>
      </c>
      <c r="F333" s="30" t="s">
        <v>83</v>
      </c>
      <c r="G333" s="30">
        <v>0</v>
      </c>
      <c r="H333" s="30" t="s">
        <v>83</v>
      </c>
      <c r="I333" s="30" t="s">
        <v>83</v>
      </c>
      <c r="J333" s="30" t="s">
        <v>83</v>
      </c>
      <c r="K333" s="30">
        <v>0</v>
      </c>
      <c r="L333" s="30">
        <v>2</v>
      </c>
      <c r="M333" s="30">
        <v>6</v>
      </c>
      <c r="AB333" s="32"/>
      <c r="AC333" s="32"/>
      <c r="AD333" s="32"/>
    </row>
    <row r="334" spans="1:30" ht="14.25" customHeight="1">
      <c r="A334" s="30">
        <v>5</v>
      </c>
      <c r="B334" s="30" t="s">
        <v>83</v>
      </c>
      <c r="C334" s="30">
        <v>1</v>
      </c>
      <c r="D334" s="30" t="s">
        <v>83</v>
      </c>
      <c r="E334" s="30" t="s">
        <v>83</v>
      </c>
      <c r="F334" s="30" t="s">
        <v>83</v>
      </c>
      <c r="G334" s="30" t="s">
        <v>83</v>
      </c>
      <c r="H334" s="30" t="s">
        <v>83</v>
      </c>
      <c r="I334" s="30" t="s">
        <v>102</v>
      </c>
      <c r="J334" s="30">
        <v>0</v>
      </c>
      <c r="K334" s="30">
        <v>0</v>
      </c>
      <c r="L334" s="30">
        <v>80</v>
      </c>
      <c r="M334" s="30">
        <v>39</v>
      </c>
      <c r="AB334" s="32"/>
      <c r="AC334" s="32"/>
      <c r="AD334" s="32"/>
    </row>
    <row r="335" spans="1:30" ht="14.25" customHeight="1">
      <c r="A335" s="30">
        <v>6</v>
      </c>
      <c r="B335" s="30">
        <v>0</v>
      </c>
      <c r="C335" s="30">
        <v>0</v>
      </c>
      <c r="D335" s="30">
        <v>0</v>
      </c>
      <c r="E335" s="30" t="s">
        <v>83</v>
      </c>
      <c r="F335" s="30" t="s">
        <v>83</v>
      </c>
      <c r="G335" s="30" t="s">
        <v>83</v>
      </c>
      <c r="H335" s="30" t="s">
        <v>83</v>
      </c>
      <c r="I335" s="30" t="s">
        <v>83</v>
      </c>
      <c r="J335" s="30">
        <v>4</v>
      </c>
      <c r="K335" s="30" t="s">
        <v>83</v>
      </c>
      <c r="L335" s="30">
        <v>0</v>
      </c>
      <c r="M335" s="30">
        <v>2</v>
      </c>
      <c r="AB335" s="32"/>
      <c r="AC335" s="32"/>
      <c r="AD335" s="32"/>
    </row>
    <row r="336" spans="1:30" ht="14.25" customHeight="1">
      <c r="A336" s="30">
        <v>7</v>
      </c>
      <c r="B336" s="30">
        <v>4</v>
      </c>
      <c r="C336" s="30">
        <v>1</v>
      </c>
      <c r="D336" s="30">
        <v>35</v>
      </c>
      <c r="E336" s="30">
        <v>1</v>
      </c>
      <c r="F336" s="30" t="s">
        <v>83</v>
      </c>
      <c r="G336" s="30" t="s">
        <v>83</v>
      </c>
      <c r="H336" s="30" t="s">
        <v>83</v>
      </c>
      <c r="I336" s="30" t="s">
        <v>83</v>
      </c>
      <c r="J336" s="30">
        <v>0</v>
      </c>
      <c r="K336" s="30">
        <v>17</v>
      </c>
      <c r="L336" s="30">
        <v>2</v>
      </c>
      <c r="M336" s="30" t="s">
        <v>83</v>
      </c>
      <c r="AB336" s="32"/>
      <c r="AC336" s="32"/>
      <c r="AD336" s="32"/>
    </row>
    <row r="337" spans="1:30" ht="14.25" customHeight="1">
      <c r="A337" s="30">
        <v>8</v>
      </c>
      <c r="B337" s="30" t="s">
        <v>83</v>
      </c>
      <c r="C337" s="30">
        <v>1</v>
      </c>
      <c r="D337" s="30" t="s">
        <v>83</v>
      </c>
      <c r="E337" s="30" t="s">
        <v>83</v>
      </c>
      <c r="F337" s="30" t="s">
        <v>83</v>
      </c>
      <c r="G337" s="30">
        <v>0</v>
      </c>
      <c r="H337" s="30" t="s">
        <v>83</v>
      </c>
      <c r="I337" s="30" t="s">
        <v>83</v>
      </c>
      <c r="J337" s="30">
        <v>1</v>
      </c>
      <c r="K337" s="30">
        <v>7</v>
      </c>
      <c r="L337" s="30">
        <v>10</v>
      </c>
      <c r="M337" s="30">
        <v>2</v>
      </c>
      <c r="AB337" s="32"/>
      <c r="AC337" s="32"/>
      <c r="AD337" s="32"/>
    </row>
    <row r="338" spans="1:30" ht="14.25" customHeight="1">
      <c r="A338" s="30">
        <v>9</v>
      </c>
      <c r="B338" s="30" t="s">
        <v>83</v>
      </c>
      <c r="C338" s="30" t="s">
        <v>83</v>
      </c>
      <c r="D338" s="30" t="s">
        <v>83</v>
      </c>
      <c r="E338" s="30" t="s">
        <v>83</v>
      </c>
      <c r="F338" s="30" t="s">
        <v>83</v>
      </c>
      <c r="G338" s="30">
        <v>0</v>
      </c>
      <c r="H338" s="30" t="s">
        <v>83</v>
      </c>
      <c r="I338" s="30">
        <v>0</v>
      </c>
      <c r="J338" s="30" t="s">
        <v>83</v>
      </c>
      <c r="K338" s="30" t="s">
        <v>83</v>
      </c>
      <c r="L338" s="30">
        <v>0</v>
      </c>
      <c r="M338" s="30">
        <v>5</v>
      </c>
      <c r="AB338" s="32"/>
      <c r="AC338" s="32"/>
      <c r="AD338" s="32"/>
    </row>
    <row r="339" spans="1:30" ht="14.25" customHeight="1">
      <c r="A339" s="30">
        <v>10</v>
      </c>
      <c r="B339" s="30">
        <v>2</v>
      </c>
      <c r="C339" s="30" t="s">
        <v>83</v>
      </c>
      <c r="D339" s="30">
        <v>11</v>
      </c>
      <c r="E339" s="30" t="s">
        <v>83</v>
      </c>
      <c r="F339" s="30">
        <v>68</v>
      </c>
      <c r="G339" s="30" t="s">
        <v>83</v>
      </c>
      <c r="H339" s="30">
        <v>0.3</v>
      </c>
      <c r="I339" s="30" t="s">
        <v>103</v>
      </c>
      <c r="J339" s="30">
        <v>0</v>
      </c>
      <c r="K339" s="30" t="s">
        <v>83</v>
      </c>
      <c r="L339" s="30">
        <v>8</v>
      </c>
      <c r="M339" s="30">
        <v>0</v>
      </c>
      <c r="AB339" s="32"/>
      <c r="AC339" s="32"/>
      <c r="AD339" s="32"/>
    </row>
    <row r="340" spans="1:30" ht="14.25" customHeight="1">
      <c r="A340" s="30">
        <v>11</v>
      </c>
      <c r="B340" s="30">
        <v>0</v>
      </c>
      <c r="C340" s="30">
        <v>15</v>
      </c>
      <c r="D340" s="30" t="s">
        <v>83</v>
      </c>
      <c r="E340" s="30">
        <v>6</v>
      </c>
      <c r="F340" s="30" t="s">
        <v>83</v>
      </c>
      <c r="G340" s="30" t="s">
        <v>83</v>
      </c>
      <c r="H340" s="30">
        <v>69</v>
      </c>
      <c r="I340" s="30" t="s">
        <v>83</v>
      </c>
      <c r="J340" s="30" t="s">
        <v>83</v>
      </c>
      <c r="K340" s="30" t="s">
        <v>83</v>
      </c>
      <c r="L340" s="30">
        <v>38</v>
      </c>
      <c r="M340" s="30">
        <v>3</v>
      </c>
      <c r="AB340" s="32"/>
      <c r="AC340" s="32"/>
      <c r="AD340" s="32"/>
    </row>
    <row r="341" spans="1:30" ht="14.25" customHeight="1">
      <c r="A341" s="30">
        <v>12</v>
      </c>
      <c r="B341" s="30">
        <v>3</v>
      </c>
      <c r="C341" s="30">
        <v>11</v>
      </c>
      <c r="D341" s="30">
        <v>6</v>
      </c>
      <c r="E341" s="30">
        <v>6</v>
      </c>
      <c r="F341" s="30" t="s">
        <v>83</v>
      </c>
      <c r="G341" s="30">
        <v>0</v>
      </c>
      <c r="H341" s="30">
        <v>0</v>
      </c>
      <c r="I341" s="30" t="s">
        <v>103</v>
      </c>
      <c r="J341" s="30" t="s">
        <v>83</v>
      </c>
      <c r="K341" s="30" t="s">
        <v>83</v>
      </c>
      <c r="L341" s="30">
        <v>0</v>
      </c>
      <c r="M341" s="30">
        <v>14</v>
      </c>
      <c r="AB341" s="32"/>
      <c r="AC341" s="32"/>
      <c r="AD341" s="32"/>
    </row>
    <row r="342" spans="1:30" ht="14.25" customHeight="1">
      <c r="A342" s="30">
        <v>13</v>
      </c>
      <c r="B342" s="30">
        <v>5</v>
      </c>
      <c r="C342" s="30">
        <v>34</v>
      </c>
      <c r="D342" s="30" t="s">
        <v>83</v>
      </c>
      <c r="E342" s="30">
        <v>0</v>
      </c>
      <c r="F342" s="30">
        <v>8</v>
      </c>
      <c r="G342" s="30">
        <v>0</v>
      </c>
      <c r="H342" s="30">
        <v>0</v>
      </c>
      <c r="I342" s="30" t="s">
        <v>83</v>
      </c>
      <c r="J342" s="30">
        <v>1</v>
      </c>
      <c r="K342" s="30">
        <v>12</v>
      </c>
      <c r="L342" s="30" t="s">
        <v>83</v>
      </c>
      <c r="M342" s="30">
        <v>11</v>
      </c>
      <c r="AB342" s="32"/>
      <c r="AC342" s="32"/>
      <c r="AD342" s="32"/>
    </row>
    <row r="343" spans="1:30" ht="14.25" customHeight="1">
      <c r="A343" s="30">
        <v>14</v>
      </c>
      <c r="B343" s="30">
        <v>2</v>
      </c>
      <c r="C343" s="30">
        <v>6</v>
      </c>
      <c r="D343" s="30">
        <v>5</v>
      </c>
      <c r="E343" s="30">
        <v>0</v>
      </c>
      <c r="F343" s="30">
        <v>2</v>
      </c>
      <c r="G343" s="30">
        <v>0</v>
      </c>
      <c r="H343" s="30">
        <v>1.5</v>
      </c>
      <c r="I343" s="30" t="s">
        <v>83</v>
      </c>
      <c r="J343" s="30">
        <v>86</v>
      </c>
      <c r="K343" s="30">
        <v>11</v>
      </c>
      <c r="L343" s="30" t="s">
        <v>83</v>
      </c>
      <c r="M343" s="30">
        <v>1</v>
      </c>
      <c r="AB343" s="32"/>
      <c r="AC343" s="32"/>
      <c r="AD343" s="32"/>
    </row>
    <row r="344" spans="1:30" ht="14.25" customHeight="1">
      <c r="A344" s="30">
        <v>15</v>
      </c>
      <c r="B344" s="30">
        <v>0</v>
      </c>
      <c r="C344" s="30">
        <v>0</v>
      </c>
      <c r="D344" s="30">
        <v>0</v>
      </c>
      <c r="E344" s="30" t="s">
        <v>83</v>
      </c>
      <c r="F344" s="30">
        <v>2</v>
      </c>
      <c r="G344" s="30">
        <v>0</v>
      </c>
      <c r="H344" s="30">
        <v>0</v>
      </c>
      <c r="I344" s="30" t="s">
        <v>104</v>
      </c>
      <c r="J344" s="30" t="s">
        <v>83</v>
      </c>
      <c r="K344" s="30">
        <v>27</v>
      </c>
      <c r="L344" s="30">
        <v>18</v>
      </c>
      <c r="M344" s="30">
        <v>25</v>
      </c>
      <c r="AB344" s="32"/>
      <c r="AC344" s="32"/>
      <c r="AD344" s="32"/>
    </row>
    <row r="345" spans="1:30" ht="14.25" customHeight="1">
      <c r="A345" s="30">
        <v>16</v>
      </c>
      <c r="B345" s="30" t="s">
        <v>83</v>
      </c>
      <c r="C345" s="30" t="s">
        <v>83</v>
      </c>
      <c r="D345" s="30">
        <v>1</v>
      </c>
      <c r="E345" s="30">
        <v>1</v>
      </c>
      <c r="F345" s="30">
        <v>5</v>
      </c>
      <c r="G345" s="30" t="s">
        <v>83</v>
      </c>
      <c r="H345" s="30" t="s">
        <v>83</v>
      </c>
      <c r="I345" s="30" t="s">
        <v>105</v>
      </c>
      <c r="J345" s="30">
        <v>2</v>
      </c>
      <c r="K345" s="30" t="s">
        <v>83</v>
      </c>
      <c r="L345" s="30" t="s">
        <v>83</v>
      </c>
      <c r="M345" s="30">
        <v>34</v>
      </c>
      <c r="AB345" s="32"/>
      <c r="AC345" s="32"/>
      <c r="AD345" s="32"/>
    </row>
    <row r="346" spans="1:30" ht="14.25" customHeight="1">
      <c r="A346" s="30">
        <v>17</v>
      </c>
      <c r="B346" s="30" t="s">
        <v>83</v>
      </c>
      <c r="C346" s="30" t="s">
        <v>83</v>
      </c>
      <c r="D346" s="30">
        <v>0</v>
      </c>
      <c r="E346" s="30">
        <v>28</v>
      </c>
      <c r="F346" s="30">
        <v>8</v>
      </c>
      <c r="G346" s="30">
        <v>1</v>
      </c>
      <c r="H346" s="30" t="s">
        <v>83</v>
      </c>
      <c r="I346" s="30">
        <v>0</v>
      </c>
      <c r="J346" s="30" t="s">
        <v>83</v>
      </c>
      <c r="K346" s="30" t="s">
        <v>83</v>
      </c>
      <c r="L346" s="30">
        <v>6</v>
      </c>
      <c r="M346" s="30">
        <v>16</v>
      </c>
      <c r="AB346" s="32"/>
      <c r="AC346" s="32"/>
      <c r="AD346" s="32"/>
    </row>
    <row r="347" spans="1:30" ht="14.25" customHeight="1">
      <c r="A347" s="30">
        <v>18</v>
      </c>
      <c r="B347" s="30">
        <v>80</v>
      </c>
      <c r="C347" s="30">
        <v>6</v>
      </c>
      <c r="D347" s="30" t="s">
        <v>83</v>
      </c>
      <c r="E347" s="30">
        <v>40</v>
      </c>
      <c r="F347" s="30">
        <v>0</v>
      </c>
      <c r="G347" s="30" t="s">
        <v>83</v>
      </c>
      <c r="H347" s="30" t="s">
        <v>83</v>
      </c>
      <c r="I347" s="30" t="s">
        <v>106</v>
      </c>
      <c r="J347" s="30">
        <v>0</v>
      </c>
      <c r="K347" s="30">
        <v>5</v>
      </c>
      <c r="L347" s="30">
        <v>1</v>
      </c>
      <c r="M347" s="30">
        <v>0</v>
      </c>
      <c r="AB347" s="32"/>
      <c r="AC347" s="32"/>
      <c r="AD347" s="32"/>
    </row>
    <row r="348" spans="1:30" ht="14.25" customHeight="1">
      <c r="A348" s="30">
        <v>19</v>
      </c>
      <c r="B348" s="30">
        <v>0</v>
      </c>
      <c r="C348" s="30">
        <v>4</v>
      </c>
      <c r="D348" s="30">
        <v>8</v>
      </c>
      <c r="E348" s="30" t="s">
        <v>83</v>
      </c>
      <c r="F348" s="30">
        <v>0</v>
      </c>
      <c r="G348" s="30">
        <v>50</v>
      </c>
      <c r="H348" s="30" t="s">
        <v>83</v>
      </c>
      <c r="I348" s="30">
        <v>0</v>
      </c>
      <c r="J348" s="30">
        <v>1</v>
      </c>
      <c r="K348" s="30">
        <v>1</v>
      </c>
      <c r="L348" s="30">
        <v>15</v>
      </c>
      <c r="M348" s="30">
        <v>71</v>
      </c>
      <c r="AB348" s="32"/>
      <c r="AC348" s="32"/>
      <c r="AD348" s="32"/>
    </row>
    <row r="349" spans="1:30" ht="14.25" customHeight="1">
      <c r="A349" s="30">
        <v>20</v>
      </c>
      <c r="B349" s="30">
        <v>0</v>
      </c>
      <c r="C349" s="30" t="s">
        <v>83</v>
      </c>
      <c r="D349" s="30">
        <v>10</v>
      </c>
      <c r="E349" s="30">
        <v>4</v>
      </c>
      <c r="F349" s="30" t="s">
        <v>83</v>
      </c>
      <c r="G349" s="30" t="s">
        <v>83</v>
      </c>
      <c r="H349" s="30" t="s">
        <v>83</v>
      </c>
      <c r="I349" s="30" t="s">
        <v>83</v>
      </c>
      <c r="J349" s="30" t="s">
        <v>83</v>
      </c>
      <c r="K349" s="30" t="s">
        <v>83</v>
      </c>
      <c r="L349" s="30" t="s">
        <v>83</v>
      </c>
      <c r="M349" s="30">
        <v>0</v>
      </c>
      <c r="AB349" s="32"/>
      <c r="AC349" s="32"/>
      <c r="AD349" s="32"/>
    </row>
    <row r="350" spans="1:30" ht="14.25" customHeight="1">
      <c r="A350" s="30">
        <v>21</v>
      </c>
      <c r="B350" s="30" t="s">
        <v>83</v>
      </c>
      <c r="C350" s="30">
        <v>11</v>
      </c>
      <c r="D350" s="30">
        <v>5</v>
      </c>
      <c r="E350" s="30">
        <v>15</v>
      </c>
      <c r="F350" s="30">
        <v>0</v>
      </c>
      <c r="G350" s="30" t="s">
        <v>83</v>
      </c>
      <c r="H350" s="30">
        <v>32</v>
      </c>
      <c r="I350" s="30" t="s">
        <v>107</v>
      </c>
      <c r="J350" s="30" t="s">
        <v>83</v>
      </c>
      <c r="K350" s="30" t="s">
        <v>83</v>
      </c>
      <c r="L350" s="30">
        <v>4</v>
      </c>
      <c r="M350" s="30">
        <v>138</v>
      </c>
      <c r="AB350" s="32"/>
      <c r="AC350" s="32"/>
      <c r="AD350" s="32"/>
    </row>
    <row r="351" spans="1:30" ht="14.25" customHeight="1">
      <c r="A351" s="30">
        <v>22</v>
      </c>
      <c r="B351" s="30" t="s">
        <v>83</v>
      </c>
      <c r="C351" s="30">
        <v>10</v>
      </c>
      <c r="D351" s="30">
        <v>9</v>
      </c>
      <c r="E351" s="30" t="s">
        <v>83</v>
      </c>
      <c r="F351" s="30" t="s">
        <v>83</v>
      </c>
      <c r="G351" s="30" t="s">
        <v>83</v>
      </c>
      <c r="H351" s="30" t="s">
        <v>83</v>
      </c>
      <c r="I351" s="30">
        <v>0</v>
      </c>
      <c r="J351" s="30" t="s">
        <v>83</v>
      </c>
      <c r="K351" s="30" t="s">
        <v>83</v>
      </c>
      <c r="L351" s="30">
        <v>1</v>
      </c>
      <c r="M351" s="30" t="s">
        <v>83</v>
      </c>
      <c r="AB351" s="32"/>
      <c r="AC351" s="32"/>
      <c r="AD351" s="32"/>
    </row>
    <row r="352" spans="1:30" ht="14.25" customHeight="1">
      <c r="A352" s="30">
        <v>23</v>
      </c>
      <c r="B352" s="30" t="s">
        <v>83</v>
      </c>
      <c r="C352" s="30" t="s">
        <v>83</v>
      </c>
      <c r="D352" s="30">
        <v>22</v>
      </c>
      <c r="E352" s="30">
        <v>13</v>
      </c>
      <c r="F352" s="30">
        <v>4</v>
      </c>
      <c r="G352" s="30">
        <v>0</v>
      </c>
      <c r="H352" s="30" t="s">
        <v>83</v>
      </c>
      <c r="I352" s="30">
        <v>0</v>
      </c>
      <c r="J352" s="30">
        <v>0</v>
      </c>
      <c r="K352" s="30" t="s">
        <v>83</v>
      </c>
      <c r="L352" s="30">
        <v>27</v>
      </c>
      <c r="M352" s="30" t="s">
        <v>108</v>
      </c>
      <c r="AB352" s="32"/>
      <c r="AC352" s="32"/>
      <c r="AD352" s="32"/>
    </row>
    <row r="353" spans="1:30" ht="14.25" customHeight="1">
      <c r="A353" s="30">
        <v>24</v>
      </c>
      <c r="B353" s="30">
        <v>0</v>
      </c>
      <c r="C353" s="30">
        <v>5</v>
      </c>
      <c r="D353" s="30">
        <v>2</v>
      </c>
      <c r="E353" s="30" t="s">
        <v>83</v>
      </c>
      <c r="F353" s="30" t="s">
        <v>83</v>
      </c>
      <c r="G353" s="30">
        <v>6</v>
      </c>
      <c r="H353" s="30">
        <v>0.3</v>
      </c>
      <c r="I353" s="30" t="s">
        <v>83</v>
      </c>
      <c r="J353" s="30">
        <v>0</v>
      </c>
      <c r="K353" s="30">
        <v>0</v>
      </c>
      <c r="L353" s="30">
        <v>36</v>
      </c>
      <c r="M353" s="30" t="s">
        <v>83</v>
      </c>
      <c r="AB353" s="32"/>
      <c r="AC353" s="32"/>
      <c r="AD353" s="32"/>
    </row>
    <row r="354" spans="1:30" ht="14.25" customHeight="1">
      <c r="A354" s="30">
        <v>25</v>
      </c>
      <c r="B354" s="30" t="s">
        <v>83</v>
      </c>
      <c r="C354" s="30" t="s">
        <v>83</v>
      </c>
      <c r="D354" s="30">
        <v>90</v>
      </c>
      <c r="E354" s="30" t="s">
        <v>83</v>
      </c>
      <c r="F354" s="30" t="s">
        <v>83</v>
      </c>
      <c r="G354" s="30" t="s">
        <v>83</v>
      </c>
      <c r="H354" s="30" t="s">
        <v>83</v>
      </c>
      <c r="I354" s="30" t="s">
        <v>109</v>
      </c>
      <c r="J354" s="30">
        <v>0</v>
      </c>
      <c r="K354" s="30">
        <v>0</v>
      </c>
      <c r="L354" s="30">
        <v>0</v>
      </c>
      <c r="M354" s="30" t="s">
        <v>110</v>
      </c>
      <c r="AB354" s="32"/>
      <c r="AC354" s="32"/>
      <c r="AD354" s="32"/>
    </row>
    <row r="355" spans="1:30" ht="14.25" customHeight="1">
      <c r="A355" s="30">
        <v>26</v>
      </c>
      <c r="B355" s="30">
        <v>82</v>
      </c>
      <c r="C355" s="30">
        <v>20</v>
      </c>
      <c r="D355" s="30">
        <v>40</v>
      </c>
      <c r="E355" s="30" t="s">
        <v>83</v>
      </c>
      <c r="F355" s="30" t="s">
        <v>83</v>
      </c>
      <c r="G355" s="30" t="s">
        <v>83</v>
      </c>
      <c r="H355" s="30" t="s">
        <v>83</v>
      </c>
      <c r="I355" s="30">
        <v>1</v>
      </c>
      <c r="J355" s="30">
        <v>40</v>
      </c>
      <c r="K355" s="30" t="s">
        <v>83</v>
      </c>
      <c r="L355" s="30">
        <v>44</v>
      </c>
      <c r="M355" s="30" t="s">
        <v>111</v>
      </c>
      <c r="AB355" s="32"/>
      <c r="AC355" s="32"/>
      <c r="AD355" s="32"/>
    </row>
    <row r="356" spans="1:30" ht="14.25" customHeight="1">
      <c r="A356" s="30">
        <v>27</v>
      </c>
      <c r="B356" s="30">
        <v>4</v>
      </c>
      <c r="C356" s="30" t="s">
        <v>83</v>
      </c>
      <c r="D356" s="30">
        <v>2</v>
      </c>
      <c r="E356" s="30" t="s">
        <v>83</v>
      </c>
      <c r="F356" s="30">
        <v>2</v>
      </c>
      <c r="G356" s="30" t="s">
        <v>83</v>
      </c>
      <c r="H356" s="30" t="s">
        <v>83</v>
      </c>
      <c r="I356" s="30" t="s">
        <v>83</v>
      </c>
      <c r="J356" s="30">
        <v>0</v>
      </c>
      <c r="K356" s="30" t="s">
        <v>83</v>
      </c>
      <c r="L356" s="30">
        <v>0</v>
      </c>
      <c r="M356" s="30" t="s">
        <v>112</v>
      </c>
      <c r="AB356" s="32"/>
      <c r="AC356" s="32"/>
      <c r="AD356" s="32"/>
    </row>
    <row r="357" spans="1:30" ht="14.25" customHeight="1">
      <c r="A357" s="30">
        <v>28</v>
      </c>
      <c r="B357" s="30">
        <v>12</v>
      </c>
      <c r="C357" s="30" t="s">
        <v>83</v>
      </c>
      <c r="D357" s="30">
        <v>0</v>
      </c>
      <c r="E357" s="30">
        <v>0</v>
      </c>
      <c r="F357" s="30" t="s">
        <v>83</v>
      </c>
      <c r="G357" s="30">
        <v>2</v>
      </c>
      <c r="H357" s="30" t="s">
        <v>83</v>
      </c>
      <c r="I357" s="30">
        <v>0</v>
      </c>
      <c r="J357" s="30">
        <v>0</v>
      </c>
      <c r="K357" s="30">
        <v>26</v>
      </c>
      <c r="L357" s="30">
        <v>12</v>
      </c>
      <c r="M357" s="30">
        <v>3</v>
      </c>
      <c r="AB357" s="32"/>
      <c r="AC357" s="32"/>
      <c r="AD357" s="32"/>
    </row>
    <row r="358" spans="1:30" ht="14.25" customHeight="1">
      <c r="A358" s="30">
        <v>29</v>
      </c>
      <c r="B358" s="30">
        <v>16</v>
      </c>
      <c r="C358" s="30"/>
      <c r="D358" s="30">
        <v>7</v>
      </c>
      <c r="E358" s="30">
        <v>0</v>
      </c>
      <c r="F358" s="30">
        <v>3</v>
      </c>
      <c r="G358" s="30" t="s">
        <v>83</v>
      </c>
      <c r="H358" s="30" t="s">
        <v>83</v>
      </c>
      <c r="I358" s="30">
        <v>9</v>
      </c>
      <c r="J358" s="30">
        <v>0</v>
      </c>
      <c r="K358" s="30">
        <v>0</v>
      </c>
      <c r="L358" s="30" t="s">
        <v>83</v>
      </c>
      <c r="M358" s="30" t="s">
        <v>113</v>
      </c>
      <c r="AB358" s="32"/>
      <c r="AC358" s="32"/>
      <c r="AD358" s="32"/>
    </row>
    <row r="359" spans="1:30" ht="14.25" customHeight="1">
      <c r="A359" s="30">
        <v>30</v>
      </c>
      <c r="B359" s="30">
        <v>1</v>
      </c>
      <c r="C359" s="30"/>
      <c r="D359" s="30">
        <v>0</v>
      </c>
      <c r="E359" s="30" t="s">
        <v>83</v>
      </c>
      <c r="F359" s="30">
        <v>11</v>
      </c>
      <c r="G359" s="30">
        <v>0</v>
      </c>
      <c r="H359" s="30" t="s">
        <v>83</v>
      </c>
      <c r="I359" s="30" t="s">
        <v>114</v>
      </c>
      <c r="J359" s="30">
        <v>13</v>
      </c>
      <c r="K359" s="30" t="s">
        <v>83</v>
      </c>
      <c r="L359" s="30" t="s">
        <v>83</v>
      </c>
      <c r="M359" s="30">
        <v>0</v>
      </c>
      <c r="AB359" s="32"/>
      <c r="AC359" s="32"/>
      <c r="AD359" s="32"/>
    </row>
    <row r="360" spans="1:30" ht="14.25" customHeight="1">
      <c r="A360" s="30">
        <v>31</v>
      </c>
      <c r="B360" s="30">
        <v>13</v>
      </c>
      <c r="C360" s="30"/>
      <c r="D360" s="30">
        <v>0</v>
      </c>
      <c r="E360" s="30"/>
      <c r="F360" s="30">
        <v>1</v>
      </c>
      <c r="G360" s="30"/>
      <c r="H360" s="30" t="s">
        <v>83</v>
      </c>
      <c r="I360" s="30" t="s">
        <v>115</v>
      </c>
      <c r="J360" s="30"/>
      <c r="K360" s="30" t="s">
        <v>83</v>
      </c>
      <c r="L360" s="30"/>
      <c r="M360" s="30" t="s">
        <v>116</v>
      </c>
      <c r="AB360" s="32"/>
      <c r="AC360" s="32"/>
      <c r="AD360" s="32"/>
    </row>
    <row r="361" spans="1:30" ht="14.25" customHeight="1">
      <c r="A361" s="30" t="s">
        <v>87</v>
      </c>
      <c r="B361" s="30">
        <v>235</v>
      </c>
      <c r="C361" s="30">
        <v>180</v>
      </c>
      <c r="D361" s="30">
        <v>253</v>
      </c>
      <c r="E361" s="30">
        <v>128</v>
      </c>
      <c r="F361" s="30">
        <v>146</v>
      </c>
      <c r="G361" s="30">
        <v>59</v>
      </c>
      <c r="H361" s="30">
        <v>123</v>
      </c>
      <c r="I361" s="30" t="s">
        <v>117</v>
      </c>
      <c r="J361" s="30">
        <v>231</v>
      </c>
      <c r="K361" s="30">
        <v>109</v>
      </c>
      <c r="L361" s="30">
        <v>423</v>
      </c>
      <c r="M361" s="30" t="s">
        <v>118</v>
      </c>
      <c r="AB361" s="32"/>
      <c r="AC361" s="32"/>
      <c r="AD361" s="32"/>
    </row>
    <row r="362" spans="1:30" ht="14.25" customHeight="1">
      <c r="A362" s="30" t="s">
        <v>88</v>
      </c>
      <c r="B362" s="30">
        <v>22</v>
      </c>
      <c r="C362" s="30">
        <v>19</v>
      </c>
      <c r="D362" s="30">
        <v>24</v>
      </c>
      <c r="E362" s="30">
        <v>17</v>
      </c>
      <c r="F362" s="30">
        <v>17</v>
      </c>
      <c r="G362" s="30">
        <v>13</v>
      </c>
      <c r="H362" s="30">
        <v>9</v>
      </c>
      <c r="I362" s="30">
        <v>19</v>
      </c>
      <c r="J362" s="30">
        <v>21</v>
      </c>
      <c r="K362" s="30">
        <v>15</v>
      </c>
      <c r="L362" s="30">
        <v>24</v>
      </c>
      <c r="M362" s="30">
        <v>26</v>
      </c>
      <c r="AB362" s="32"/>
      <c r="AC362" s="32"/>
      <c r="AD362" s="32"/>
    </row>
    <row r="363" spans="1:30" ht="14.25" customHeight="1">
      <c r="A363" s="30" t="s">
        <v>89</v>
      </c>
      <c r="B363" s="30">
        <v>8</v>
      </c>
      <c r="C363" s="30">
        <v>6</v>
      </c>
      <c r="D363" s="30">
        <v>8</v>
      </c>
      <c r="E363" s="30">
        <v>4</v>
      </c>
      <c r="F363" s="30">
        <v>5</v>
      </c>
      <c r="G363" s="30">
        <v>2</v>
      </c>
      <c r="H363" s="30">
        <v>4</v>
      </c>
      <c r="I363" s="30">
        <v>3</v>
      </c>
      <c r="J363" s="30">
        <v>8</v>
      </c>
      <c r="K363" s="30">
        <v>4</v>
      </c>
      <c r="L363" s="30">
        <v>14</v>
      </c>
      <c r="M363" s="30">
        <v>19</v>
      </c>
      <c r="AB363" s="32"/>
      <c r="AC363" s="32"/>
      <c r="AD363" s="32"/>
    </row>
    <row r="364" spans="1:30" ht="14.25" customHeight="1">
      <c r="A364" s="30" t="s">
        <v>90</v>
      </c>
      <c r="B364" s="30">
        <v>82</v>
      </c>
      <c r="C364" s="30">
        <v>34</v>
      </c>
      <c r="D364" s="30">
        <v>90</v>
      </c>
      <c r="E364" s="30">
        <v>40</v>
      </c>
      <c r="F364" s="30">
        <v>68</v>
      </c>
      <c r="G364" s="30">
        <v>50</v>
      </c>
      <c r="H364" s="30">
        <v>69</v>
      </c>
      <c r="I364" s="30" t="s">
        <v>114</v>
      </c>
      <c r="J364" s="30">
        <v>86</v>
      </c>
      <c r="K364" s="30">
        <v>27</v>
      </c>
      <c r="L364" s="30">
        <v>116</v>
      </c>
      <c r="M364" s="30" t="s">
        <v>110</v>
      </c>
      <c r="AB364" s="32"/>
      <c r="AC364" s="32"/>
      <c r="AD364" s="32"/>
    </row>
    <row r="365" spans="1:30" ht="14.25" customHeight="1">
      <c r="A365" s="30" t="s">
        <v>91</v>
      </c>
      <c r="B365" s="30">
        <v>26</v>
      </c>
      <c r="C365" s="30">
        <v>13</v>
      </c>
      <c r="D365" s="30">
        <v>25</v>
      </c>
      <c r="E365" s="30">
        <v>18</v>
      </c>
      <c r="F365" s="30">
        <v>10</v>
      </c>
      <c r="G365" s="30">
        <v>19</v>
      </c>
      <c r="H365" s="30">
        <v>11</v>
      </c>
      <c r="I365" s="30">
        <v>30</v>
      </c>
      <c r="J365" s="30">
        <v>14</v>
      </c>
      <c r="K365" s="30">
        <v>15</v>
      </c>
      <c r="L365" s="30">
        <v>3</v>
      </c>
      <c r="M365" s="30">
        <v>25</v>
      </c>
      <c r="AB365" s="32"/>
      <c r="AC365" s="32"/>
      <c r="AD365" s="32"/>
    </row>
    <row r="366" spans="1:30" ht="14.25" customHeight="1">
      <c r="A366" s="30" t="s">
        <v>92</v>
      </c>
      <c r="B366" s="30">
        <v>0</v>
      </c>
      <c r="C366" s="30">
        <v>0</v>
      </c>
      <c r="D366" s="30">
        <v>0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AB366" s="32"/>
      <c r="AC366" s="32"/>
      <c r="AD366" s="32"/>
    </row>
    <row r="367" spans="1:30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AB367" s="32"/>
      <c r="AC367" s="32"/>
      <c r="AD367" s="32"/>
    </row>
    <row r="368" spans="1:30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AB368" s="32"/>
      <c r="AC368" s="32"/>
      <c r="AD368" s="32"/>
    </row>
    <row r="369" spans="1:30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AB369" s="32"/>
      <c r="AC369" s="32"/>
      <c r="AD369" s="32"/>
    </row>
    <row r="370" spans="1:30" ht="14.25" customHeight="1">
      <c r="A370" s="30">
        <v>1</v>
      </c>
      <c r="B370" s="30">
        <v>16</v>
      </c>
      <c r="C370" s="30">
        <v>1</v>
      </c>
      <c r="D370" s="30">
        <v>6</v>
      </c>
      <c r="E370" s="30">
        <v>18</v>
      </c>
      <c r="F370" s="30" t="s">
        <v>120</v>
      </c>
      <c r="G370" s="30">
        <v>1</v>
      </c>
      <c r="H370" s="30" t="s">
        <v>83</v>
      </c>
      <c r="I370" s="30">
        <v>0</v>
      </c>
      <c r="J370" s="30">
        <v>1</v>
      </c>
      <c r="K370" s="30">
        <v>1</v>
      </c>
      <c r="L370" s="30">
        <v>1</v>
      </c>
      <c r="M370" s="30">
        <v>6</v>
      </c>
      <c r="AB370" s="32"/>
      <c r="AC370" s="32"/>
      <c r="AD370" s="32"/>
    </row>
    <row r="371" spans="1:30" ht="14.25" customHeight="1">
      <c r="A371" s="30">
        <v>2</v>
      </c>
      <c r="B371" s="30">
        <v>0</v>
      </c>
      <c r="C371" s="30">
        <v>81</v>
      </c>
      <c r="D371" s="30">
        <v>9</v>
      </c>
      <c r="E371" s="30" t="s">
        <v>83</v>
      </c>
      <c r="F371" s="30">
        <v>14</v>
      </c>
      <c r="G371" s="30">
        <v>5</v>
      </c>
      <c r="H371" s="30" t="s">
        <v>83</v>
      </c>
      <c r="I371" s="30" t="s">
        <v>83</v>
      </c>
      <c r="J371" s="30">
        <v>27</v>
      </c>
      <c r="K371" s="30">
        <v>41</v>
      </c>
      <c r="L371" s="30">
        <v>0</v>
      </c>
      <c r="M371" s="30">
        <v>13</v>
      </c>
      <c r="AB371" s="32"/>
      <c r="AC371" s="32"/>
      <c r="AD371" s="32"/>
    </row>
    <row r="372" spans="1:30" ht="14.25" customHeight="1">
      <c r="A372" s="30">
        <v>3</v>
      </c>
      <c r="B372" s="30">
        <v>2</v>
      </c>
      <c r="C372" s="30" t="s">
        <v>83</v>
      </c>
      <c r="D372" s="30" t="s">
        <v>83</v>
      </c>
      <c r="E372" s="30">
        <v>19</v>
      </c>
      <c r="F372" s="30" t="s">
        <v>83</v>
      </c>
      <c r="G372" s="30">
        <v>3</v>
      </c>
      <c r="H372" s="30" t="s">
        <v>83</v>
      </c>
      <c r="I372" s="30">
        <v>11</v>
      </c>
      <c r="J372" s="30">
        <v>4</v>
      </c>
      <c r="K372" s="30">
        <v>3</v>
      </c>
      <c r="L372" s="30">
        <v>7</v>
      </c>
      <c r="M372" s="30">
        <v>2</v>
      </c>
      <c r="AB372" s="32"/>
      <c r="AC372" s="32"/>
      <c r="AD372" s="32"/>
    </row>
    <row r="373" spans="1:30" ht="14.25" customHeight="1">
      <c r="A373" s="30">
        <v>4</v>
      </c>
      <c r="B373" s="30">
        <v>8</v>
      </c>
      <c r="C373" s="30">
        <v>40</v>
      </c>
      <c r="D373" s="30" t="s">
        <v>83</v>
      </c>
      <c r="E373" s="30">
        <v>71</v>
      </c>
      <c r="F373" s="30" t="s">
        <v>121</v>
      </c>
      <c r="G373" s="30" t="s">
        <v>83</v>
      </c>
      <c r="H373" s="30" t="s">
        <v>83</v>
      </c>
      <c r="I373" s="30">
        <v>3</v>
      </c>
      <c r="J373" s="30">
        <v>3</v>
      </c>
      <c r="K373" s="30">
        <v>1</v>
      </c>
      <c r="L373" s="30">
        <v>40</v>
      </c>
      <c r="M373" s="30">
        <v>76</v>
      </c>
      <c r="AB373" s="32"/>
      <c r="AC373" s="32"/>
      <c r="AD373" s="32"/>
    </row>
    <row r="374" spans="1:30" ht="14.25" customHeight="1">
      <c r="A374" s="30">
        <v>5</v>
      </c>
      <c r="B374" s="30">
        <v>62</v>
      </c>
      <c r="C374" s="30">
        <v>12</v>
      </c>
      <c r="D374" s="30">
        <v>17</v>
      </c>
      <c r="E374" s="30">
        <v>27</v>
      </c>
      <c r="F374" s="30" t="s">
        <v>122</v>
      </c>
      <c r="G374" s="30" t="s">
        <v>83</v>
      </c>
      <c r="H374" s="30" t="s">
        <v>83</v>
      </c>
      <c r="I374" s="30">
        <v>13</v>
      </c>
      <c r="J374" s="30" t="s">
        <v>83</v>
      </c>
      <c r="K374" s="30">
        <v>86</v>
      </c>
      <c r="L374" s="30" t="s">
        <v>83</v>
      </c>
      <c r="M374" s="30">
        <v>1</v>
      </c>
      <c r="AB374" s="32"/>
      <c r="AC374" s="32"/>
      <c r="AD374" s="32"/>
    </row>
    <row r="375" spans="1:30" ht="14.25" customHeight="1">
      <c r="A375" s="30">
        <v>6</v>
      </c>
      <c r="B375" s="30">
        <v>32</v>
      </c>
      <c r="C375" s="30">
        <v>2</v>
      </c>
      <c r="D375" s="30">
        <v>12</v>
      </c>
      <c r="E375" s="30" t="s">
        <v>83</v>
      </c>
      <c r="F375" s="30">
        <v>0</v>
      </c>
      <c r="G375" s="30" t="s">
        <v>83</v>
      </c>
      <c r="H375" s="30">
        <v>1</v>
      </c>
      <c r="I375" s="30">
        <v>2</v>
      </c>
      <c r="J375" s="30">
        <v>12</v>
      </c>
      <c r="K375" s="30">
        <v>189</v>
      </c>
      <c r="L375" s="30" t="s">
        <v>83</v>
      </c>
      <c r="M375" s="30">
        <v>10</v>
      </c>
      <c r="AB375" s="32"/>
      <c r="AC375" s="32"/>
      <c r="AD375" s="32"/>
    </row>
    <row r="376" spans="1:30" ht="14.25" customHeight="1">
      <c r="A376" s="30">
        <v>7</v>
      </c>
      <c r="B376" s="30">
        <v>2</v>
      </c>
      <c r="C376" s="30" t="s">
        <v>83</v>
      </c>
      <c r="D376" s="30" t="s">
        <v>83</v>
      </c>
      <c r="E376" s="30">
        <v>27</v>
      </c>
      <c r="F376" s="30" t="s">
        <v>123</v>
      </c>
      <c r="G376" s="30" t="s">
        <v>83</v>
      </c>
      <c r="H376" s="30">
        <v>1.2</v>
      </c>
      <c r="I376" s="30">
        <v>0</v>
      </c>
      <c r="J376" s="30">
        <v>20</v>
      </c>
      <c r="K376" s="30">
        <v>6</v>
      </c>
      <c r="L376" s="30" t="s">
        <v>83</v>
      </c>
      <c r="M376" s="30" t="s">
        <v>83</v>
      </c>
      <c r="AB376" s="32"/>
      <c r="AC376" s="32"/>
      <c r="AD376" s="32"/>
    </row>
    <row r="377" spans="1:30" ht="14.25" customHeight="1">
      <c r="A377" s="30">
        <v>8</v>
      </c>
      <c r="B377" s="30">
        <v>19</v>
      </c>
      <c r="C377" s="30">
        <v>0</v>
      </c>
      <c r="D377" s="30">
        <v>13</v>
      </c>
      <c r="E377" s="30" t="s">
        <v>115</v>
      </c>
      <c r="F377" s="30" t="s">
        <v>124</v>
      </c>
      <c r="G377" s="30">
        <v>3</v>
      </c>
      <c r="H377" s="30" t="s">
        <v>83</v>
      </c>
      <c r="I377" s="30" t="s">
        <v>83</v>
      </c>
      <c r="J377" s="30">
        <v>0</v>
      </c>
      <c r="K377" s="30">
        <v>9</v>
      </c>
      <c r="L377" s="30">
        <v>1</v>
      </c>
      <c r="M377" s="30">
        <v>2</v>
      </c>
      <c r="AB377" s="32"/>
      <c r="AC377" s="32"/>
      <c r="AD377" s="32"/>
    </row>
    <row r="378" spans="1:30" ht="14.25" customHeight="1">
      <c r="A378" s="30">
        <v>9</v>
      </c>
      <c r="B378" s="30">
        <v>3</v>
      </c>
      <c r="C378" s="30">
        <v>6</v>
      </c>
      <c r="D378" s="30">
        <v>21</v>
      </c>
      <c r="E378" s="30" t="s">
        <v>83</v>
      </c>
      <c r="F378" s="30" t="s">
        <v>83</v>
      </c>
      <c r="G378" s="30">
        <v>20</v>
      </c>
      <c r="H378" s="30" t="s">
        <v>83</v>
      </c>
      <c r="I378" s="30" t="s">
        <v>83</v>
      </c>
      <c r="J378" s="30">
        <v>0</v>
      </c>
      <c r="K378" s="30">
        <v>1</v>
      </c>
      <c r="L378" s="30">
        <v>1</v>
      </c>
      <c r="M378" s="30">
        <v>107</v>
      </c>
      <c r="AB378" s="32"/>
      <c r="AC378" s="32"/>
      <c r="AD378" s="32"/>
    </row>
    <row r="379" spans="1:30" ht="14.25" customHeight="1">
      <c r="A379" s="30">
        <v>10</v>
      </c>
      <c r="B379" s="30">
        <v>0</v>
      </c>
      <c r="C379" s="30">
        <v>33</v>
      </c>
      <c r="D379" s="30">
        <v>6</v>
      </c>
      <c r="E379" s="30" t="s">
        <v>83</v>
      </c>
      <c r="F379" s="30" t="s">
        <v>123</v>
      </c>
      <c r="G379" s="30">
        <v>27</v>
      </c>
      <c r="H379" s="30" t="s">
        <v>83</v>
      </c>
      <c r="I379" s="30" t="s">
        <v>83</v>
      </c>
      <c r="J379" s="30">
        <v>1</v>
      </c>
      <c r="K379" s="30">
        <v>12</v>
      </c>
      <c r="L379" s="30">
        <v>8</v>
      </c>
      <c r="M379" s="30">
        <v>0</v>
      </c>
      <c r="AB379" s="32"/>
      <c r="AC379" s="32"/>
      <c r="AD379" s="32"/>
    </row>
    <row r="380" spans="1:30" ht="14.25" customHeight="1">
      <c r="A380" s="30">
        <v>11</v>
      </c>
      <c r="B380" s="30">
        <v>39</v>
      </c>
      <c r="C380" s="30">
        <v>0</v>
      </c>
      <c r="D380" s="30">
        <v>7</v>
      </c>
      <c r="E380" s="30" t="s">
        <v>83</v>
      </c>
      <c r="F380" s="30" t="s">
        <v>125</v>
      </c>
      <c r="G380" s="30">
        <v>0</v>
      </c>
      <c r="H380" s="30" t="s">
        <v>83</v>
      </c>
      <c r="I380" s="30">
        <v>0</v>
      </c>
      <c r="J380" s="30">
        <v>0</v>
      </c>
      <c r="K380" s="30">
        <v>0</v>
      </c>
      <c r="L380" s="30">
        <v>0</v>
      </c>
      <c r="M380" s="30" t="s">
        <v>83</v>
      </c>
      <c r="AB380" s="32"/>
      <c r="AC380" s="32"/>
      <c r="AD380" s="32"/>
    </row>
    <row r="381" spans="1:30" ht="14.25" customHeight="1">
      <c r="A381" s="30">
        <v>12</v>
      </c>
      <c r="B381" s="30">
        <v>3</v>
      </c>
      <c r="C381" s="30" t="s">
        <v>83</v>
      </c>
      <c r="D381" s="30">
        <v>19</v>
      </c>
      <c r="E381" s="30">
        <v>62</v>
      </c>
      <c r="F381" s="30" t="s">
        <v>101</v>
      </c>
      <c r="G381" s="30">
        <v>0</v>
      </c>
      <c r="H381" s="30">
        <v>0</v>
      </c>
      <c r="I381" s="30">
        <v>30</v>
      </c>
      <c r="J381" s="30">
        <v>20</v>
      </c>
      <c r="K381" s="30">
        <v>0</v>
      </c>
      <c r="L381" s="30">
        <v>7</v>
      </c>
      <c r="M381" s="30" t="s">
        <v>83</v>
      </c>
      <c r="AB381" s="32"/>
      <c r="AC381" s="32"/>
      <c r="AD381" s="32"/>
    </row>
    <row r="382" spans="1:30" ht="14.25" customHeight="1">
      <c r="A382" s="30">
        <v>13</v>
      </c>
      <c r="B382" s="30">
        <v>1</v>
      </c>
      <c r="C382" s="30" t="s">
        <v>83</v>
      </c>
      <c r="D382" s="30">
        <v>35</v>
      </c>
      <c r="E382" s="30" t="s">
        <v>126</v>
      </c>
      <c r="F382" s="30" t="s">
        <v>127</v>
      </c>
      <c r="G382" s="30">
        <v>30</v>
      </c>
      <c r="H382" s="30">
        <v>3.5</v>
      </c>
      <c r="I382" s="30" t="s">
        <v>83</v>
      </c>
      <c r="J382" s="30">
        <v>48</v>
      </c>
      <c r="K382" s="30">
        <v>51</v>
      </c>
      <c r="L382" s="30">
        <v>81</v>
      </c>
      <c r="M382" s="30">
        <v>1</v>
      </c>
      <c r="AB382" s="32"/>
      <c r="AC382" s="32"/>
      <c r="AD382" s="32"/>
    </row>
    <row r="383" spans="1:30" ht="14.25" customHeight="1">
      <c r="A383" s="30">
        <v>14</v>
      </c>
      <c r="B383" s="30" t="s">
        <v>83</v>
      </c>
      <c r="C383" s="30" t="s">
        <v>83</v>
      </c>
      <c r="D383" s="30">
        <v>15</v>
      </c>
      <c r="E383" s="30">
        <v>66</v>
      </c>
      <c r="F383" s="30">
        <v>0</v>
      </c>
      <c r="G383" s="30">
        <v>2</v>
      </c>
      <c r="H383" s="30">
        <v>0</v>
      </c>
      <c r="I383" s="30">
        <v>4</v>
      </c>
      <c r="J383" s="30">
        <v>0</v>
      </c>
      <c r="K383" s="30">
        <v>2</v>
      </c>
      <c r="L383" s="30" t="s">
        <v>83</v>
      </c>
      <c r="M383" s="30">
        <v>0</v>
      </c>
      <c r="AB383" s="32"/>
      <c r="AC383" s="32"/>
      <c r="AD383" s="32"/>
    </row>
    <row r="384" spans="1:30" ht="14.25" customHeight="1">
      <c r="A384" s="30">
        <v>15</v>
      </c>
      <c r="B384" s="30" t="s">
        <v>83</v>
      </c>
      <c r="C384" s="30">
        <v>5</v>
      </c>
      <c r="D384" s="30">
        <v>33</v>
      </c>
      <c r="E384" s="30" t="s">
        <v>83</v>
      </c>
      <c r="F384" s="30" t="s">
        <v>83</v>
      </c>
      <c r="G384" s="30" t="s">
        <v>83</v>
      </c>
      <c r="H384" s="30">
        <v>0</v>
      </c>
      <c r="I384" s="30">
        <v>7</v>
      </c>
      <c r="J384" s="30">
        <v>0</v>
      </c>
      <c r="K384" s="30">
        <v>18</v>
      </c>
      <c r="L384" s="30">
        <v>1</v>
      </c>
      <c r="M384" s="30">
        <v>1</v>
      </c>
      <c r="AB384" s="32"/>
      <c r="AC384" s="32"/>
      <c r="AD384" s="32"/>
    </row>
    <row r="385" spans="1:30" ht="14.25" customHeight="1">
      <c r="A385" s="30">
        <v>16</v>
      </c>
      <c r="B385" s="30" t="s">
        <v>83</v>
      </c>
      <c r="C385" s="30">
        <v>3</v>
      </c>
      <c r="D385" s="30" t="s">
        <v>83</v>
      </c>
      <c r="E385" s="30" t="s">
        <v>128</v>
      </c>
      <c r="F385" s="30" t="s">
        <v>83</v>
      </c>
      <c r="G385" s="30">
        <v>0</v>
      </c>
      <c r="H385" s="30">
        <v>2.5</v>
      </c>
      <c r="I385" s="30">
        <v>15</v>
      </c>
      <c r="J385" s="30" t="s">
        <v>83</v>
      </c>
      <c r="K385" s="30">
        <v>2</v>
      </c>
      <c r="L385" s="30">
        <v>1</v>
      </c>
      <c r="M385" s="30">
        <v>0</v>
      </c>
      <c r="AB385" s="32"/>
      <c r="AC385" s="32"/>
      <c r="AD385" s="32"/>
    </row>
    <row r="386" spans="1:30" ht="14.25" customHeight="1">
      <c r="A386" s="30">
        <v>17</v>
      </c>
      <c r="B386" s="30">
        <v>3</v>
      </c>
      <c r="C386" s="30">
        <v>5</v>
      </c>
      <c r="D386" s="30">
        <v>11</v>
      </c>
      <c r="E386" s="30" t="s">
        <v>120</v>
      </c>
      <c r="F386" s="30" t="s">
        <v>129</v>
      </c>
      <c r="G386" s="30">
        <v>0</v>
      </c>
      <c r="H386" s="30" t="s">
        <v>83</v>
      </c>
      <c r="I386" s="30">
        <v>1</v>
      </c>
      <c r="J386" s="30" t="s">
        <v>83</v>
      </c>
      <c r="K386" s="30">
        <v>0</v>
      </c>
      <c r="L386" s="30">
        <v>39</v>
      </c>
      <c r="M386" s="30">
        <v>18</v>
      </c>
      <c r="AB386" s="32"/>
      <c r="AC386" s="32"/>
      <c r="AD386" s="32"/>
    </row>
    <row r="387" spans="1:30" ht="14.25" customHeight="1">
      <c r="A387" s="30">
        <v>18</v>
      </c>
      <c r="B387" s="30">
        <v>32</v>
      </c>
      <c r="C387" s="30">
        <v>12</v>
      </c>
      <c r="D387" s="30">
        <v>36</v>
      </c>
      <c r="E387" s="30">
        <v>5</v>
      </c>
      <c r="F387" s="30" t="s">
        <v>83</v>
      </c>
      <c r="G387" s="30">
        <v>0</v>
      </c>
      <c r="H387" s="30" t="s">
        <v>83</v>
      </c>
      <c r="I387" s="30" t="s">
        <v>83</v>
      </c>
      <c r="J387" s="30">
        <v>1</v>
      </c>
      <c r="K387" s="30" t="s">
        <v>83</v>
      </c>
      <c r="L387" s="30">
        <v>14</v>
      </c>
      <c r="M387" s="30">
        <v>23</v>
      </c>
      <c r="AB387" s="32"/>
      <c r="AC387" s="32"/>
      <c r="AD387" s="32"/>
    </row>
    <row r="388" spans="1:30" ht="14.25" customHeight="1">
      <c r="A388" s="30">
        <v>19</v>
      </c>
      <c r="B388" s="30">
        <v>9</v>
      </c>
      <c r="C388" s="30">
        <v>2</v>
      </c>
      <c r="D388" s="30">
        <v>1</v>
      </c>
      <c r="E388" s="30" t="s">
        <v>130</v>
      </c>
      <c r="F388" s="30" t="s">
        <v>83</v>
      </c>
      <c r="G388" s="30" t="s">
        <v>83</v>
      </c>
      <c r="H388" s="30" t="s">
        <v>83</v>
      </c>
      <c r="I388" s="30">
        <v>0</v>
      </c>
      <c r="J388" s="30">
        <v>9</v>
      </c>
      <c r="K388" s="30">
        <v>20</v>
      </c>
      <c r="L388" s="30">
        <v>0</v>
      </c>
      <c r="M388" s="30" t="s">
        <v>83</v>
      </c>
      <c r="AB388" s="32"/>
      <c r="AC388" s="32"/>
      <c r="AD388" s="32"/>
    </row>
    <row r="389" spans="1:30" ht="14.25" customHeight="1">
      <c r="A389" s="30">
        <v>20</v>
      </c>
      <c r="B389" s="30">
        <v>32</v>
      </c>
      <c r="C389" s="30">
        <v>0</v>
      </c>
      <c r="D389" s="30">
        <v>44</v>
      </c>
      <c r="E389" s="30">
        <v>10</v>
      </c>
      <c r="F389" s="30" t="s">
        <v>83</v>
      </c>
      <c r="G389" s="30">
        <v>1</v>
      </c>
      <c r="H389" s="30" t="s">
        <v>83</v>
      </c>
      <c r="I389" s="30">
        <v>4</v>
      </c>
      <c r="J389" s="30">
        <v>5</v>
      </c>
      <c r="K389" s="30">
        <v>37</v>
      </c>
      <c r="L389" s="30" t="s">
        <v>83</v>
      </c>
      <c r="M389" s="30">
        <v>9</v>
      </c>
      <c r="AB389" s="32"/>
      <c r="AC389" s="32"/>
      <c r="AD389" s="32"/>
    </row>
    <row r="390" spans="1:30" ht="14.25" customHeight="1">
      <c r="A390" s="30">
        <v>21</v>
      </c>
      <c r="B390" s="30" t="s">
        <v>83</v>
      </c>
      <c r="C390" s="30">
        <v>5</v>
      </c>
      <c r="D390" s="30" t="s">
        <v>83</v>
      </c>
      <c r="E390" s="30" t="s">
        <v>83</v>
      </c>
      <c r="F390" s="30" t="s">
        <v>131</v>
      </c>
      <c r="G390" s="30">
        <v>1</v>
      </c>
      <c r="H390" s="30" t="s">
        <v>83</v>
      </c>
      <c r="I390" s="30">
        <v>9</v>
      </c>
      <c r="J390" s="30" t="s">
        <v>83</v>
      </c>
      <c r="K390" s="30">
        <v>15</v>
      </c>
      <c r="L390" s="30">
        <v>3</v>
      </c>
      <c r="M390" s="30">
        <v>14</v>
      </c>
      <c r="AB390" s="32"/>
      <c r="AC390" s="32"/>
      <c r="AD390" s="32"/>
    </row>
    <row r="391" spans="1:30" ht="14.25" customHeight="1">
      <c r="A391" s="30">
        <v>22</v>
      </c>
      <c r="B391" s="30">
        <v>7</v>
      </c>
      <c r="C391" s="30">
        <v>17</v>
      </c>
      <c r="D391" s="30" t="s">
        <v>83</v>
      </c>
      <c r="E391" s="30" t="s">
        <v>109</v>
      </c>
      <c r="F391" s="30">
        <v>0</v>
      </c>
      <c r="G391" s="30">
        <v>7</v>
      </c>
      <c r="H391" s="30">
        <v>0</v>
      </c>
      <c r="I391" s="30">
        <v>4</v>
      </c>
      <c r="J391" s="30">
        <v>4</v>
      </c>
      <c r="K391" s="30" t="s">
        <v>83</v>
      </c>
      <c r="L391" s="30" t="s">
        <v>83</v>
      </c>
      <c r="M391" s="30">
        <v>1</v>
      </c>
      <c r="AB391" s="32"/>
      <c r="AC391" s="32"/>
      <c r="AD391" s="32"/>
    </row>
    <row r="392" spans="1:30" ht="14.25" customHeight="1">
      <c r="A392" s="30">
        <v>23</v>
      </c>
      <c r="B392" s="30">
        <v>5</v>
      </c>
      <c r="C392" s="30" t="s">
        <v>83</v>
      </c>
      <c r="D392" s="30" t="s">
        <v>83</v>
      </c>
      <c r="E392" s="30">
        <v>0</v>
      </c>
      <c r="F392" s="30" t="s">
        <v>83</v>
      </c>
      <c r="G392" s="30">
        <v>8</v>
      </c>
      <c r="H392" s="30">
        <v>0</v>
      </c>
      <c r="I392" s="30">
        <v>4</v>
      </c>
      <c r="J392" s="30">
        <v>9</v>
      </c>
      <c r="K392" s="30">
        <v>0</v>
      </c>
      <c r="L392" s="30">
        <v>15</v>
      </c>
      <c r="M392" s="30">
        <v>0</v>
      </c>
      <c r="AB392" s="32"/>
      <c r="AC392" s="32"/>
      <c r="AD392" s="32"/>
    </row>
    <row r="393" spans="1:30" ht="14.25" customHeight="1">
      <c r="A393" s="30">
        <v>24</v>
      </c>
      <c r="B393" s="30" t="s">
        <v>83</v>
      </c>
      <c r="C393" s="30">
        <v>1</v>
      </c>
      <c r="D393" s="30" t="s">
        <v>83</v>
      </c>
      <c r="E393" s="30" t="s">
        <v>115</v>
      </c>
      <c r="F393" s="30" t="s">
        <v>132</v>
      </c>
      <c r="G393" s="30">
        <v>0</v>
      </c>
      <c r="H393" s="30">
        <v>25.5</v>
      </c>
      <c r="I393" s="30">
        <v>8</v>
      </c>
      <c r="J393" s="30" t="s">
        <v>83</v>
      </c>
      <c r="K393" s="30">
        <v>0</v>
      </c>
      <c r="L393" s="30">
        <v>0</v>
      </c>
      <c r="M393" s="30">
        <v>5</v>
      </c>
      <c r="AB393" s="32"/>
      <c r="AC393" s="32"/>
      <c r="AD393" s="32"/>
    </row>
    <row r="394" spans="1:30" ht="14.25" customHeight="1">
      <c r="A394" s="30">
        <v>25</v>
      </c>
      <c r="B394" s="30">
        <v>1</v>
      </c>
      <c r="C394" s="30" t="s">
        <v>83</v>
      </c>
      <c r="D394" s="30" t="s">
        <v>83</v>
      </c>
      <c r="E394" s="30">
        <v>31</v>
      </c>
      <c r="F394" s="30" t="s">
        <v>133</v>
      </c>
      <c r="G394" s="30">
        <v>5</v>
      </c>
      <c r="H394" s="30">
        <v>1.9</v>
      </c>
      <c r="I394" s="30">
        <v>5</v>
      </c>
      <c r="J394" s="30" t="s">
        <v>83</v>
      </c>
      <c r="K394" s="30">
        <v>26</v>
      </c>
      <c r="L394" s="30">
        <v>16</v>
      </c>
      <c r="M394" s="30" t="s">
        <v>83</v>
      </c>
      <c r="AB394" s="32"/>
      <c r="AC394" s="32"/>
      <c r="AD394" s="32"/>
    </row>
    <row r="395" spans="1:30" ht="14.25" customHeight="1">
      <c r="A395" s="30">
        <v>26</v>
      </c>
      <c r="B395" s="30">
        <v>7</v>
      </c>
      <c r="C395" s="30" t="s">
        <v>83</v>
      </c>
      <c r="D395" s="30">
        <v>6</v>
      </c>
      <c r="E395" s="30" t="s">
        <v>134</v>
      </c>
      <c r="F395" s="30" t="s">
        <v>135</v>
      </c>
      <c r="G395" s="30">
        <v>7</v>
      </c>
      <c r="H395" s="30">
        <v>96</v>
      </c>
      <c r="I395" s="30" t="s">
        <v>83</v>
      </c>
      <c r="J395" s="30" t="s">
        <v>83</v>
      </c>
      <c r="K395" s="30">
        <v>10</v>
      </c>
      <c r="L395" s="30">
        <v>1</v>
      </c>
      <c r="M395" s="30" t="s">
        <v>83</v>
      </c>
      <c r="AB395" s="32"/>
      <c r="AC395" s="32"/>
      <c r="AD395" s="32"/>
    </row>
    <row r="396" spans="1:30" ht="14.25" customHeight="1">
      <c r="A396" s="30">
        <v>27</v>
      </c>
      <c r="B396" s="30">
        <v>4</v>
      </c>
      <c r="C396" s="30" t="s">
        <v>83</v>
      </c>
      <c r="D396" s="30">
        <v>14</v>
      </c>
      <c r="E396" s="30" t="s">
        <v>120</v>
      </c>
      <c r="F396" s="30" t="s">
        <v>83</v>
      </c>
      <c r="G396" s="30" t="s">
        <v>83</v>
      </c>
      <c r="H396" s="30">
        <v>0</v>
      </c>
      <c r="I396" s="30">
        <v>25</v>
      </c>
      <c r="J396" s="30" t="s">
        <v>83</v>
      </c>
      <c r="K396" s="30" t="s">
        <v>83</v>
      </c>
      <c r="L396" s="30">
        <v>4</v>
      </c>
      <c r="M396" s="30" t="s">
        <v>83</v>
      </c>
      <c r="AB396" s="32"/>
      <c r="AC396" s="32"/>
      <c r="AD396" s="32"/>
    </row>
    <row r="397" spans="1:30" ht="14.25" customHeight="1">
      <c r="A397" s="30">
        <v>28</v>
      </c>
      <c r="B397" s="30" t="s">
        <v>83</v>
      </c>
      <c r="C397" s="30">
        <v>6</v>
      </c>
      <c r="D397" s="30">
        <v>1</v>
      </c>
      <c r="E397" s="30" t="s">
        <v>136</v>
      </c>
      <c r="F397" s="30" t="s">
        <v>137</v>
      </c>
      <c r="G397" s="30">
        <v>6</v>
      </c>
      <c r="H397" s="30" t="s">
        <v>83</v>
      </c>
      <c r="I397" s="30">
        <v>0</v>
      </c>
      <c r="J397" s="30" t="s">
        <v>83</v>
      </c>
      <c r="K397" s="30">
        <v>0</v>
      </c>
      <c r="L397" s="30">
        <v>6</v>
      </c>
      <c r="M397" s="30" t="s">
        <v>83</v>
      </c>
      <c r="AB397" s="32"/>
      <c r="AC397" s="32"/>
      <c r="AD397" s="32"/>
    </row>
    <row r="398" spans="1:30" ht="14.25" customHeight="1">
      <c r="A398" s="30">
        <v>29</v>
      </c>
      <c r="B398" s="30" t="s">
        <v>83</v>
      </c>
      <c r="C398" s="30"/>
      <c r="D398" s="30" t="s">
        <v>83</v>
      </c>
      <c r="E398" s="30" t="s">
        <v>138</v>
      </c>
      <c r="F398" s="30" t="s">
        <v>83</v>
      </c>
      <c r="G398" s="30">
        <v>6</v>
      </c>
      <c r="H398" s="30" t="s">
        <v>83</v>
      </c>
      <c r="I398" s="30" t="s">
        <v>83</v>
      </c>
      <c r="J398" s="30" t="s">
        <v>83</v>
      </c>
      <c r="K398" s="30" t="s">
        <v>83</v>
      </c>
      <c r="L398" s="30" t="s">
        <v>83</v>
      </c>
      <c r="M398" s="30">
        <v>21.5</v>
      </c>
      <c r="AB398" s="32"/>
      <c r="AC398" s="32"/>
      <c r="AD398" s="32"/>
    </row>
    <row r="399" spans="1:30" ht="14.25" customHeight="1">
      <c r="A399" s="30">
        <v>30</v>
      </c>
      <c r="B399" s="30" t="s">
        <v>83</v>
      </c>
      <c r="C399" s="30"/>
      <c r="D399" s="30" t="s">
        <v>83</v>
      </c>
      <c r="E399" s="30">
        <v>0</v>
      </c>
      <c r="F399" s="30" t="s">
        <v>83</v>
      </c>
      <c r="G399" s="30">
        <v>6</v>
      </c>
      <c r="H399" s="30">
        <v>1.5</v>
      </c>
      <c r="I399" s="30">
        <v>49</v>
      </c>
      <c r="J399" s="30" t="s">
        <v>83</v>
      </c>
      <c r="K399" s="30">
        <v>12</v>
      </c>
      <c r="L399" s="30">
        <v>5</v>
      </c>
      <c r="M399" s="30">
        <v>0</v>
      </c>
      <c r="AB399" s="32"/>
      <c r="AC399" s="32"/>
      <c r="AD399" s="32"/>
    </row>
    <row r="400" spans="1:30" ht="14.25" customHeight="1">
      <c r="A400" s="30">
        <v>31</v>
      </c>
      <c r="B400" s="30" t="s">
        <v>83</v>
      </c>
      <c r="C400" s="30"/>
      <c r="D400" s="30">
        <v>0</v>
      </c>
      <c r="E400" s="30"/>
      <c r="F400" s="30" t="s">
        <v>139</v>
      </c>
      <c r="G400" s="30"/>
      <c r="H400" s="30">
        <v>0</v>
      </c>
      <c r="I400" s="30">
        <v>6</v>
      </c>
      <c r="J400" s="30"/>
      <c r="K400" s="30">
        <v>12</v>
      </c>
      <c r="L400" s="30"/>
      <c r="M400" s="30">
        <v>25.4</v>
      </c>
      <c r="AB400" s="32"/>
      <c r="AC400" s="32"/>
      <c r="AD400" s="32"/>
    </row>
    <row r="401" spans="1:30" ht="14.25" customHeight="1">
      <c r="A401" s="30" t="s">
        <v>87</v>
      </c>
      <c r="B401" s="30">
        <v>287</v>
      </c>
      <c r="C401" s="30">
        <v>231</v>
      </c>
      <c r="D401" s="30">
        <v>306</v>
      </c>
      <c r="E401" s="30" t="s">
        <v>140</v>
      </c>
      <c r="F401" s="30" t="s">
        <v>141</v>
      </c>
      <c r="G401" s="30">
        <v>138</v>
      </c>
      <c r="H401" s="30">
        <v>130</v>
      </c>
      <c r="I401" s="30">
        <v>200</v>
      </c>
      <c r="J401" s="30">
        <v>164</v>
      </c>
      <c r="K401" s="30">
        <v>554</v>
      </c>
      <c r="L401" s="30">
        <v>251</v>
      </c>
      <c r="M401" s="30">
        <v>335</v>
      </c>
      <c r="AB401" s="32"/>
      <c r="AC401" s="32"/>
      <c r="AD401" s="32"/>
    </row>
    <row r="402" spans="1:30" ht="14.25" customHeight="1">
      <c r="A402" s="30" t="s">
        <v>88</v>
      </c>
      <c r="B402" s="30">
        <v>22</v>
      </c>
      <c r="C402" s="30">
        <v>19</v>
      </c>
      <c r="D402" s="30">
        <v>20</v>
      </c>
      <c r="E402" s="30">
        <v>23</v>
      </c>
      <c r="F402" s="30">
        <v>20</v>
      </c>
      <c r="G402" s="30">
        <v>23</v>
      </c>
      <c r="H402" s="30">
        <v>15</v>
      </c>
      <c r="I402" s="30">
        <v>23</v>
      </c>
      <c r="J402" s="30">
        <v>19</v>
      </c>
      <c r="K402" s="30">
        <v>27</v>
      </c>
      <c r="L402" s="30">
        <v>23</v>
      </c>
      <c r="M402" s="30">
        <v>23</v>
      </c>
      <c r="AB402" s="32"/>
      <c r="AC402" s="32"/>
      <c r="AD402" s="32"/>
    </row>
    <row r="403" spans="1:30" ht="14.25" customHeight="1">
      <c r="A403" s="30" t="s">
        <v>89</v>
      </c>
      <c r="B403" s="30">
        <v>9</v>
      </c>
      <c r="C403" s="30">
        <v>8</v>
      </c>
      <c r="D403" s="30">
        <v>10</v>
      </c>
      <c r="E403" s="30">
        <v>13</v>
      </c>
      <c r="F403" s="30">
        <v>8</v>
      </c>
      <c r="G403" s="30">
        <v>5</v>
      </c>
      <c r="H403" s="30">
        <v>4</v>
      </c>
      <c r="I403" s="30">
        <v>6</v>
      </c>
      <c r="J403" s="30">
        <v>5</v>
      </c>
      <c r="K403" s="30">
        <v>18</v>
      </c>
      <c r="L403" s="30">
        <v>8</v>
      </c>
      <c r="M403" s="30">
        <v>11</v>
      </c>
      <c r="AB403" s="32"/>
      <c r="AC403" s="32"/>
      <c r="AD403" s="32"/>
    </row>
    <row r="404" spans="1:30" ht="14.25" customHeight="1">
      <c r="A404" s="30" t="s">
        <v>90</v>
      </c>
      <c r="B404" s="30">
        <v>62</v>
      </c>
      <c r="C404" s="30">
        <v>81</v>
      </c>
      <c r="D404" s="30">
        <v>44</v>
      </c>
      <c r="E404" s="30">
        <v>71</v>
      </c>
      <c r="F404" s="30" t="s">
        <v>129</v>
      </c>
      <c r="G404" s="30">
        <v>30</v>
      </c>
      <c r="H404" s="30">
        <v>96</v>
      </c>
      <c r="I404" s="30">
        <v>49</v>
      </c>
      <c r="J404" s="30">
        <v>48</v>
      </c>
      <c r="K404" s="30">
        <v>189</v>
      </c>
      <c r="L404" s="30">
        <v>81</v>
      </c>
      <c r="M404" s="30">
        <v>107</v>
      </c>
      <c r="AB404" s="32"/>
      <c r="AC404" s="32"/>
      <c r="AD404" s="32"/>
    </row>
    <row r="405" spans="1:30" ht="14.25" customHeight="1">
      <c r="A405" s="30" t="s">
        <v>91</v>
      </c>
      <c r="B405" s="30">
        <v>5</v>
      </c>
      <c r="C405" s="30">
        <v>2</v>
      </c>
      <c r="D405" s="30">
        <v>20</v>
      </c>
      <c r="E405" s="30">
        <v>4</v>
      </c>
      <c r="F405" s="30">
        <v>17</v>
      </c>
      <c r="G405" s="30">
        <v>13</v>
      </c>
      <c r="H405" s="30">
        <v>26</v>
      </c>
      <c r="I405" s="30">
        <v>30</v>
      </c>
      <c r="J405" s="30">
        <v>13</v>
      </c>
      <c r="K405" s="30">
        <v>6</v>
      </c>
      <c r="L405" s="30">
        <v>13</v>
      </c>
      <c r="M405" s="30">
        <v>9</v>
      </c>
      <c r="AB405" s="32"/>
      <c r="AC405" s="32"/>
      <c r="AD405" s="32"/>
    </row>
    <row r="406" spans="1:30" ht="14.25" customHeight="1">
      <c r="A406" s="30" t="s">
        <v>92</v>
      </c>
      <c r="B406" s="30">
        <v>0</v>
      </c>
      <c r="C406" s="30">
        <v>0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AB406" s="32"/>
      <c r="AC406" s="32"/>
      <c r="AD406" s="32"/>
    </row>
    <row r="407" spans="1:30" ht="14.25" customHeight="1">
      <c r="AB407" s="32"/>
      <c r="AC407" s="32"/>
      <c r="AD407" s="32"/>
    </row>
    <row r="408" spans="1:30" ht="14.25" customHeight="1">
      <c r="AB408" s="32"/>
      <c r="AC408" s="32"/>
      <c r="AD408" s="32"/>
    </row>
    <row r="409" spans="1:30" ht="14.25" customHeight="1">
      <c r="AB409" s="32"/>
      <c r="AC409" s="32"/>
      <c r="AD409" s="32"/>
    </row>
    <row r="410" spans="1:30" ht="14.25" customHeight="1">
      <c r="AB410" s="32"/>
      <c r="AC410" s="32"/>
      <c r="AD410" s="32"/>
    </row>
    <row r="411" spans="1:30" ht="14.25" customHeight="1">
      <c r="AB411" s="32"/>
      <c r="AC411" s="32"/>
      <c r="AD411" s="32"/>
    </row>
    <row r="412" spans="1:30" ht="14.25" customHeight="1">
      <c r="AB412" s="32"/>
      <c r="AC412" s="32"/>
      <c r="AD412" s="32"/>
    </row>
    <row r="413" spans="1:30" ht="14.25" customHeight="1">
      <c r="AB413" s="32"/>
      <c r="AC413" s="32"/>
      <c r="AD413" s="32"/>
    </row>
    <row r="414" spans="1:30" ht="14.25" customHeight="1">
      <c r="AB414" s="32"/>
      <c r="AC414" s="32"/>
      <c r="AD414" s="32"/>
    </row>
    <row r="415" spans="1:30" ht="14.25" customHeight="1">
      <c r="AB415" s="32"/>
      <c r="AC415" s="32"/>
      <c r="AD415" s="32"/>
    </row>
    <row r="416" spans="1:30" ht="14.25" customHeight="1">
      <c r="AB416" s="32"/>
      <c r="AC416" s="32"/>
      <c r="AD416" s="32"/>
    </row>
    <row r="417" spans="28:30" ht="14.25" customHeight="1">
      <c r="AB417" s="32"/>
      <c r="AC417" s="32"/>
      <c r="AD417" s="32"/>
    </row>
    <row r="418" spans="28:30" ht="14.25" customHeight="1">
      <c r="AB418" s="32"/>
      <c r="AC418" s="32"/>
      <c r="AD418" s="32"/>
    </row>
    <row r="419" spans="28:30" ht="14.25" customHeight="1">
      <c r="AB419" s="32"/>
      <c r="AC419" s="32"/>
      <c r="AD419" s="32"/>
    </row>
    <row r="420" spans="28:30" ht="14.25" customHeight="1">
      <c r="AB420" s="32"/>
      <c r="AC420" s="32"/>
      <c r="AD420" s="32"/>
    </row>
    <row r="421" spans="28:30" ht="14.25" customHeight="1">
      <c r="AB421" s="32"/>
      <c r="AC421" s="32"/>
      <c r="AD421" s="32"/>
    </row>
    <row r="422" spans="28:30" ht="14.25" customHeight="1">
      <c r="AB422" s="32"/>
      <c r="AC422" s="32"/>
      <c r="AD422" s="32"/>
    </row>
    <row r="423" spans="28:30" ht="14.25" customHeight="1">
      <c r="AB423" s="32"/>
      <c r="AC423" s="32"/>
      <c r="AD423" s="32"/>
    </row>
    <row r="424" spans="28:30" ht="14.25" customHeight="1">
      <c r="AB424" s="32"/>
      <c r="AC424" s="32"/>
      <c r="AD424" s="32"/>
    </row>
    <row r="425" spans="28:30" ht="14.25" customHeight="1">
      <c r="AB425" s="32"/>
      <c r="AC425" s="32"/>
      <c r="AD425" s="32"/>
    </row>
    <row r="426" spans="28:30" ht="14.25" customHeight="1">
      <c r="AB426" s="32"/>
      <c r="AC426" s="32"/>
      <c r="AD426" s="32"/>
    </row>
    <row r="427" spans="28:30" ht="14.25" customHeight="1">
      <c r="AB427" s="32"/>
      <c r="AC427" s="32"/>
      <c r="AD427" s="32"/>
    </row>
    <row r="428" spans="28:30" ht="14.25" customHeight="1">
      <c r="AB428" s="32"/>
      <c r="AC428" s="32"/>
      <c r="AD428" s="32"/>
    </row>
    <row r="429" spans="28:30" ht="14.25" customHeight="1">
      <c r="AB429" s="32"/>
      <c r="AC429" s="32"/>
      <c r="AD429" s="32"/>
    </row>
    <row r="430" spans="28:30" ht="14.25" customHeight="1">
      <c r="AB430" s="32"/>
      <c r="AC430" s="32"/>
      <c r="AD430" s="32"/>
    </row>
    <row r="431" spans="28:30" ht="14.25" customHeight="1">
      <c r="AB431" s="32"/>
      <c r="AC431" s="32"/>
      <c r="AD431" s="32"/>
    </row>
    <row r="432" spans="28:30" ht="14.25" customHeight="1">
      <c r="AB432" s="32"/>
      <c r="AC432" s="32"/>
      <c r="AD432" s="32"/>
    </row>
    <row r="433" spans="28:30" ht="14.25" customHeight="1">
      <c r="AB433" s="32"/>
      <c r="AC433" s="32"/>
      <c r="AD433" s="32"/>
    </row>
    <row r="434" spans="28:30" ht="14.25" customHeight="1">
      <c r="AB434" s="32"/>
      <c r="AC434" s="32"/>
      <c r="AD434" s="32"/>
    </row>
    <row r="435" spans="28:30" ht="14.25" customHeight="1">
      <c r="AB435" s="32"/>
      <c r="AC435" s="32"/>
      <c r="AD435" s="32"/>
    </row>
    <row r="436" spans="28:30" ht="14.25" customHeight="1">
      <c r="AB436" s="32"/>
      <c r="AC436" s="32"/>
      <c r="AD436" s="32"/>
    </row>
    <row r="437" spans="28:30" ht="14.25" customHeight="1">
      <c r="AB437" s="32"/>
      <c r="AC437" s="32"/>
      <c r="AD437" s="32"/>
    </row>
    <row r="438" spans="28:30" ht="14.25" customHeight="1">
      <c r="AB438" s="32"/>
      <c r="AC438" s="32"/>
      <c r="AD438" s="32"/>
    </row>
    <row r="439" spans="28:30" ht="14.25" customHeight="1">
      <c r="AB439" s="32"/>
      <c r="AC439" s="32"/>
      <c r="AD439" s="32"/>
    </row>
    <row r="440" spans="28:30" ht="14.25" customHeight="1">
      <c r="AB440" s="32"/>
      <c r="AC440" s="32"/>
      <c r="AD440" s="32"/>
    </row>
    <row r="441" spans="28:30" ht="14.25" customHeight="1">
      <c r="AB441" s="32"/>
      <c r="AC441" s="32"/>
      <c r="AD441" s="32"/>
    </row>
    <row r="442" spans="28:30" ht="14.25" customHeight="1">
      <c r="AB442" s="32"/>
      <c r="AC442" s="32"/>
      <c r="AD442" s="32"/>
    </row>
    <row r="443" spans="28:30" ht="14.25" customHeight="1">
      <c r="AB443" s="32"/>
      <c r="AC443" s="32"/>
      <c r="AD443" s="32"/>
    </row>
    <row r="444" spans="28:30" ht="14.25" customHeight="1">
      <c r="AB444" s="32"/>
      <c r="AC444" s="32"/>
      <c r="AD444" s="32"/>
    </row>
    <row r="445" spans="28:30" ht="14.25" customHeight="1">
      <c r="AB445" s="32"/>
      <c r="AC445" s="32"/>
      <c r="AD445" s="32"/>
    </row>
    <row r="446" spans="28:30" ht="14.25" customHeight="1">
      <c r="AB446" s="32"/>
      <c r="AC446" s="32"/>
      <c r="AD446" s="32"/>
    </row>
    <row r="447" spans="28:30" ht="14.25" customHeight="1">
      <c r="AB447" s="32"/>
      <c r="AC447" s="32"/>
      <c r="AD447" s="32"/>
    </row>
    <row r="448" spans="28:30" ht="14.25" customHeight="1">
      <c r="AB448" s="32"/>
      <c r="AC448" s="32"/>
      <c r="AD448" s="32"/>
    </row>
    <row r="449" spans="28:30" ht="14.25" customHeight="1">
      <c r="AB449" s="32"/>
      <c r="AC449" s="32"/>
      <c r="AD449" s="32"/>
    </row>
    <row r="450" spans="28:30" ht="14.25" customHeight="1">
      <c r="AB450" s="32"/>
      <c r="AC450" s="32"/>
      <c r="AD450" s="32"/>
    </row>
    <row r="451" spans="28:30" ht="14.25" customHeight="1">
      <c r="AB451" s="32"/>
      <c r="AC451" s="32"/>
      <c r="AD451" s="32"/>
    </row>
    <row r="452" spans="28:30" ht="14.25" customHeight="1">
      <c r="AB452" s="32"/>
      <c r="AC452" s="32"/>
      <c r="AD452" s="32"/>
    </row>
    <row r="453" spans="28:30" ht="14.25" customHeight="1">
      <c r="AB453" s="32"/>
      <c r="AC453" s="32"/>
      <c r="AD453" s="32"/>
    </row>
    <row r="454" spans="28:30" ht="14.25" customHeight="1">
      <c r="AB454" s="32"/>
      <c r="AC454" s="32"/>
      <c r="AD454" s="32"/>
    </row>
    <row r="455" spans="28:30" ht="14.25" customHeight="1">
      <c r="AB455" s="32"/>
      <c r="AC455" s="32"/>
      <c r="AD455" s="32"/>
    </row>
    <row r="456" spans="28:30" ht="14.25" customHeight="1">
      <c r="AB456" s="32"/>
      <c r="AC456" s="32"/>
      <c r="AD456" s="32"/>
    </row>
    <row r="457" spans="28:30" ht="14.25" customHeight="1">
      <c r="AB457" s="32"/>
      <c r="AC457" s="32"/>
      <c r="AD457" s="32"/>
    </row>
    <row r="458" spans="28:30" ht="14.25" customHeight="1">
      <c r="AB458" s="32"/>
      <c r="AC458" s="32"/>
      <c r="AD458" s="32"/>
    </row>
    <row r="459" spans="28:30" ht="14.25" customHeight="1">
      <c r="AB459" s="32"/>
      <c r="AC459" s="32"/>
      <c r="AD459" s="32"/>
    </row>
    <row r="460" spans="28:30" ht="14.25" customHeight="1">
      <c r="AB460" s="32"/>
      <c r="AC460" s="32"/>
      <c r="AD460" s="32"/>
    </row>
    <row r="461" spans="28:30" ht="14.25" customHeight="1">
      <c r="AB461" s="32"/>
      <c r="AC461" s="32"/>
      <c r="AD461" s="32"/>
    </row>
    <row r="462" spans="28:30" ht="14.25" customHeight="1">
      <c r="AB462" s="32"/>
      <c r="AC462" s="32"/>
      <c r="AD462" s="32"/>
    </row>
    <row r="463" spans="28:30" ht="14.25" customHeight="1">
      <c r="AB463" s="32"/>
      <c r="AC463" s="32"/>
      <c r="AD463" s="32"/>
    </row>
    <row r="464" spans="28:30" ht="14.25" customHeight="1">
      <c r="AB464" s="32"/>
      <c r="AC464" s="32"/>
      <c r="AD464" s="32"/>
    </row>
    <row r="465" spans="28:30" ht="14.25" customHeight="1">
      <c r="AB465" s="32"/>
      <c r="AC465" s="32"/>
      <c r="AD465" s="32"/>
    </row>
    <row r="466" spans="28:30" ht="14.25" customHeight="1">
      <c r="AB466" s="32"/>
      <c r="AC466" s="32"/>
      <c r="AD466" s="32"/>
    </row>
    <row r="467" spans="28:30" ht="14.25" customHeight="1">
      <c r="AB467" s="32"/>
      <c r="AC467" s="32"/>
      <c r="AD467" s="32"/>
    </row>
    <row r="468" spans="28:30" ht="14.25" customHeight="1">
      <c r="AB468" s="32"/>
      <c r="AC468" s="32"/>
      <c r="AD468" s="32"/>
    </row>
    <row r="469" spans="28:30" ht="14.25" customHeight="1">
      <c r="AB469" s="32"/>
      <c r="AC469" s="32"/>
      <c r="AD469" s="32"/>
    </row>
    <row r="470" spans="28:30" ht="14.25" customHeight="1">
      <c r="AB470" s="32"/>
      <c r="AC470" s="32"/>
      <c r="AD470" s="32"/>
    </row>
    <row r="471" spans="28:30" ht="14.25" customHeight="1">
      <c r="AB471" s="32"/>
      <c r="AC471" s="32"/>
      <c r="AD471" s="32"/>
    </row>
    <row r="472" spans="28:30" ht="14.25" customHeight="1">
      <c r="AB472" s="32"/>
      <c r="AC472" s="32"/>
      <c r="AD472" s="32"/>
    </row>
    <row r="473" spans="28:30" ht="14.25" customHeight="1">
      <c r="AB473" s="32"/>
      <c r="AC473" s="32"/>
      <c r="AD473" s="32"/>
    </row>
    <row r="474" spans="28:30" ht="14.25" customHeight="1">
      <c r="AB474" s="32"/>
      <c r="AC474" s="32"/>
      <c r="AD474" s="32"/>
    </row>
    <row r="475" spans="28:30" ht="14.25" customHeight="1">
      <c r="AB475" s="32"/>
      <c r="AC475" s="32"/>
      <c r="AD475" s="32"/>
    </row>
    <row r="476" spans="28:30" ht="14.25" customHeight="1">
      <c r="AB476" s="32"/>
      <c r="AC476" s="32"/>
      <c r="AD476" s="32"/>
    </row>
    <row r="477" spans="28:30" ht="14.25" customHeight="1">
      <c r="AB477" s="32"/>
      <c r="AC477" s="32"/>
      <c r="AD477" s="32"/>
    </row>
    <row r="478" spans="28:30" ht="14.25" customHeight="1">
      <c r="AB478" s="32"/>
      <c r="AC478" s="32"/>
      <c r="AD478" s="32"/>
    </row>
    <row r="479" spans="28:30" ht="14.25" customHeight="1">
      <c r="AB479" s="32"/>
      <c r="AC479" s="32"/>
      <c r="AD479" s="32"/>
    </row>
    <row r="480" spans="28:30" ht="14.25" customHeight="1">
      <c r="AB480" s="32"/>
      <c r="AC480" s="32"/>
      <c r="AD480" s="32"/>
    </row>
    <row r="481" spans="28:30" ht="14.25" customHeight="1">
      <c r="AB481" s="32"/>
      <c r="AC481" s="32"/>
      <c r="AD481" s="32"/>
    </row>
    <row r="482" spans="28:30" ht="14.25" customHeight="1">
      <c r="AB482" s="32"/>
      <c r="AC482" s="32"/>
      <c r="AD482" s="32"/>
    </row>
    <row r="483" spans="28:30" ht="14.25" customHeight="1">
      <c r="AB483" s="32"/>
      <c r="AC483" s="32"/>
      <c r="AD483" s="32"/>
    </row>
    <row r="484" spans="28:30" ht="14.25" customHeight="1">
      <c r="AB484" s="32"/>
      <c r="AC484" s="32"/>
      <c r="AD484" s="32"/>
    </row>
    <row r="485" spans="28:30" ht="14.25" customHeight="1">
      <c r="AB485" s="32"/>
      <c r="AC485" s="32"/>
      <c r="AD485" s="32"/>
    </row>
    <row r="486" spans="28:30" ht="14.25" customHeight="1">
      <c r="AB486" s="32"/>
      <c r="AC486" s="32"/>
      <c r="AD486" s="32"/>
    </row>
    <row r="487" spans="28:30" ht="14.25" customHeight="1">
      <c r="AB487" s="32"/>
      <c r="AC487" s="32"/>
      <c r="AD487" s="32"/>
    </row>
    <row r="488" spans="28:30" ht="14.25" customHeight="1">
      <c r="AB488" s="32"/>
      <c r="AC488" s="32"/>
      <c r="AD488" s="32"/>
    </row>
    <row r="489" spans="28:30" ht="14.25" customHeight="1">
      <c r="AB489" s="32"/>
      <c r="AC489" s="32"/>
      <c r="AD489" s="32"/>
    </row>
    <row r="490" spans="28:30" ht="14.25" customHeight="1">
      <c r="AB490" s="32"/>
      <c r="AC490" s="32"/>
      <c r="AD490" s="32"/>
    </row>
    <row r="491" spans="28:30" ht="14.25" customHeight="1">
      <c r="AB491" s="32"/>
      <c r="AC491" s="32"/>
      <c r="AD491" s="32"/>
    </row>
    <row r="492" spans="28:30" ht="14.25" customHeight="1">
      <c r="AB492" s="32"/>
      <c r="AC492" s="32"/>
      <c r="AD492" s="32"/>
    </row>
    <row r="493" spans="28:30" ht="14.25" customHeight="1">
      <c r="AB493" s="32"/>
      <c r="AC493" s="32"/>
      <c r="AD493" s="32"/>
    </row>
    <row r="494" spans="28:30" ht="14.25" customHeight="1">
      <c r="AB494" s="32"/>
      <c r="AC494" s="32"/>
      <c r="AD494" s="32"/>
    </row>
    <row r="495" spans="28:30" ht="14.25" customHeight="1">
      <c r="AB495" s="32"/>
      <c r="AC495" s="32"/>
      <c r="AD495" s="32"/>
    </row>
    <row r="496" spans="28:30" ht="14.25" customHeight="1">
      <c r="AB496" s="32"/>
      <c r="AC496" s="32"/>
      <c r="AD496" s="32"/>
    </row>
    <row r="497" spans="28:30" ht="14.25" customHeight="1">
      <c r="AB497" s="32"/>
      <c r="AC497" s="32"/>
      <c r="AD497" s="32"/>
    </row>
    <row r="498" spans="28:30" ht="14.25" customHeight="1">
      <c r="AB498" s="32"/>
      <c r="AC498" s="32"/>
      <c r="AD498" s="32"/>
    </row>
    <row r="499" spans="28:30" ht="14.25" customHeight="1">
      <c r="AB499" s="32"/>
      <c r="AC499" s="32"/>
      <c r="AD499" s="32"/>
    </row>
    <row r="500" spans="28:30" ht="14.25" customHeight="1">
      <c r="AB500" s="32"/>
      <c r="AC500" s="32"/>
      <c r="AD500" s="32"/>
    </row>
    <row r="501" spans="28:30" ht="14.25" customHeight="1">
      <c r="AB501" s="32"/>
      <c r="AC501" s="32"/>
      <c r="AD501" s="32"/>
    </row>
    <row r="502" spans="28:30" ht="14.25" customHeight="1">
      <c r="AB502" s="32"/>
      <c r="AC502" s="32"/>
      <c r="AD502" s="32"/>
    </row>
    <row r="503" spans="28:30" ht="14.25" customHeight="1">
      <c r="AB503" s="32"/>
      <c r="AC503" s="32"/>
      <c r="AD503" s="32"/>
    </row>
    <row r="504" spans="28:30" ht="14.25" customHeight="1">
      <c r="AB504" s="32"/>
      <c r="AC504" s="32"/>
      <c r="AD504" s="32"/>
    </row>
    <row r="505" spans="28:30" ht="14.25" customHeight="1">
      <c r="AB505" s="32"/>
      <c r="AC505" s="32"/>
      <c r="AD505" s="32"/>
    </row>
    <row r="506" spans="28:30" ht="14.25" customHeight="1">
      <c r="AB506" s="32"/>
      <c r="AC506" s="32"/>
      <c r="AD506" s="32"/>
    </row>
    <row r="507" spans="28:30" ht="14.25" customHeight="1">
      <c r="AB507" s="32"/>
      <c r="AC507" s="32"/>
      <c r="AD507" s="32"/>
    </row>
    <row r="508" spans="28:30" ht="14.25" customHeight="1">
      <c r="AB508" s="32"/>
      <c r="AC508" s="32"/>
      <c r="AD508" s="32"/>
    </row>
    <row r="509" spans="28:30" ht="14.25" customHeight="1">
      <c r="AB509" s="32"/>
      <c r="AC509" s="32"/>
      <c r="AD509" s="32"/>
    </row>
    <row r="510" spans="28:30" ht="14.25" customHeight="1">
      <c r="AB510" s="32"/>
      <c r="AC510" s="32"/>
      <c r="AD510" s="32"/>
    </row>
    <row r="511" spans="28:30" ht="14.25" customHeight="1">
      <c r="AB511" s="32"/>
      <c r="AC511" s="32"/>
      <c r="AD511" s="32"/>
    </row>
    <row r="512" spans="28:30" ht="14.25" customHeight="1">
      <c r="AB512" s="32"/>
      <c r="AC512" s="32"/>
      <c r="AD512" s="32"/>
    </row>
    <row r="513" spans="28:30" ht="14.25" customHeight="1">
      <c r="AB513" s="32"/>
      <c r="AC513" s="32"/>
      <c r="AD513" s="32"/>
    </row>
    <row r="514" spans="28:30" ht="14.25" customHeight="1">
      <c r="AB514" s="32"/>
      <c r="AC514" s="32"/>
      <c r="AD514" s="32"/>
    </row>
    <row r="515" spans="28:30" ht="14.25" customHeight="1">
      <c r="AB515" s="32"/>
      <c r="AC515" s="32"/>
      <c r="AD515" s="32"/>
    </row>
    <row r="516" spans="28:30" ht="14.25" customHeight="1">
      <c r="AB516" s="32"/>
      <c r="AC516" s="32"/>
      <c r="AD516" s="32"/>
    </row>
    <row r="517" spans="28:30" ht="14.25" customHeight="1">
      <c r="AB517" s="32"/>
      <c r="AC517" s="32"/>
      <c r="AD517" s="32"/>
    </row>
    <row r="518" spans="28:30" ht="14.25" customHeight="1">
      <c r="AB518" s="32"/>
      <c r="AC518" s="32"/>
      <c r="AD518" s="32"/>
    </row>
    <row r="519" spans="28:30" ht="14.25" customHeight="1">
      <c r="AB519" s="32"/>
      <c r="AC519" s="32"/>
      <c r="AD519" s="32"/>
    </row>
    <row r="520" spans="28:30" ht="14.25" customHeight="1">
      <c r="AB520" s="32"/>
      <c r="AC520" s="32"/>
      <c r="AD520" s="32"/>
    </row>
    <row r="521" spans="28:30" ht="14.25" customHeight="1">
      <c r="AB521" s="32"/>
      <c r="AC521" s="32"/>
      <c r="AD521" s="32"/>
    </row>
    <row r="522" spans="28:30" ht="14.25" customHeight="1">
      <c r="AB522" s="32"/>
      <c r="AC522" s="32"/>
      <c r="AD522" s="32"/>
    </row>
    <row r="523" spans="28:30" ht="14.25" customHeight="1">
      <c r="AB523" s="32"/>
      <c r="AC523" s="32"/>
      <c r="AD523" s="32"/>
    </row>
    <row r="524" spans="28:30" ht="14.25" customHeight="1">
      <c r="AB524" s="32"/>
      <c r="AC524" s="32"/>
      <c r="AD524" s="32"/>
    </row>
    <row r="525" spans="28:30" ht="14.25" customHeight="1">
      <c r="AB525" s="32"/>
      <c r="AC525" s="32"/>
      <c r="AD525" s="32"/>
    </row>
    <row r="526" spans="28:30" ht="14.25" customHeight="1">
      <c r="AB526" s="32"/>
      <c r="AC526" s="32"/>
      <c r="AD526" s="32"/>
    </row>
    <row r="527" spans="28:30" ht="14.25" customHeight="1">
      <c r="AB527" s="32"/>
      <c r="AC527" s="32"/>
      <c r="AD527" s="32"/>
    </row>
    <row r="528" spans="28:30" ht="14.25" customHeight="1">
      <c r="AB528" s="32"/>
      <c r="AC528" s="32"/>
      <c r="AD528" s="32"/>
    </row>
    <row r="529" spans="28:30" ht="14.25" customHeight="1">
      <c r="AB529" s="32"/>
      <c r="AC529" s="32"/>
      <c r="AD529" s="32"/>
    </row>
    <row r="530" spans="28:30" ht="14.25" customHeight="1">
      <c r="AB530" s="32"/>
      <c r="AC530" s="32"/>
      <c r="AD530" s="32"/>
    </row>
    <row r="531" spans="28:30" ht="14.25" customHeight="1">
      <c r="AB531" s="32"/>
      <c r="AC531" s="32"/>
      <c r="AD531" s="32"/>
    </row>
    <row r="532" spans="28:30" ht="14.25" customHeight="1">
      <c r="AB532" s="32"/>
      <c r="AC532" s="32"/>
      <c r="AD532" s="32"/>
    </row>
    <row r="533" spans="28:30" ht="14.25" customHeight="1">
      <c r="AB533" s="32"/>
      <c r="AC533" s="32"/>
      <c r="AD533" s="32"/>
    </row>
    <row r="534" spans="28:30" ht="14.25" customHeight="1">
      <c r="AB534" s="32"/>
      <c r="AC534" s="32"/>
      <c r="AD534" s="32"/>
    </row>
    <row r="535" spans="28:30" ht="14.25" customHeight="1">
      <c r="AB535" s="32"/>
      <c r="AC535" s="32"/>
      <c r="AD535" s="32"/>
    </row>
    <row r="536" spans="28:30" ht="14.25" customHeight="1">
      <c r="AB536" s="32"/>
      <c r="AC536" s="32"/>
      <c r="AD536" s="32"/>
    </row>
    <row r="537" spans="28:30" ht="14.25" customHeight="1">
      <c r="AB537" s="32"/>
      <c r="AC537" s="32"/>
      <c r="AD537" s="32"/>
    </row>
    <row r="538" spans="28:30" ht="14.25" customHeight="1">
      <c r="AB538" s="32"/>
      <c r="AC538" s="32"/>
      <c r="AD538" s="32"/>
    </row>
    <row r="539" spans="28:30" ht="14.25" customHeight="1">
      <c r="AB539" s="32"/>
      <c r="AC539" s="32"/>
      <c r="AD539" s="32"/>
    </row>
    <row r="540" spans="28:30" ht="14.25" customHeight="1">
      <c r="AB540" s="32"/>
      <c r="AC540" s="32"/>
      <c r="AD540" s="32"/>
    </row>
    <row r="541" spans="28:30" ht="14.25" customHeight="1">
      <c r="AB541" s="32"/>
      <c r="AC541" s="32"/>
      <c r="AD541" s="32"/>
    </row>
    <row r="542" spans="28:30" ht="14.25" customHeight="1">
      <c r="AB542" s="32"/>
      <c r="AC542" s="32"/>
      <c r="AD542" s="32"/>
    </row>
    <row r="543" spans="28:30" ht="14.25" customHeight="1">
      <c r="AB543" s="32"/>
      <c r="AC543" s="32"/>
      <c r="AD543" s="32"/>
    </row>
    <row r="544" spans="28:30" ht="14.25" customHeight="1">
      <c r="AB544" s="32"/>
      <c r="AC544" s="32"/>
      <c r="AD544" s="32"/>
    </row>
    <row r="545" spans="28:30" ht="14.25" customHeight="1">
      <c r="AB545" s="32"/>
      <c r="AC545" s="32"/>
      <c r="AD545" s="32"/>
    </row>
    <row r="546" spans="28:30" ht="14.25" customHeight="1">
      <c r="AB546" s="32"/>
      <c r="AC546" s="32"/>
      <c r="AD546" s="32"/>
    </row>
    <row r="547" spans="28:30" ht="14.25" customHeight="1">
      <c r="AB547" s="32"/>
      <c r="AC547" s="32"/>
      <c r="AD547" s="32"/>
    </row>
    <row r="548" spans="28:30" ht="14.25" customHeight="1">
      <c r="AB548" s="32"/>
      <c r="AC548" s="32"/>
      <c r="AD548" s="32"/>
    </row>
    <row r="549" spans="28:30" ht="14.25" customHeight="1">
      <c r="AB549" s="32"/>
      <c r="AC549" s="32"/>
      <c r="AD549" s="32"/>
    </row>
    <row r="550" spans="28:30" ht="14.25" customHeight="1">
      <c r="AB550" s="32"/>
      <c r="AC550" s="32"/>
      <c r="AD550" s="32"/>
    </row>
    <row r="551" spans="28:30" ht="14.25" customHeight="1">
      <c r="AB551" s="32"/>
      <c r="AC551" s="32"/>
      <c r="AD551" s="32"/>
    </row>
    <row r="552" spans="28:30" ht="14.25" customHeight="1">
      <c r="AB552" s="32"/>
      <c r="AC552" s="32"/>
      <c r="AD552" s="32"/>
    </row>
    <row r="553" spans="28:30" ht="14.25" customHeight="1">
      <c r="AB553" s="32"/>
      <c r="AC553" s="32"/>
      <c r="AD553" s="32"/>
    </row>
    <row r="554" spans="28:30" ht="14.25" customHeight="1">
      <c r="AB554" s="32"/>
      <c r="AC554" s="32"/>
      <c r="AD554" s="32"/>
    </row>
    <row r="555" spans="28:30" ht="14.25" customHeight="1">
      <c r="AB555" s="32"/>
      <c r="AC555" s="32"/>
      <c r="AD555" s="32"/>
    </row>
    <row r="556" spans="28:30" ht="14.25" customHeight="1">
      <c r="AB556" s="32"/>
      <c r="AC556" s="32"/>
      <c r="AD556" s="32"/>
    </row>
    <row r="557" spans="28:30" ht="14.25" customHeight="1">
      <c r="AB557" s="32"/>
      <c r="AC557" s="32"/>
      <c r="AD557" s="32"/>
    </row>
    <row r="558" spans="28:30" ht="14.25" customHeight="1">
      <c r="AB558" s="32"/>
      <c r="AC558" s="32"/>
      <c r="AD558" s="32"/>
    </row>
    <row r="559" spans="28:30" ht="14.25" customHeight="1">
      <c r="AB559" s="32"/>
      <c r="AC559" s="32"/>
      <c r="AD559" s="32"/>
    </row>
    <row r="560" spans="28:30" ht="14.25" customHeight="1">
      <c r="AB560" s="32"/>
      <c r="AC560" s="32"/>
      <c r="AD560" s="32"/>
    </row>
    <row r="561" spans="28:30" ht="14.25" customHeight="1">
      <c r="AB561" s="32"/>
      <c r="AC561" s="32"/>
      <c r="AD561" s="32"/>
    </row>
    <row r="562" spans="28:30" ht="14.25" customHeight="1">
      <c r="AB562" s="32"/>
      <c r="AC562" s="32"/>
      <c r="AD562" s="32"/>
    </row>
    <row r="563" spans="28:30" ht="14.25" customHeight="1">
      <c r="AB563" s="32"/>
      <c r="AC563" s="32"/>
      <c r="AD563" s="32"/>
    </row>
    <row r="564" spans="28:30" ht="14.25" customHeight="1">
      <c r="AB564" s="32"/>
      <c r="AC564" s="32"/>
      <c r="AD564" s="32"/>
    </row>
    <row r="565" spans="28:30" ht="14.25" customHeight="1">
      <c r="AB565" s="32"/>
      <c r="AC565" s="32"/>
      <c r="AD565" s="32"/>
    </row>
    <row r="566" spans="28:30" ht="14.25" customHeight="1">
      <c r="AB566" s="32"/>
      <c r="AC566" s="32"/>
      <c r="AD566" s="32"/>
    </row>
    <row r="567" spans="28:30" ht="14.25" customHeight="1">
      <c r="AB567" s="32"/>
      <c r="AC567" s="32"/>
      <c r="AD567" s="32"/>
    </row>
    <row r="568" spans="28:30" ht="14.25" customHeight="1">
      <c r="AB568" s="32"/>
      <c r="AC568" s="32"/>
      <c r="AD568" s="32"/>
    </row>
    <row r="569" spans="28:30" ht="14.25" customHeight="1">
      <c r="AB569" s="32"/>
      <c r="AC569" s="32"/>
      <c r="AD569" s="32"/>
    </row>
    <row r="570" spans="28:30" ht="14.25" customHeight="1">
      <c r="AB570" s="32"/>
      <c r="AC570" s="32"/>
      <c r="AD570" s="32"/>
    </row>
    <row r="571" spans="28:30" ht="14.25" customHeight="1">
      <c r="AB571" s="32"/>
      <c r="AC571" s="32"/>
      <c r="AD571" s="32"/>
    </row>
    <row r="572" spans="28:30" ht="14.25" customHeight="1">
      <c r="AB572" s="32"/>
      <c r="AC572" s="32"/>
      <c r="AD572" s="32"/>
    </row>
    <row r="573" spans="28:30" ht="14.25" customHeight="1">
      <c r="AB573" s="32"/>
      <c r="AC573" s="32"/>
      <c r="AD573" s="32"/>
    </row>
    <row r="574" spans="28:30" ht="14.25" customHeight="1">
      <c r="AB574" s="32"/>
      <c r="AC574" s="32"/>
      <c r="AD574" s="32"/>
    </row>
    <row r="575" spans="28:30" ht="14.25" customHeight="1">
      <c r="AB575" s="32"/>
      <c r="AC575" s="32"/>
      <c r="AD575" s="32"/>
    </row>
    <row r="576" spans="28:30" ht="14.25" customHeight="1">
      <c r="AB576" s="32"/>
      <c r="AC576" s="32"/>
      <c r="AD576" s="32"/>
    </row>
    <row r="577" spans="28:30" ht="14.25" customHeight="1">
      <c r="AB577" s="32"/>
      <c r="AC577" s="32"/>
      <c r="AD577" s="32"/>
    </row>
    <row r="578" spans="28:30" ht="14.25" customHeight="1">
      <c r="AB578" s="32"/>
      <c r="AC578" s="32"/>
      <c r="AD578" s="32"/>
    </row>
    <row r="579" spans="28:30" ht="14.25" customHeight="1">
      <c r="AB579" s="32"/>
      <c r="AC579" s="32"/>
      <c r="AD579" s="32"/>
    </row>
    <row r="580" spans="28:30" ht="14.25" customHeight="1">
      <c r="AB580" s="32"/>
      <c r="AC580" s="32"/>
      <c r="AD580" s="32"/>
    </row>
    <row r="581" spans="28:30" ht="14.25" customHeight="1">
      <c r="AB581" s="32"/>
      <c r="AC581" s="32"/>
      <c r="AD581" s="32"/>
    </row>
    <row r="582" spans="28:30" ht="14.25" customHeight="1">
      <c r="AB582" s="32"/>
      <c r="AC582" s="32"/>
      <c r="AD582" s="32"/>
    </row>
    <row r="583" spans="28:30" ht="14.25" customHeight="1">
      <c r="AB583" s="32"/>
      <c r="AC583" s="32"/>
      <c r="AD583" s="32"/>
    </row>
    <row r="584" spans="28:30" ht="14.25" customHeight="1">
      <c r="AB584" s="32"/>
      <c r="AC584" s="32"/>
      <c r="AD584" s="32"/>
    </row>
    <row r="585" spans="28:30" ht="14.25" customHeight="1">
      <c r="AB585" s="32"/>
      <c r="AC585" s="32"/>
      <c r="AD585" s="32"/>
    </row>
    <row r="586" spans="28:30" ht="14.25" customHeight="1">
      <c r="AB586" s="32"/>
      <c r="AC586" s="32"/>
      <c r="AD586" s="32"/>
    </row>
    <row r="587" spans="28:30" ht="14.25" customHeight="1">
      <c r="AB587" s="32"/>
      <c r="AC587" s="32"/>
      <c r="AD587" s="32"/>
    </row>
    <row r="588" spans="28:30" ht="14.25" customHeight="1">
      <c r="AB588" s="32"/>
      <c r="AC588" s="32"/>
      <c r="AD588" s="32"/>
    </row>
    <row r="589" spans="28:30" ht="14.25" customHeight="1">
      <c r="AB589" s="32"/>
      <c r="AC589" s="32"/>
      <c r="AD589" s="32"/>
    </row>
    <row r="590" spans="28:30" ht="14.25" customHeight="1">
      <c r="AB590" s="32"/>
      <c r="AC590" s="32"/>
      <c r="AD590" s="32"/>
    </row>
    <row r="591" spans="28:30" ht="14.25" customHeight="1">
      <c r="AB591" s="32"/>
      <c r="AC591" s="32"/>
      <c r="AD591" s="32"/>
    </row>
    <row r="592" spans="28:30" ht="14.25" customHeight="1">
      <c r="AB592" s="32"/>
      <c r="AC592" s="32"/>
      <c r="AD592" s="32"/>
    </row>
    <row r="593" spans="28:30" ht="14.25" customHeight="1">
      <c r="AB593" s="32"/>
      <c r="AC593" s="32"/>
      <c r="AD593" s="32"/>
    </row>
    <row r="594" spans="28:30" ht="14.25" customHeight="1">
      <c r="AB594" s="32"/>
      <c r="AC594" s="32"/>
      <c r="AD594" s="32"/>
    </row>
    <row r="595" spans="28:30" ht="14.25" customHeight="1">
      <c r="AB595" s="32"/>
      <c r="AC595" s="32"/>
      <c r="AD595" s="32"/>
    </row>
    <row r="596" spans="28:30" ht="14.25" customHeight="1">
      <c r="AB596" s="32"/>
      <c r="AC596" s="32"/>
      <c r="AD596" s="32"/>
    </row>
    <row r="597" spans="28:30" ht="14.25" customHeight="1">
      <c r="AB597" s="32"/>
      <c r="AC597" s="32"/>
      <c r="AD597" s="32"/>
    </row>
    <row r="598" spans="28:30" ht="14.25" customHeight="1">
      <c r="AB598" s="32"/>
      <c r="AC598" s="32"/>
      <c r="AD598" s="32"/>
    </row>
    <row r="599" spans="28:30" ht="14.25" customHeight="1">
      <c r="AB599" s="32"/>
      <c r="AC599" s="32"/>
      <c r="AD599" s="32"/>
    </row>
    <row r="600" spans="28:30" ht="14.25" customHeight="1">
      <c r="AB600" s="32"/>
      <c r="AC600" s="32"/>
      <c r="AD600" s="32"/>
    </row>
    <row r="601" spans="28:30" ht="14.25" customHeight="1">
      <c r="AB601" s="32"/>
      <c r="AC601" s="32"/>
      <c r="AD601" s="32"/>
    </row>
    <row r="602" spans="28:30" ht="14.25" customHeight="1">
      <c r="AB602" s="32"/>
      <c r="AC602" s="32"/>
      <c r="AD602" s="32"/>
    </row>
    <row r="603" spans="28:30" ht="14.25" customHeight="1">
      <c r="AB603" s="32"/>
      <c r="AC603" s="32"/>
      <c r="AD603" s="32"/>
    </row>
    <row r="604" spans="28:30" ht="14.25" customHeight="1">
      <c r="AB604" s="32"/>
      <c r="AC604" s="32"/>
      <c r="AD604" s="32"/>
    </row>
    <row r="605" spans="28:30" ht="14.25" customHeight="1">
      <c r="AB605" s="32"/>
      <c r="AC605" s="32"/>
      <c r="AD605" s="32"/>
    </row>
    <row r="606" spans="28:30" ht="14.25" customHeight="1">
      <c r="AB606" s="32"/>
      <c r="AC606" s="32"/>
      <c r="AD606" s="32"/>
    </row>
    <row r="607" spans="28:30" ht="14.25" customHeight="1">
      <c r="AB607" s="32"/>
      <c r="AC607" s="32"/>
      <c r="AD607" s="32"/>
    </row>
    <row r="608" spans="28:30" ht="14.25" customHeight="1">
      <c r="AB608" s="32"/>
      <c r="AC608" s="32"/>
      <c r="AD608" s="32"/>
    </row>
    <row r="609" spans="28:30" ht="14.25" customHeight="1">
      <c r="AB609" s="32"/>
      <c r="AC609" s="32"/>
      <c r="AD609" s="32"/>
    </row>
    <row r="610" spans="28:30" ht="14.25" customHeight="1">
      <c r="AB610" s="32"/>
      <c r="AC610" s="32"/>
      <c r="AD610" s="32"/>
    </row>
    <row r="611" spans="28:30" ht="14.25" customHeight="1">
      <c r="AB611" s="32"/>
      <c r="AC611" s="32"/>
      <c r="AD611" s="32"/>
    </row>
    <row r="612" spans="28:30" ht="14.25" customHeight="1">
      <c r="AB612" s="32"/>
      <c r="AC612" s="32"/>
      <c r="AD612" s="32"/>
    </row>
    <row r="613" spans="28:30" ht="14.25" customHeight="1">
      <c r="AB613" s="32"/>
      <c r="AC613" s="32"/>
      <c r="AD613" s="32"/>
    </row>
    <row r="614" spans="28:30" ht="14.25" customHeight="1">
      <c r="AB614" s="32"/>
      <c r="AC614" s="32"/>
      <c r="AD614" s="32"/>
    </row>
    <row r="615" spans="28:30" ht="14.25" customHeight="1">
      <c r="AB615" s="32"/>
      <c r="AC615" s="32"/>
      <c r="AD615" s="32"/>
    </row>
    <row r="616" spans="28:30" ht="14.25" customHeight="1">
      <c r="AB616" s="32"/>
      <c r="AC616" s="32"/>
      <c r="AD616" s="32"/>
    </row>
    <row r="617" spans="28:30" ht="14.25" customHeight="1">
      <c r="AB617" s="32"/>
      <c r="AC617" s="32"/>
      <c r="AD617" s="32"/>
    </row>
    <row r="618" spans="28:30" ht="14.25" customHeight="1">
      <c r="AB618" s="32"/>
      <c r="AC618" s="32"/>
      <c r="AD618" s="32"/>
    </row>
    <row r="619" spans="28:30" ht="14.25" customHeight="1">
      <c r="AB619" s="32"/>
      <c r="AC619" s="32"/>
      <c r="AD619" s="32"/>
    </row>
    <row r="620" spans="28:30" ht="14.25" customHeight="1">
      <c r="AB620" s="32"/>
      <c r="AC620" s="32"/>
      <c r="AD620" s="32"/>
    </row>
    <row r="621" spans="28:30" ht="14.25" customHeight="1">
      <c r="AB621" s="32"/>
      <c r="AC621" s="32"/>
      <c r="AD621" s="32"/>
    </row>
    <row r="622" spans="28:30" ht="14.25" customHeight="1">
      <c r="AB622" s="32"/>
      <c r="AC622" s="32"/>
      <c r="AD622" s="32"/>
    </row>
    <row r="623" spans="28:30" ht="14.25" customHeight="1">
      <c r="AB623" s="32"/>
      <c r="AC623" s="32"/>
      <c r="AD623" s="32"/>
    </row>
    <row r="624" spans="28:30" ht="14.25" customHeight="1">
      <c r="AB624" s="32"/>
      <c r="AC624" s="32"/>
      <c r="AD624" s="32"/>
    </row>
    <row r="625" spans="28:30" ht="14.25" customHeight="1">
      <c r="AB625" s="32"/>
      <c r="AC625" s="32"/>
      <c r="AD625" s="32"/>
    </row>
    <row r="626" spans="28:30" ht="14.25" customHeight="1">
      <c r="AB626" s="32"/>
      <c r="AC626" s="32"/>
      <c r="AD626" s="32"/>
    </row>
    <row r="627" spans="28:30" ht="14.25" customHeight="1">
      <c r="AB627" s="32"/>
      <c r="AC627" s="32"/>
      <c r="AD627" s="32"/>
    </row>
    <row r="628" spans="28:30" ht="14.25" customHeight="1">
      <c r="AB628" s="32"/>
      <c r="AC628" s="32"/>
      <c r="AD628" s="32"/>
    </row>
    <row r="629" spans="28:30" ht="14.25" customHeight="1">
      <c r="AB629" s="32"/>
      <c r="AC629" s="32"/>
      <c r="AD629" s="32"/>
    </row>
    <row r="630" spans="28:30" ht="14.25" customHeight="1">
      <c r="AB630" s="32"/>
      <c r="AC630" s="32"/>
      <c r="AD630" s="32"/>
    </row>
    <row r="631" spans="28:30" ht="14.25" customHeight="1">
      <c r="AB631" s="32"/>
      <c r="AC631" s="32"/>
      <c r="AD631" s="32"/>
    </row>
    <row r="632" spans="28:30" ht="14.25" customHeight="1">
      <c r="AB632" s="32"/>
      <c r="AC632" s="32"/>
      <c r="AD632" s="32"/>
    </row>
    <row r="633" spans="28:30" ht="14.25" customHeight="1">
      <c r="AB633" s="32"/>
      <c r="AC633" s="32"/>
      <c r="AD633" s="32"/>
    </row>
    <row r="634" spans="28:30" ht="14.25" customHeight="1">
      <c r="AB634" s="32"/>
      <c r="AC634" s="32"/>
      <c r="AD634" s="32"/>
    </row>
    <row r="635" spans="28:30" ht="14.25" customHeight="1">
      <c r="AB635" s="32"/>
      <c r="AC635" s="32"/>
      <c r="AD635" s="32"/>
    </row>
    <row r="636" spans="28:30" ht="14.25" customHeight="1">
      <c r="AB636" s="32"/>
      <c r="AC636" s="32"/>
      <c r="AD636" s="32"/>
    </row>
    <row r="637" spans="28:30" ht="14.25" customHeight="1">
      <c r="AB637" s="32"/>
      <c r="AC637" s="32"/>
      <c r="AD637" s="32"/>
    </row>
    <row r="638" spans="28:30" ht="14.25" customHeight="1">
      <c r="AB638" s="32"/>
      <c r="AC638" s="32"/>
      <c r="AD638" s="32"/>
    </row>
    <row r="639" spans="28:30" ht="14.25" customHeight="1">
      <c r="AB639" s="32"/>
      <c r="AC639" s="32"/>
      <c r="AD639" s="32"/>
    </row>
    <row r="640" spans="28:30" ht="14.25" customHeight="1">
      <c r="AB640" s="32"/>
      <c r="AC640" s="32"/>
      <c r="AD640" s="32"/>
    </row>
    <row r="641" spans="28:30" ht="14.25" customHeight="1">
      <c r="AB641" s="32"/>
      <c r="AC641" s="32"/>
      <c r="AD641" s="32"/>
    </row>
    <row r="642" spans="28:30" ht="14.25" customHeight="1">
      <c r="AB642" s="32"/>
      <c r="AC642" s="32"/>
      <c r="AD642" s="32"/>
    </row>
    <row r="643" spans="28:30" ht="14.25" customHeight="1">
      <c r="AB643" s="32"/>
      <c r="AC643" s="32"/>
      <c r="AD643" s="32"/>
    </row>
    <row r="644" spans="28:30" ht="14.25" customHeight="1">
      <c r="AB644" s="32"/>
      <c r="AC644" s="32"/>
      <c r="AD644" s="32"/>
    </row>
    <row r="645" spans="28:30" ht="14.25" customHeight="1">
      <c r="AB645" s="32"/>
      <c r="AC645" s="32"/>
      <c r="AD645" s="32"/>
    </row>
    <row r="646" spans="28:30" ht="14.25" customHeight="1">
      <c r="AB646" s="32"/>
      <c r="AC646" s="32"/>
      <c r="AD646" s="32"/>
    </row>
    <row r="647" spans="28:30" ht="14.25" customHeight="1">
      <c r="AB647" s="32"/>
      <c r="AC647" s="32"/>
      <c r="AD647" s="32"/>
    </row>
    <row r="648" spans="28:30" ht="14.25" customHeight="1">
      <c r="AB648" s="32"/>
      <c r="AC648" s="32"/>
      <c r="AD648" s="32"/>
    </row>
    <row r="649" spans="28:30" ht="14.25" customHeight="1">
      <c r="AB649" s="32"/>
      <c r="AC649" s="32"/>
      <c r="AD649" s="32"/>
    </row>
    <row r="650" spans="28:30" ht="14.25" customHeight="1">
      <c r="AB650" s="32"/>
      <c r="AC650" s="32"/>
      <c r="AD650" s="32"/>
    </row>
    <row r="651" spans="28:30" ht="14.25" customHeight="1">
      <c r="AB651" s="32"/>
      <c r="AC651" s="32"/>
      <c r="AD651" s="32"/>
    </row>
    <row r="652" spans="28:30" ht="14.25" customHeight="1">
      <c r="AB652" s="32"/>
      <c r="AC652" s="32"/>
      <c r="AD652" s="32"/>
    </row>
    <row r="653" spans="28:30" ht="14.25" customHeight="1">
      <c r="AB653" s="32"/>
      <c r="AC653" s="32"/>
      <c r="AD653" s="32"/>
    </row>
    <row r="654" spans="28:30" ht="14.25" customHeight="1">
      <c r="AB654" s="32"/>
      <c r="AC654" s="32"/>
      <c r="AD654" s="32"/>
    </row>
    <row r="655" spans="28:30" ht="14.25" customHeight="1">
      <c r="AB655" s="32"/>
      <c r="AC655" s="32"/>
      <c r="AD655" s="32"/>
    </row>
    <row r="656" spans="28:30" ht="14.25" customHeight="1">
      <c r="AB656" s="32"/>
      <c r="AC656" s="32"/>
      <c r="AD656" s="32"/>
    </row>
    <row r="657" spans="28:30" ht="14.25" customHeight="1">
      <c r="AB657" s="32"/>
      <c r="AC657" s="32"/>
      <c r="AD657" s="32"/>
    </row>
    <row r="658" spans="28:30" ht="14.25" customHeight="1">
      <c r="AB658" s="32"/>
      <c r="AC658" s="32"/>
      <c r="AD658" s="32"/>
    </row>
    <row r="659" spans="28:30" ht="14.25" customHeight="1">
      <c r="AB659" s="32"/>
      <c r="AC659" s="32"/>
      <c r="AD659" s="32"/>
    </row>
    <row r="660" spans="28:30" ht="14.25" customHeight="1">
      <c r="AB660" s="32"/>
      <c r="AC660" s="32"/>
      <c r="AD660" s="32"/>
    </row>
    <row r="661" spans="28:30" ht="14.25" customHeight="1">
      <c r="AB661" s="32"/>
      <c r="AC661" s="32"/>
      <c r="AD661" s="32"/>
    </row>
    <row r="662" spans="28:30" ht="14.25" customHeight="1">
      <c r="AB662" s="32"/>
      <c r="AC662" s="32"/>
      <c r="AD662" s="32"/>
    </row>
    <row r="663" spans="28:30" ht="14.25" customHeight="1">
      <c r="AB663" s="32"/>
      <c r="AC663" s="32"/>
      <c r="AD663" s="32"/>
    </row>
    <row r="664" spans="28:30" ht="14.25" customHeight="1">
      <c r="AB664" s="32"/>
      <c r="AC664" s="32"/>
      <c r="AD664" s="32"/>
    </row>
    <row r="665" spans="28:30" ht="14.25" customHeight="1">
      <c r="AB665" s="32"/>
      <c r="AC665" s="32"/>
      <c r="AD665" s="32"/>
    </row>
    <row r="666" spans="28:30" ht="14.25" customHeight="1">
      <c r="AB666" s="32"/>
      <c r="AC666" s="32"/>
      <c r="AD666" s="32"/>
    </row>
    <row r="667" spans="28:30" ht="14.25" customHeight="1">
      <c r="AB667" s="32"/>
      <c r="AC667" s="32"/>
      <c r="AD667" s="32"/>
    </row>
    <row r="668" spans="28:30" ht="14.25" customHeight="1">
      <c r="AB668" s="32"/>
      <c r="AC668" s="32"/>
      <c r="AD668" s="32"/>
    </row>
    <row r="669" spans="28:30" ht="14.25" customHeight="1">
      <c r="AB669" s="32"/>
      <c r="AC669" s="32"/>
      <c r="AD669" s="32"/>
    </row>
    <row r="670" spans="28:30" ht="14.25" customHeight="1">
      <c r="AB670" s="32"/>
      <c r="AC670" s="32"/>
      <c r="AD670" s="32"/>
    </row>
    <row r="671" spans="28:30" ht="14.25" customHeight="1">
      <c r="AB671" s="32"/>
      <c r="AC671" s="32"/>
      <c r="AD671" s="32"/>
    </row>
    <row r="672" spans="28:30" ht="14.25" customHeight="1">
      <c r="AB672" s="32"/>
      <c r="AC672" s="32"/>
      <c r="AD672" s="32"/>
    </row>
    <row r="673" spans="28:30" ht="14.25" customHeight="1">
      <c r="AB673" s="32"/>
      <c r="AC673" s="32"/>
      <c r="AD673" s="32"/>
    </row>
    <row r="674" spans="28:30" ht="14.25" customHeight="1">
      <c r="AB674" s="32"/>
      <c r="AC674" s="32"/>
      <c r="AD674" s="32"/>
    </row>
    <row r="675" spans="28:30" ht="14.25" customHeight="1">
      <c r="AB675" s="32"/>
      <c r="AC675" s="32"/>
      <c r="AD675" s="32"/>
    </row>
    <row r="676" spans="28:30" ht="14.25" customHeight="1">
      <c r="AB676" s="32"/>
      <c r="AC676" s="32"/>
      <c r="AD676" s="32"/>
    </row>
    <row r="677" spans="28:30" ht="14.25" customHeight="1">
      <c r="AB677" s="32"/>
      <c r="AC677" s="32"/>
      <c r="AD677" s="32"/>
    </row>
    <row r="678" spans="28:30" ht="14.25" customHeight="1">
      <c r="AB678" s="32"/>
      <c r="AC678" s="32"/>
      <c r="AD678" s="32"/>
    </row>
    <row r="679" spans="28:30" ht="14.25" customHeight="1">
      <c r="AB679" s="32"/>
      <c r="AC679" s="32"/>
      <c r="AD679" s="32"/>
    </row>
    <row r="680" spans="28:30" ht="14.25" customHeight="1">
      <c r="AB680" s="32"/>
      <c r="AC680" s="32"/>
      <c r="AD680" s="32"/>
    </row>
    <row r="681" spans="28:30" ht="14.25" customHeight="1">
      <c r="AB681" s="32"/>
      <c r="AC681" s="32"/>
      <c r="AD681" s="32"/>
    </row>
    <row r="682" spans="28:30" ht="14.25" customHeight="1">
      <c r="AB682" s="32"/>
      <c r="AC682" s="32"/>
      <c r="AD682" s="32"/>
    </row>
    <row r="683" spans="28:30" ht="14.25" customHeight="1">
      <c r="AB683" s="32"/>
      <c r="AC683" s="32"/>
      <c r="AD683" s="32"/>
    </row>
    <row r="684" spans="28:30" ht="14.25" customHeight="1">
      <c r="AB684" s="32"/>
      <c r="AC684" s="32"/>
      <c r="AD684" s="32"/>
    </row>
    <row r="685" spans="28:30" ht="14.25" customHeight="1">
      <c r="AB685" s="32"/>
      <c r="AC685" s="32"/>
      <c r="AD685" s="32"/>
    </row>
    <row r="686" spans="28:30" ht="14.25" customHeight="1">
      <c r="AB686" s="32"/>
      <c r="AC686" s="32"/>
      <c r="AD686" s="32"/>
    </row>
    <row r="687" spans="28:30" ht="14.25" customHeight="1">
      <c r="AB687" s="32"/>
      <c r="AC687" s="32"/>
      <c r="AD687" s="32"/>
    </row>
    <row r="688" spans="28:30" ht="14.25" customHeight="1">
      <c r="AB688" s="32"/>
      <c r="AC688" s="32"/>
      <c r="AD688" s="32"/>
    </row>
    <row r="689" spans="28:30" ht="14.25" customHeight="1">
      <c r="AB689" s="32"/>
      <c r="AC689" s="32"/>
      <c r="AD689" s="32"/>
    </row>
    <row r="690" spans="28:30" ht="14.25" customHeight="1">
      <c r="AB690" s="32"/>
      <c r="AC690" s="32"/>
      <c r="AD690" s="32"/>
    </row>
    <row r="691" spans="28:30" ht="14.25" customHeight="1">
      <c r="AB691" s="32"/>
      <c r="AC691" s="32"/>
      <c r="AD691" s="32"/>
    </row>
    <row r="692" spans="28:30" ht="14.25" customHeight="1">
      <c r="AB692" s="32"/>
      <c r="AC692" s="32"/>
      <c r="AD692" s="32"/>
    </row>
    <row r="693" spans="28:30" ht="14.25" customHeight="1">
      <c r="AB693" s="32"/>
      <c r="AC693" s="32"/>
      <c r="AD693" s="32"/>
    </row>
    <row r="694" spans="28:30" ht="14.25" customHeight="1">
      <c r="AB694" s="32"/>
      <c r="AC694" s="32"/>
      <c r="AD694" s="32"/>
    </row>
    <row r="695" spans="28:30" ht="14.25" customHeight="1">
      <c r="AB695" s="32"/>
      <c r="AC695" s="32"/>
      <c r="AD695" s="32"/>
    </row>
    <row r="696" spans="28:30" ht="14.25" customHeight="1">
      <c r="AB696" s="32"/>
      <c r="AC696" s="32"/>
      <c r="AD696" s="32"/>
    </row>
    <row r="697" spans="28:30" ht="14.25" customHeight="1">
      <c r="AB697" s="32"/>
      <c r="AC697" s="32"/>
      <c r="AD697" s="32"/>
    </row>
    <row r="698" spans="28:30" ht="14.25" customHeight="1">
      <c r="AB698" s="32"/>
      <c r="AC698" s="32"/>
      <c r="AD698" s="32"/>
    </row>
    <row r="699" spans="28:30" ht="14.25" customHeight="1">
      <c r="AB699" s="32"/>
      <c r="AC699" s="32"/>
      <c r="AD699" s="32"/>
    </row>
    <row r="700" spans="28:30" ht="14.25" customHeight="1">
      <c r="AB700" s="32"/>
      <c r="AC700" s="32"/>
      <c r="AD700" s="32"/>
    </row>
    <row r="701" spans="28:30" ht="14.25" customHeight="1">
      <c r="AB701" s="32"/>
      <c r="AC701" s="32"/>
      <c r="AD701" s="32"/>
    </row>
    <row r="702" spans="28:30" ht="14.25" customHeight="1">
      <c r="AB702" s="32"/>
      <c r="AC702" s="32"/>
      <c r="AD702" s="32"/>
    </row>
    <row r="703" spans="28:30" ht="14.25" customHeight="1">
      <c r="AB703" s="32"/>
      <c r="AC703" s="32"/>
      <c r="AD703" s="32"/>
    </row>
    <row r="704" spans="28:30" ht="14.25" customHeight="1">
      <c r="AB704" s="32"/>
      <c r="AC704" s="32"/>
      <c r="AD704" s="32"/>
    </row>
    <row r="705" spans="28:30" ht="14.25" customHeight="1">
      <c r="AB705" s="32"/>
      <c r="AC705" s="32"/>
      <c r="AD705" s="32"/>
    </row>
    <row r="706" spans="28:30" ht="14.25" customHeight="1">
      <c r="AB706" s="32"/>
      <c r="AC706" s="32"/>
      <c r="AD706" s="32"/>
    </row>
    <row r="707" spans="28:30" ht="14.25" customHeight="1">
      <c r="AB707" s="32"/>
      <c r="AC707" s="32"/>
      <c r="AD707" s="32"/>
    </row>
    <row r="708" spans="28:30" ht="14.25" customHeight="1">
      <c r="AB708" s="32"/>
      <c r="AC708" s="32"/>
      <c r="AD708" s="32"/>
    </row>
    <row r="709" spans="28:30" ht="14.25" customHeight="1">
      <c r="AB709" s="32"/>
      <c r="AC709" s="32"/>
      <c r="AD709" s="32"/>
    </row>
    <row r="710" spans="28:30" ht="14.25" customHeight="1">
      <c r="AB710" s="32"/>
      <c r="AC710" s="32"/>
      <c r="AD710" s="32"/>
    </row>
    <row r="711" spans="28:30" ht="14.25" customHeight="1">
      <c r="AB711" s="32"/>
      <c r="AC711" s="32"/>
      <c r="AD711" s="32"/>
    </row>
    <row r="712" spans="28:30" ht="14.25" customHeight="1">
      <c r="AB712" s="32"/>
      <c r="AC712" s="32"/>
      <c r="AD712" s="32"/>
    </row>
    <row r="713" spans="28:30" ht="14.25" customHeight="1">
      <c r="AB713" s="32"/>
      <c r="AC713" s="32"/>
      <c r="AD713" s="32"/>
    </row>
    <row r="714" spans="28:30" ht="14.25" customHeight="1">
      <c r="AB714" s="32"/>
      <c r="AC714" s="32"/>
      <c r="AD714" s="32"/>
    </row>
    <row r="715" spans="28:30" ht="14.25" customHeight="1">
      <c r="AB715" s="32"/>
      <c r="AC715" s="32"/>
      <c r="AD715" s="32"/>
    </row>
    <row r="716" spans="28:30" ht="14.25" customHeight="1">
      <c r="AB716" s="32"/>
      <c r="AC716" s="32"/>
      <c r="AD716" s="32"/>
    </row>
    <row r="717" spans="28:30" ht="14.25" customHeight="1">
      <c r="AB717" s="32"/>
      <c r="AC717" s="32"/>
      <c r="AD717" s="32"/>
    </row>
    <row r="718" spans="28:30" ht="14.25" customHeight="1">
      <c r="AB718" s="32"/>
      <c r="AC718" s="32"/>
      <c r="AD718" s="32"/>
    </row>
    <row r="719" spans="28:30" ht="14.25" customHeight="1">
      <c r="AB719" s="32"/>
      <c r="AC719" s="32"/>
      <c r="AD719" s="32"/>
    </row>
    <row r="720" spans="28:30" ht="14.25" customHeight="1">
      <c r="AB720" s="32"/>
      <c r="AC720" s="32"/>
      <c r="AD720" s="32"/>
    </row>
    <row r="721" spans="28:30" ht="14.25" customHeight="1">
      <c r="AB721" s="32"/>
      <c r="AC721" s="32"/>
      <c r="AD721" s="32"/>
    </row>
    <row r="722" spans="28:30" ht="14.25" customHeight="1">
      <c r="AB722" s="32"/>
      <c r="AC722" s="32"/>
      <c r="AD722" s="32"/>
    </row>
    <row r="723" spans="28:30" ht="14.25" customHeight="1">
      <c r="AB723" s="32"/>
      <c r="AC723" s="32"/>
      <c r="AD723" s="32"/>
    </row>
    <row r="724" spans="28:30" ht="14.25" customHeight="1">
      <c r="AB724" s="32"/>
      <c r="AC724" s="32"/>
      <c r="AD724" s="32"/>
    </row>
    <row r="725" spans="28:30" ht="14.25" customHeight="1">
      <c r="AB725" s="32"/>
      <c r="AC725" s="32"/>
      <c r="AD725" s="32"/>
    </row>
    <row r="726" spans="28:30" ht="14.25" customHeight="1">
      <c r="AB726" s="32"/>
      <c r="AC726" s="32"/>
      <c r="AD726" s="32"/>
    </row>
    <row r="727" spans="28:30" ht="14.25" customHeight="1">
      <c r="AB727" s="32"/>
      <c r="AC727" s="32"/>
      <c r="AD727" s="32"/>
    </row>
    <row r="728" spans="28:30" ht="14.25" customHeight="1">
      <c r="AB728" s="32"/>
      <c r="AC728" s="32"/>
      <c r="AD728" s="32"/>
    </row>
    <row r="729" spans="28:30" ht="14.25" customHeight="1">
      <c r="AB729" s="32"/>
      <c r="AC729" s="32"/>
      <c r="AD729" s="32"/>
    </row>
    <row r="730" spans="28:30" ht="14.25" customHeight="1">
      <c r="AB730" s="32"/>
      <c r="AC730" s="32"/>
      <c r="AD730" s="32"/>
    </row>
    <row r="731" spans="28:30" ht="14.25" customHeight="1">
      <c r="AB731" s="32"/>
      <c r="AC731" s="32"/>
      <c r="AD731" s="32"/>
    </row>
    <row r="732" spans="28:30" ht="14.25" customHeight="1">
      <c r="AB732" s="32"/>
      <c r="AC732" s="32"/>
      <c r="AD732" s="32"/>
    </row>
    <row r="733" spans="28:30" ht="14.25" customHeight="1">
      <c r="AB733" s="32"/>
      <c r="AC733" s="32"/>
      <c r="AD733" s="32"/>
    </row>
    <row r="734" spans="28:30" ht="14.25" customHeight="1">
      <c r="AB734" s="32"/>
      <c r="AC734" s="32"/>
      <c r="AD734" s="32"/>
    </row>
    <row r="735" spans="28:30" ht="14.25" customHeight="1">
      <c r="AB735" s="32"/>
      <c r="AC735" s="32"/>
      <c r="AD735" s="32"/>
    </row>
    <row r="736" spans="28:30" ht="14.25" customHeight="1">
      <c r="AB736" s="32"/>
      <c r="AC736" s="32"/>
      <c r="AD736" s="32"/>
    </row>
    <row r="737" spans="28:30" ht="14.25" customHeight="1">
      <c r="AB737" s="32"/>
      <c r="AC737" s="32"/>
      <c r="AD737" s="32"/>
    </row>
    <row r="738" spans="28:30" ht="14.25" customHeight="1">
      <c r="AB738" s="32"/>
      <c r="AC738" s="32"/>
      <c r="AD738" s="32"/>
    </row>
    <row r="739" spans="28:30" ht="14.25" customHeight="1">
      <c r="AB739" s="32"/>
      <c r="AC739" s="32"/>
      <c r="AD739" s="32"/>
    </row>
    <row r="740" spans="28:30" ht="14.25" customHeight="1">
      <c r="AB740" s="32"/>
      <c r="AC740" s="32"/>
      <c r="AD740" s="32"/>
    </row>
    <row r="741" spans="28:30" ht="14.25" customHeight="1">
      <c r="AB741" s="32"/>
      <c r="AC741" s="32"/>
      <c r="AD741" s="32"/>
    </row>
    <row r="742" spans="28:30" ht="14.25" customHeight="1">
      <c r="AB742" s="32"/>
      <c r="AC742" s="32"/>
      <c r="AD742" s="32"/>
    </row>
    <row r="743" spans="28:30" ht="14.25" customHeight="1">
      <c r="AB743" s="32"/>
      <c r="AC743" s="32"/>
      <c r="AD743" s="32"/>
    </row>
    <row r="744" spans="28:30" ht="14.25" customHeight="1">
      <c r="AB744" s="32"/>
      <c r="AC744" s="32"/>
      <c r="AD744" s="32"/>
    </row>
    <row r="745" spans="28:30" ht="14.25" customHeight="1">
      <c r="AB745" s="32"/>
      <c r="AC745" s="32"/>
      <c r="AD745" s="32"/>
    </row>
    <row r="746" spans="28:30" ht="14.25" customHeight="1">
      <c r="AB746" s="32"/>
      <c r="AC746" s="32"/>
      <c r="AD746" s="32"/>
    </row>
    <row r="747" spans="28:30" ht="14.25" customHeight="1">
      <c r="AB747" s="32"/>
      <c r="AC747" s="32"/>
      <c r="AD747" s="32"/>
    </row>
    <row r="748" spans="28:30" ht="14.25" customHeight="1">
      <c r="AB748" s="32"/>
      <c r="AC748" s="32"/>
      <c r="AD748" s="32"/>
    </row>
    <row r="749" spans="28:30" ht="14.25" customHeight="1">
      <c r="AB749" s="32"/>
      <c r="AC749" s="32"/>
      <c r="AD749" s="32"/>
    </row>
    <row r="750" spans="28:30" ht="14.25" customHeight="1">
      <c r="AB750" s="32"/>
      <c r="AC750" s="32"/>
      <c r="AD750" s="32"/>
    </row>
    <row r="751" spans="28:30" ht="14.25" customHeight="1">
      <c r="AB751" s="32"/>
      <c r="AC751" s="32"/>
      <c r="AD751" s="32"/>
    </row>
    <row r="752" spans="28:30" ht="14.25" customHeight="1">
      <c r="AB752" s="32"/>
      <c r="AC752" s="32"/>
      <c r="AD752" s="32"/>
    </row>
    <row r="753" spans="28:30" ht="14.25" customHeight="1">
      <c r="AB753" s="32"/>
      <c r="AC753" s="32"/>
      <c r="AD753" s="32"/>
    </row>
    <row r="754" spans="28:30" ht="14.25" customHeight="1">
      <c r="AB754" s="32"/>
      <c r="AC754" s="32"/>
      <c r="AD754" s="32"/>
    </row>
    <row r="755" spans="28:30" ht="14.25" customHeight="1">
      <c r="AB755" s="32"/>
      <c r="AC755" s="32"/>
      <c r="AD755" s="32"/>
    </row>
    <row r="756" spans="28:30" ht="14.25" customHeight="1">
      <c r="AB756" s="32"/>
      <c r="AC756" s="32"/>
      <c r="AD756" s="32"/>
    </row>
    <row r="757" spans="28:30" ht="14.25" customHeight="1">
      <c r="AB757" s="32"/>
      <c r="AC757" s="32"/>
      <c r="AD757" s="32"/>
    </row>
    <row r="758" spans="28:30" ht="14.25" customHeight="1">
      <c r="AB758" s="32"/>
      <c r="AC758" s="32"/>
      <c r="AD758" s="32"/>
    </row>
    <row r="759" spans="28:30" ht="14.25" customHeight="1">
      <c r="AB759" s="32"/>
      <c r="AC759" s="32"/>
      <c r="AD759" s="32"/>
    </row>
    <row r="760" spans="28:30" ht="14.25" customHeight="1">
      <c r="AB760" s="32"/>
      <c r="AC760" s="32"/>
      <c r="AD760" s="32"/>
    </row>
    <row r="761" spans="28:30" ht="14.25" customHeight="1">
      <c r="AB761" s="32"/>
      <c r="AC761" s="32"/>
      <c r="AD761" s="32"/>
    </row>
    <row r="762" spans="28:30" ht="14.25" customHeight="1">
      <c r="AB762" s="32"/>
      <c r="AC762" s="32"/>
      <c r="AD762" s="32"/>
    </row>
    <row r="763" spans="28:30" ht="14.25" customHeight="1">
      <c r="AB763" s="32"/>
      <c r="AC763" s="32"/>
      <c r="AD763" s="32"/>
    </row>
    <row r="764" spans="28:30" ht="14.25" customHeight="1">
      <c r="AB764" s="32"/>
      <c r="AC764" s="32"/>
      <c r="AD764" s="32"/>
    </row>
    <row r="765" spans="28:30" ht="14.25" customHeight="1">
      <c r="AB765" s="32"/>
      <c r="AC765" s="32"/>
      <c r="AD765" s="32"/>
    </row>
    <row r="766" spans="28:30" ht="14.25" customHeight="1">
      <c r="AB766" s="32"/>
      <c r="AC766" s="32"/>
      <c r="AD766" s="32"/>
    </row>
    <row r="767" spans="28:30" ht="14.25" customHeight="1">
      <c r="AB767" s="32"/>
      <c r="AC767" s="32"/>
      <c r="AD767" s="32"/>
    </row>
    <row r="768" spans="28:30" ht="14.25" customHeight="1">
      <c r="AB768" s="32"/>
      <c r="AC768" s="32"/>
      <c r="AD768" s="32"/>
    </row>
    <row r="769" spans="28:30" ht="14.25" customHeight="1">
      <c r="AB769" s="32"/>
      <c r="AC769" s="32"/>
      <c r="AD769" s="32"/>
    </row>
    <row r="770" spans="28:30" ht="14.25" customHeight="1">
      <c r="AB770" s="32"/>
      <c r="AC770" s="32"/>
      <c r="AD770" s="32"/>
    </row>
    <row r="771" spans="28:30" ht="14.25" customHeight="1">
      <c r="AB771" s="32"/>
      <c r="AC771" s="32"/>
      <c r="AD771" s="32"/>
    </row>
    <row r="772" spans="28:30" ht="14.25" customHeight="1">
      <c r="AB772" s="32"/>
      <c r="AC772" s="32"/>
      <c r="AD772" s="32"/>
    </row>
    <row r="773" spans="28:30" ht="14.25" customHeight="1">
      <c r="AB773" s="32"/>
      <c r="AC773" s="32"/>
      <c r="AD773" s="32"/>
    </row>
    <row r="774" spans="28:30" ht="14.25" customHeight="1">
      <c r="AB774" s="32"/>
      <c r="AC774" s="32"/>
      <c r="AD774" s="32"/>
    </row>
    <row r="775" spans="28:30" ht="14.25" customHeight="1">
      <c r="AB775" s="32"/>
      <c r="AC775" s="32"/>
      <c r="AD775" s="32"/>
    </row>
    <row r="776" spans="28:30" ht="14.25" customHeight="1">
      <c r="AB776" s="32"/>
      <c r="AC776" s="32"/>
      <c r="AD776" s="32"/>
    </row>
    <row r="777" spans="28:30" ht="14.25" customHeight="1">
      <c r="AB777" s="32"/>
      <c r="AC777" s="32"/>
      <c r="AD777" s="32"/>
    </row>
    <row r="778" spans="28:30" ht="14.25" customHeight="1">
      <c r="AB778" s="32"/>
      <c r="AC778" s="32"/>
      <c r="AD778" s="32"/>
    </row>
    <row r="779" spans="28:30" ht="14.25" customHeight="1">
      <c r="AB779" s="32"/>
      <c r="AC779" s="32"/>
      <c r="AD779" s="32"/>
    </row>
    <row r="780" spans="28:30" ht="14.25" customHeight="1">
      <c r="AB780" s="32"/>
      <c r="AC780" s="32"/>
      <c r="AD780" s="32"/>
    </row>
    <row r="781" spans="28:30" ht="14.25" customHeight="1">
      <c r="AB781" s="32"/>
      <c r="AC781" s="32"/>
      <c r="AD781" s="32"/>
    </row>
    <row r="782" spans="28:30" ht="14.25" customHeight="1">
      <c r="AB782" s="32"/>
      <c r="AC782" s="32"/>
      <c r="AD782" s="32"/>
    </row>
    <row r="783" spans="28:30" ht="14.25" customHeight="1">
      <c r="AB783" s="32"/>
      <c r="AC783" s="32"/>
      <c r="AD783" s="32"/>
    </row>
    <row r="784" spans="28:30" ht="14.25" customHeight="1">
      <c r="AB784" s="32"/>
      <c r="AC784" s="32"/>
      <c r="AD784" s="32"/>
    </row>
    <row r="785" spans="28:30" ht="14.25" customHeight="1">
      <c r="AB785" s="32"/>
      <c r="AC785" s="32"/>
      <c r="AD785" s="32"/>
    </row>
    <row r="786" spans="28:30" ht="14.25" customHeight="1">
      <c r="AB786" s="32"/>
      <c r="AC786" s="32"/>
      <c r="AD786" s="32"/>
    </row>
    <row r="787" spans="28:30" ht="14.25" customHeight="1">
      <c r="AB787" s="32"/>
      <c r="AC787" s="32"/>
      <c r="AD787" s="32"/>
    </row>
    <row r="788" spans="28:30" ht="14.25" customHeight="1">
      <c r="AB788" s="32"/>
      <c r="AC788" s="32"/>
      <c r="AD788" s="32"/>
    </row>
    <row r="789" spans="28:30" ht="14.25" customHeight="1">
      <c r="AB789" s="32"/>
      <c r="AC789" s="32"/>
      <c r="AD789" s="32"/>
    </row>
    <row r="790" spans="28:30" ht="14.25" customHeight="1">
      <c r="AB790" s="32"/>
      <c r="AC790" s="32"/>
      <c r="AD790" s="32"/>
    </row>
    <row r="791" spans="28:30" ht="14.25" customHeight="1">
      <c r="AB791" s="32"/>
      <c r="AC791" s="32"/>
      <c r="AD791" s="32"/>
    </row>
    <row r="792" spans="28:30" ht="14.25" customHeight="1">
      <c r="AB792" s="32"/>
      <c r="AC792" s="32"/>
      <c r="AD792" s="32"/>
    </row>
    <row r="793" spans="28:30" ht="14.25" customHeight="1">
      <c r="AB793" s="32"/>
      <c r="AC793" s="32"/>
      <c r="AD793" s="32"/>
    </row>
    <row r="794" spans="28:30" ht="14.25" customHeight="1">
      <c r="AB794" s="32"/>
      <c r="AC794" s="32"/>
      <c r="AD794" s="32"/>
    </row>
    <row r="795" spans="28:30" ht="14.25" customHeight="1">
      <c r="AB795" s="32"/>
      <c r="AC795" s="32"/>
      <c r="AD795" s="32"/>
    </row>
    <row r="796" spans="28:30" ht="14.25" customHeight="1">
      <c r="AB796" s="32"/>
      <c r="AC796" s="32"/>
      <c r="AD796" s="32"/>
    </row>
    <row r="797" spans="28:30" ht="14.25" customHeight="1">
      <c r="AB797" s="32"/>
      <c r="AC797" s="32"/>
      <c r="AD797" s="32"/>
    </row>
    <row r="798" spans="28:30" ht="14.25" customHeight="1">
      <c r="AB798" s="32"/>
      <c r="AC798" s="32"/>
      <c r="AD798" s="32"/>
    </row>
    <row r="799" spans="28:30" ht="14.25" customHeight="1">
      <c r="AB799" s="32"/>
      <c r="AC799" s="32"/>
      <c r="AD799" s="32"/>
    </row>
    <row r="800" spans="28:30" ht="14.25" customHeight="1">
      <c r="AB800" s="32"/>
      <c r="AC800" s="32"/>
      <c r="AD800" s="32"/>
    </row>
    <row r="801" spans="28:30" ht="14.25" customHeight="1">
      <c r="AB801" s="32"/>
      <c r="AC801" s="32"/>
      <c r="AD801" s="32"/>
    </row>
    <row r="802" spans="28:30" ht="14.25" customHeight="1">
      <c r="AB802" s="32"/>
      <c r="AC802" s="32"/>
      <c r="AD802" s="32"/>
    </row>
    <row r="803" spans="28:30" ht="14.25" customHeight="1">
      <c r="AB803" s="32"/>
      <c r="AC803" s="32"/>
      <c r="AD803" s="32"/>
    </row>
    <row r="804" spans="28:30" ht="14.25" customHeight="1">
      <c r="AB804" s="32"/>
      <c r="AC804" s="32"/>
      <c r="AD804" s="32"/>
    </row>
    <row r="805" spans="28:30" ht="14.25" customHeight="1">
      <c r="AB805" s="32"/>
      <c r="AC805" s="32"/>
      <c r="AD805" s="32"/>
    </row>
    <row r="806" spans="28:30" ht="14.25" customHeight="1">
      <c r="AB806" s="32"/>
      <c r="AC806" s="32"/>
      <c r="AD806" s="32"/>
    </row>
    <row r="807" spans="28:30" ht="14.25" customHeight="1">
      <c r="AB807" s="32"/>
      <c r="AC807" s="32"/>
      <c r="AD807" s="32"/>
    </row>
    <row r="808" spans="28:30" ht="14.25" customHeight="1">
      <c r="AB808" s="32"/>
      <c r="AC808" s="32"/>
      <c r="AD808" s="32"/>
    </row>
    <row r="809" spans="28:30" ht="14.25" customHeight="1">
      <c r="AB809" s="32"/>
      <c r="AC809" s="32"/>
      <c r="AD809" s="32"/>
    </row>
    <row r="810" spans="28:30" ht="14.25" customHeight="1">
      <c r="AB810" s="32"/>
      <c r="AC810" s="32"/>
      <c r="AD810" s="32"/>
    </row>
    <row r="811" spans="28:30" ht="14.25" customHeight="1">
      <c r="AB811" s="32"/>
      <c r="AC811" s="32"/>
      <c r="AD811" s="32"/>
    </row>
    <row r="812" spans="28:30" ht="14.25" customHeight="1">
      <c r="AB812" s="32"/>
      <c r="AC812" s="32"/>
      <c r="AD812" s="32"/>
    </row>
    <row r="813" spans="28:30" ht="14.25" customHeight="1">
      <c r="AB813" s="32"/>
      <c r="AC813" s="32"/>
      <c r="AD813" s="32"/>
    </row>
    <row r="814" spans="28:30" ht="14.25" customHeight="1">
      <c r="AB814" s="32"/>
      <c r="AC814" s="32"/>
      <c r="AD814" s="32"/>
    </row>
    <row r="815" spans="28:30" ht="14.25" customHeight="1">
      <c r="AB815" s="32"/>
      <c r="AC815" s="32"/>
      <c r="AD815" s="32"/>
    </row>
    <row r="816" spans="28:30" ht="14.25" customHeight="1">
      <c r="AB816" s="32"/>
      <c r="AC816" s="32"/>
      <c r="AD816" s="32"/>
    </row>
    <row r="817" spans="28:30" ht="14.25" customHeight="1">
      <c r="AB817" s="32"/>
      <c r="AC817" s="32"/>
      <c r="AD817" s="32"/>
    </row>
    <row r="818" spans="28:30" ht="14.25" customHeight="1">
      <c r="AB818" s="32"/>
      <c r="AC818" s="32"/>
      <c r="AD818" s="32"/>
    </row>
    <row r="819" spans="28:30" ht="14.25" customHeight="1">
      <c r="AB819" s="32"/>
      <c r="AC819" s="32"/>
      <c r="AD819" s="32"/>
    </row>
    <row r="820" spans="28:30" ht="14.25" customHeight="1">
      <c r="AB820" s="32"/>
      <c r="AC820" s="32"/>
      <c r="AD820" s="32"/>
    </row>
    <row r="821" spans="28:30" ht="14.25" customHeight="1">
      <c r="AB821" s="32"/>
      <c r="AC821" s="32"/>
      <c r="AD821" s="32"/>
    </row>
    <row r="822" spans="28:30" ht="14.25" customHeight="1">
      <c r="AB822" s="32"/>
      <c r="AC822" s="32"/>
      <c r="AD822" s="32"/>
    </row>
    <row r="823" spans="28:30" ht="14.25" customHeight="1">
      <c r="AB823" s="32"/>
      <c r="AC823" s="32"/>
      <c r="AD823" s="32"/>
    </row>
    <row r="824" spans="28:30" ht="14.25" customHeight="1">
      <c r="AB824" s="32"/>
      <c r="AC824" s="32"/>
      <c r="AD824" s="32"/>
    </row>
    <row r="825" spans="28:30" ht="14.25" customHeight="1">
      <c r="AB825" s="32"/>
      <c r="AC825" s="32"/>
      <c r="AD825" s="32"/>
    </row>
    <row r="826" spans="28:30" ht="14.25" customHeight="1">
      <c r="AB826" s="32"/>
      <c r="AC826" s="32"/>
      <c r="AD826" s="32"/>
    </row>
    <row r="827" spans="28:30" ht="14.25" customHeight="1">
      <c r="AB827" s="32"/>
      <c r="AC827" s="32"/>
      <c r="AD827" s="32"/>
    </row>
    <row r="828" spans="28:30" ht="14.25" customHeight="1">
      <c r="AB828" s="32"/>
      <c r="AC828" s="32"/>
      <c r="AD828" s="32"/>
    </row>
    <row r="829" spans="28:30" ht="14.25" customHeight="1">
      <c r="AB829" s="32"/>
      <c r="AC829" s="32"/>
      <c r="AD829" s="32"/>
    </row>
    <row r="830" spans="28:30" ht="14.25" customHeight="1">
      <c r="AB830" s="32"/>
      <c r="AC830" s="32"/>
      <c r="AD830" s="32"/>
    </row>
    <row r="831" spans="28:30" ht="14.25" customHeight="1">
      <c r="AB831" s="32"/>
      <c r="AC831" s="32"/>
      <c r="AD831" s="32"/>
    </row>
    <row r="832" spans="28:30" ht="14.25" customHeight="1">
      <c r="AB832" s="32"/>
      <c r="AC832" s="32"/>
      <c r="AD832" s="32"/>
    </row>
    <row r="833" spans="28:30" ht="14.25" customHeight="1">
      <c r="AB833" s="32"/>
      <c r="AC833" s="32"/>
      <c r="AD833" s="32"/>
    </row>
    <row r="834" spans="28:30" ht="14.25" customHeight="1">
      <c r="AB834" s="32"/>
      <c r="AC834" s="32"/>
      <c r="AD834" s="32"/>
    </row>
    <row r="835" spans="28:30" ht="14.25" customHeight="1">
      <c r="AB835" s="32"/>
      <c r="AC835" s="32"/>
      <c r="AD835" s="32"/>
    </row>
    <row r="836" spans="28:30" ht="14.25" customHeight="1">
      <c r="AB836" s="32"/>
      <c r="AC836" s="32"/>
      <c r="AD836" s="32"/>
    </row>
    <row r="837" spans="28:30" ht="14.25" customHeight="1">
      <c r="AB837" s="32"/>
      <c r="AC837" s="32"/>
      <c r="AD837" s="32"/>
    </row>
    <row r="838" spans="28:30" ht="14.25" customHeight="1">
      <c r="AB838" s="32"/>
      <c r="AC838" s="32"/>
      <c r="AD838" s="32"/>
    </row>
    <row r="839" spans="28:30" ht="14.25" customHeight="1">
      <c r="AB839" s="32"/>
      <c r="AC839" s="32"/>
      <c r="AD839" s="32"/>
    </row>
    <row r="840" spans="28:30" ht="14.25" customHeight="1">
      <c r="AB840" s="32"/>
      <c r="AC840" s="32"/>
      <c r="AD840" s="32"/>
    </row>
    <row r="841" spans="28:30" ht="14.25" customHeight="1">
      <c r="AB841" s="32"/>
      <c r="AC841" s="32"/>
      <c r="AD841" s="32"/>
    </row>
    <row r="842" spans="28:30" ht="14.25" customHeight="1">
      <c r="AB842" s="32"/>
      <c r="AC842" s="32"/>
      <c r="AD842" s="32"/>
    </row>
    <row r="843" spans="28:30" ht="14.25" customHeight="1">
      <c r="AB843" s="32"/>
      <c r="AC843" s="32"/>
      <c r="AD843" s="32"/>
    </row>
    <row r="844" spans="28:30" ht="14.25" customHeight="1">
      <c r="AB844" s="32"/>
      <c r="AC844" s="32"/>
      <c r="AD844" s="32"/>
    </row>
    <row r="845" spans="28:30" ht="14.25" customHeight="1">
      <c r="AB845" s="32"/>
      <c r="AC845" s="32"/>
      <c r="AD845" s="32"/>
    </row>
    <row r="846" spans="28:30" ht="14.25" customHeight="1">
      <c r="AB846" s="32"/>
      <c r="AC846" s="32"/>
      <c r="AD846" s="32"/>
    </row>
    <row r="847" spans="28:30" ht="14.25" customHeight="1">
      <c r="AB847" s="32"/>
      <c r="AC847" s="32"/>
      <c r="AD847" s="32"/>
    </row>
    <row r="848" spans="28:30" ht="14.25" customHeight="1">
      <c r="AB848" s="32"/>
      <c r="AC848" s="32"/>
      <c r="AD848" s="32"/>
    </row>
    <row r="849" spans="28:30" ht="14.25" customHeight="1">
      <c r="AB849" s="32"/>
      <c r="AC849" s="32"/>
      <c r="AD849" s="32"/>
    </row>
    <row r="850" spans="28:30" ht="14.25" customHeight="1">
      <c r="AB850" s="32"/>
      <c r="AC850" s="32"/>
      <c r="AD850" s="32"/>
    </row>
    <row r="851" spans="28:30" ht="14.25" customHeight="1">
      <c r="AB851" s="32"/>
      <c r="AC851" s="32"/>
      <c r="AD851" s="32"/>
    </row>
    <row r="852" spans="28:30" ht="14.25" customHeight="1">
      <c r="AB852" s="32"/>
      <c r="AC852" s="32"/>
      <c r="AD852" s="32"/>
    </row>
    <row r="853" spans="28:30" ht="14.25" customHeight="1">
      <c r="AB853" s="32"/>
      <c r="AC853" s="32"/>
      <c r="AD853" s="32"/>
    </row>
    <row r="854" spans="28:30" ht="14.25" customHeight="1">
      <c r="AB854" s="32"/>
      <c r="AC854" s="32"/>
      <c r="AD854" s="32"/>
    </row>
    <row r="855" spans="28:30" ht="14.25" customHeight="1">
      <c r="AB855" s="32"/>
      <c r="AC855" s="32"/>
      <c r="AD855" s="32"/>
    </row>
    <row r="856" spans="28:30" ht="14.25" customHeight="1">
      <c r="AB856" s="32"/>
      <c r="AC856" s="32"/>
      <c r="AD856" s="32"/>
    </row>
    <row r="857" spans="28:30" ht="14.25" customHeight="1">
      <c r="AB857" s="32"/>
      <c r="AC857" s="32"/>
      <c r="AD857" s="32"/>
    </row>
    <row r="858" spans="28:30" ht="14.25" customHeight="1">
      <c r="AB858" s="32"/>
      <c r="AC858" s="32"/>
      <c r="AD858" s="32"/>
    </row>
    <row r="859" spans="28:30" ht="14.25" customHeight="1">
      <c r="AB859" s="32"/>
      <c r="AC859" s="32"/>
      <c r="AD859" s="32"/>
    </row>
    <row r="860" spans="28:30" ht="14.25" customHeight="1">
      <c r="AB860" s="32"/>
      <c r="AC860" s="32"/>
      <c r="AD860" s="32"/>
    </row>
    <row r="861" spans="28:30" ht="14.25" customHeight="1">
      <c r="AB861" s="32"/>
      <c r="AC861" s="32"/>
      <c r="AD861" s="32"/>
    </row>
    <row r="862" spans="28:30" ht="14.25" customHeight="1">
      <c r="AB862" s="32"/>
      <c r="AC862" s="32"/>
      <c r="AD862" s="32"/>
    </row>
    <row r="863" spans="28:30" ht="14.25" customHeight="1">
      <c r="AB863" s="32"/>
      <c r="AC863" s="32"/>
      <c r="AD863" s="32"/>
    </row>
    <row r="864" spans="28:30" ht="14.25" customHeight="1">
      <c r="AB864" s="32"/>
      <c r="AC864" s="32"/>
      <c r="AD864" s="32"/>
    </row>
    <row r="865" spans="28:30" ht="14.25" customHeight="1">
      <c r="AB865" s="32"/>
      <c r="AC865" s="32"/>
      <c r="AD865" s="32"/>
    </row>
    <row r="866" spans="28:30" ht="14.25" customHeight="1">
      <c r="AB866" s="32"/>
      <c r="AC866" s="32"/>
      <c r="AD866" s="32"/>
    </row>
    <row r="867" spans="28:30" ht="14.25" customHeight="1">
      <c r="AB867" s="32"/>
      <c r="AC867" s="32"/>
      <c r="AD867" s="32"/>
    </row>
    <row r="868" spans="28:30" ht="14.25" customHeight="1">
      <c r="AB868" s="32"/>
      <c r="AC868" s="32"/>
      <c r="AD868" s="32"/>
    </row>
    <row r="869" spans="28:30" ht="14.25" customHeight="1">
      <c r="AB869" s="32"/>
      <c r="AC869" s="32"/>
      <c r="AD869" s="32"/>
    </row>
    <row r="870" spans="28:30" ht="14.25" customHeight="1">
      <c r="AB870" s="32"/>
      <c r="AC870" s="32"/>
      <c r="AD870" s="32"/>
    </row>
    <row r="871" spans="28:30" ht="14.25" customHeight="1">
      <c r="AB871" s="32"/>
      <c r="AC871" s="32"/>
      <c r="AD871" s="32"/>
    </row>
    <row r="872" spans="28:30" ht="14.25" customHeight="1">
      <c r="AB872" s="32"/>
      <c r="AC872" s="32"/>
      <c r="AD872" s="32"/>
    </row>
    <row r="873" spans="28:30" ht="14.25" customHeight="1">
      <c r="AB873" s="32"/>
      <c r="AC873" s="32"/>
      <c r="AD873" s="32"/>
    </row>
    <row r="874" spans="28:30" ht="14.25" customHeight="1">
      <c r="AB874" s="32"/>
      <c r="AC874" s="32"/>
      <c r="AD874" s="32"/>
    </row>
    <row r="875" spans="28:30" ht="14.25" customHeight="1">
      <c r="AB875" s="32"/>
      <c r="AC875" s="32"/>
      <c r="AD875" s="32"/>
    </row>
    <row r="876" spans="28:30" ht="14.25" customHeight="1">
      <c r="AB876" s="32"/>
      <c r="AC876" s="32"/>
      <c r="AD876" s="32"/>
    </row>
    <row r="877" spans="28:30" ht="14.25" customHeight="1">
      <c r="AB877" s="32"/>
      <c r="AC877" s="32"/>
      <c r="AD877" s="32"/>
    </row>
    <row r="878" spans="28:30" ht="14.25" customHeight="1">
      <c r="AB878" s="32"/>
      <c r="AC878" s="32"/>
      <c r="AD878" s="32"/>
    </row>
    <row r="879" spans="28:30" ht="14.25" customHeight="1">
      <c r="AB879" s="32"/>
      <c r="AC879" s="32"/>
      <c r="AD879" s="32"/>
    </row>
    <row r="880" spans="28:30" ht="14.25" customHeight="1">
      <c r="AB880" s="32"/>
      <c r="AC880" s="32"/>
      <c r="AD880" s="32"/>
    </row>
    <row r="881" spans="28:30" ht="14.25" customHeight="1">
      <c r="AB881" s="32"/>
      <c r="AC881" s="32"/>
      <c r="AD881" s="32"/>
    </row>
    <row r="882" spans="28:30" ht="14.25" customHeight="1">
      <c r="AB882" s="32"/>
      <c r="AC882" s="32"/>
      <c r="AD882" s="32"/>
    </row>
    <row r="883" spans="28:30" ht="14.25" customHeight="1">
      <c r="AB883" s="32"/>
      <c r="AC883" s="32"/>
      <c r="AD883" s="32"/>
    </row>
    <row r="884" spans="28:30" ht="14.25" customHeight="1">
      <c r="AB884" s="32"/>
      <c r="AC884" s="32"/>
      <c r="AD884" s="32"/>
    </row>
    <row r="885" spans="28:30" ht="14.25" customHeight="1">
      <c r="AB885" s="32"/>
      <c r="AC885" s="32"/>
      <c r="AD885" s="32"/>
    </row>
    <row r="886" spans="28:30" ht="14.25" customHeight="1">
      <c r="AB886" s="32"/>
      <c r="AC886" s="32"/>
      <c r="AD886" s="32"/>
    </row>
    <row r="887" spans="28:30" ht="14.25" customHeight="1">
      <c r="AB887" s="32"/>
      <c r="AC887" s="32"/>
      <c r="AD887" s="32"/>
    </row>
    <row r="888" spans="28:30" ht="14.25" customHeight="1">
      <c r="AB888" s="32"/>
      <c r="AC888" s="32"/>
      <c r="AD888" s="32"/>
    </row>
    <row r="889" spans="28:30" ht="14.25" customHeight="1">
      <c r="AB889" s="32"/>
      <c r="AC889" s="32"/>
      <c r="AD889" s="32"/>
    </row>
    <row r="890" spans="28:30" ht="14.25" customHeight="1">
      <c r="AB890" s="32"/>
      <c r="AC890" s="32"/>
      <c r="AD890" s="32"/>
    </row>
    <row r="891" spans="28:30" ht="14.25" customHeight="1">
      <c r="AB891" s="32"/>
      <c r="AC891" s="32"/>
      <c r="AD891" s="32"/>
    </row>
    <row r="892" spans="28:30" ht="14.25" customHeight="1">
      <c r="AB892" s="32"/>
      <c r="AC892" s="32"/>
      <c r="AD892" s="32"/>
    </row>
    <row r="893" spans="28:30" ht="14.25" customHeight="1">
      <c r="AB893" s="32"/>
      <c r="AC893" s="32"/>
      <c r="AD893" s="32"/>
    </row>
    <row r="894" spans="28:30" ht="14.25" customHeight="1">
      <c r="AB894" s="32"/>
      <c r="AC894" s="32"/>
      <c r="AD894" s="32"/>
    </row>
    <row r="895" spans="28:30" ht="14.25" customHeight="1">
      <c r="AB895" s="32"/>
      <c r="AC895" s="32"/>
      <c r="AD895" s="32"/>
    </row>
    <row r="896" spans="28:30" ht="14.25" customHeight="1">
      <c r="AB896" s="32"/>
      <c r="AC896" s="32"/>
      <c r="AD896" s="32"/>
    </row>
    <row r="897" spans="28:30" ht="14.25" customHeight="1">
      <c r="AB897" s="32"/>
      <c r="AC897" s="32"/>
      <c r="AD897" s="32"/>
    </row>
    <row r="898" spans="28:30" ht="14.25" customHeight="1">
      <c r="AB898" s="32"/>
      <c r="AC898" s="32"/>
      <c r="AD898" s="32"/>
    </row>
    <row r="899" spans="28:30" ht="14.25" customHeight="1">
      <c r="AB899" s="32"/>
      <c r="AC899" s="32"/>
      <c r="AD899" s="32"/>
    </row>
    <row r="900" spans="28:30" ht="14.25" customHeight="1">
      <c r="AB900" s="32"/>
      <c r="AC900" s="32"/>
      <c r="AD900" s="32"/>
    </row>
    <row r="901" spans="28:30" ht="14.25" customHeight="1">
      <c r="AB901" s="32"/>
      <c r="AC901" s="32"/>
      <c r="AD901" s="32"/>
    </row>
    <row r="902" spans="28:30" ht="14.25" customHeight="1">
      <c r="AB902" s="32"/>
      <c r="AC902" s="32"/>
      <c r="AD902" s="32"/>
    </row>
    <row r="903" spans="28:30" ht="14.25" customHeight="1">
      <c r="AB903" s="32"/>
      <c r="AC903" s="32"/>
      <c r="AD903" s="32"/>
    </row>
    <row r="904" spans="28:30" ht="14.25" customHeight="1">
      <c r="AB904" s="32"/>
      <c r="AC904" s="32"/>
      <c r="AD904" s="32"/>
    </row>
    <row r="905" spans="28:30" ht="14.25" customHeight="1">
      <c r="AB905" s="32"/>
      <c r="AC905" s="32"/>
      <c r="AD905" s="32"/>
    </row>
    <row r="906" spans="28:30" ht="14.25" customHeight="1">
      <c r="AB906" s="32"/>
      <c r="AC906" s="32"/>
      <c r="AD906" s="32"/>
    </row>
    <row r="907" spans="28:30" ht="14.25" customHeight="1">
      <c r="AB907" s="32"/>
      <c r="AC907" s="32"/>
      <c r="AD907" s="32"/>
    </row>
    <row r="908" spans="28:30" ht="14.25" customHeight="1">
      <c r="AB908" s="32"/>
      <c r="AC908" s="32"/>
      <c r="AD908" s="32"/>
    </row>
    <row r="909" spans="28:30" ht="14.25" customHeight="1">
      <c r="AB909" s="32"/>
      <c r="AC909" s="32"/>
      <c r="AD909" s="32"/>
    </row>
    <row r="910" spans="28:30" ht="14.25" customHeight="1">
      <c r="AB910" s="32"/>
      <c r="AC910" s="32"/>
      <c r="AD910" s="32"/>
    </row>
    <row r="911" spans="28:30" ht="14.25" customHeight="1">
      <c r="AB911" s="32"/>
      <c r="AC911" s="32"/>
      <c r="AD911" s="32"/>
    </row>
    <row r="912" spans="28:30" ht="14.25" customHeight="1">
      <c r="AB912" s="32"/>
      <c r="AC912" s="32"/>
      <c r="AD912" s="32"/>
    </row>
    <row r="913" spans="28:30" ht="14.25" customHeight="1">
      <c r="AB913" s="32"/>
      <c r="AC913" s="32"/>
      <c r="AD913" s="32"/>
    </row>
    <row r="914" spans="28:30" ht="14.25" customHeight="1">
      <c r="AB914" s="32"/>
      <c r="AC914" s="32"/>
      <c r="AD914" s="32"/>
    </row>
    <row r="915" spans="28:30" ht="14.25" customHeight="1">
      <c r="AB915" s="32"/>
      <c r="AC915" s="32"/>
      <c r="AD915" s="32"/>
    </row>
    <row r="916" spans="28:30" ht="14.25" customHeight="1">
      <c r="AB916" s="32"/>
      <c r="AC916" s="32"/>
      <c r="AD916" s="32"/>
    </row>
    <row r="917" spans="28:30" ht="14.25" customHeight="1">
      <c r="AB917" s="32"/>
      <c r="AC917" s="32"/>
      <c r="AD917" s="32"/>
    </row>
    <row r="918" spans="28:30" ht="14.25" customHeight="1">
      <c r="AB918" s="32"/>
      <c r="AC918" s="32"/>
      <c r="AD918" s="32"/>
    </row>
    <row r="919" spans="28:30" ht="14.25" customHeight="1">
      <c r="AB919" s="32"/>
      <c r="AC919" s="32"/>
      <c r="AD919" s="32"/>
    </row>
    <row r="920" spans="28:30" ht="14.25" customHeight="1">
      <c r="AB920" s="32"/>
      <c r="AC920" s="32"/>
      <c r="AD920" s="32"/>
    </row>
    <row r="921" spans="28:30" ht="14.25" customHeight="1">
      <c r="AB921" s="32"/>
      <c r="AC921" s="32"/>
      <c r="AD921" s="32"/>
    </row>
    <row r="922" spans="28:30" ht="14.25" customHeight="1">
      <c r="AB922" s="32"/>
      <c r="AC922" s="32"/>
      <c r="AD922" s="32"/>
    </row>
    <row r="923" spans="28:30" ht="14.25" customHeight="1">
      <c r="AB923" s="32"/>
      <c r="AC923" s="32"/>
      <c r="AD923" s="32"/>
    </row>
    <row r="924" spans="28:30" ht="14.25" customHeight="1">
      <c r="AB924" s="32"/>
      <c r="AC924" s="32"/>
      <c r="AD924" s="32"/>
    </row>
    <row r="925" spans="28:30" ht="14.25" customHeight="1">
      <c r="AB925" s="32"/>
      <c r="AC925" s="32"/>
      <c r="AD925" s="32"/>
    </row>
    <row r="926" spans="28:30" ht="14.25" customHeight="1">
      <c r="AB926" s="32"/>
      <c r="AC926" s="32"/>
      <c r="AD926" s="32"/>
    </row>
    <row r="927" spans="28:30" ht="14.25" customHeight="1">
      <c r="AB927" s="32"/>
      <c r="AC927" s="32"/>
      <c r="AD927" s="32"/>
    </row>
    <row r="928" spans="28:30" ht="14.25" customHeight="1">
      <c r="AB928" s="32"/>
      <c r="AC928" s="32"/>
      <c r="AD928" s="32"/>
    </row>
    <row r="929" spans="28:30" ht="14.25" customHeight="1">
      <c r="AB929" s="32"/>
      <c r="AC929" s="32"/>
      <c r="AD929" s="32"/>
    </row>
    <row r="930" spans="28:30" ht="14.25" customHeight="1">
      <c r="AB930" s="32"/>
      <c r="AC930" s="32"/>
      <c r="AD930" s="32"/>
    </row>
    <row r="931" spans="28:30" ht="14.25" customHeight="1">
      <c r="AB931" s="32"/>
      <c r="AC931" s="32"/>
      <c r="AD931" s="32"/>
    </row>
    <row r="932" spans="28:30" ht="14.25" customHeight="1">
      <c r="AB932" s="32"/>
      <c r="AC932" s="32"/>
      <c r="AD932" s="32"/>
    </row>
    <row r="933" spans="28:30" ht="14.25" customHeight="1">
      <c r="AB933" s="32"/>
      <c r="AC933" s="32"/>
      <c r="AD933" s="32"/>
    </row>
    <row r="934" spans="28:30" ht="14.25" customHeight="1">
      <c r="AB934" s="32"/>
      <c r="AC934" s="32"/>
      <c r="AD934" s="32"/>
    </row>
    <row r="935" spans="28:30" ht="14.25" customHeight="1">
      <c r="AB935" s="32"/>
      <c r="AC935" s="32"/>
      <c r="AD935" s="32"/>
    </row>
    <row r="936" spans="28:30" ht="14.25" customHeight="1">
      <c r="AB936" s="32"/>
      <c r="AC936" s="32"/>
      <c r="AD936" s="32"/>
    </row>
    <row r="937" spans="28:30" ht="14.25" customHeight="1">
      <c r="AB937" s="32"/>
      <c r="AC937" s="32"/>
      <c r="AD937" s="32"/>
    </row>
    <row r="938" spans="28:30" ht="14.25" customHeight="1">
      <c r="AB938" s="32"/>
      <c r="AC938" s="32"/>
      <c r="AD938" s="32"/>
    </row>
    <row r="939" spans="28:30" ht="14.25" customHeight="1">
      <c r="AB939" s="32"/>
      <c r="AC939" s="32"/>
      <c r="AD939" s="32"/>
    </row>
    <row r="940" spans="28:30" ht="14.25" customHeight="1">
      <c r="AB940" s="32"/>
      <c r="AC940" s="32"/>
      <c r="AD940" s="32"/>
    </row>
    <row r="941" spans="28:30" ht="14.25" customHeight="1">
      <c r="AB941" s="32"/>
      <c r="AC941" s="32"/>
      <c r="AD941" s="32"/>
    </row>
    <row r="942" spans="28:30" ht="14.25" customHeight="1">
      <c r="AB942" s="32"/>
      <c r="AC942" s="32"/>
      <c r="AD942" s="32"/>
    </row>
    <row r="943" spans="28:30" ht="14.25" customHeight="1">
      <c r="AB943" s="32"/>
      <c r="AC943" s="32"/>
      <c r="AD943" s="32"/>
    </row>
    <row r="944" spans="28:30" ht="14.25" customHeight="1">
      <c r="AB944" s="32"/>
      <c r="AC944" s="32"/>
      <c r="AD944" s="32"/>
    </row>
    <row r="945" spans="28:30" ht="14.25" customHeight="1">
      <c r="AB945" s="32"/>
      <c r="AC945" s="32"/>
      <c r="AD945" s="32"/>
    </row>
    <row r="946" spans="28:30" ht="14.25" customHeight="1">
      <c r="AB946" s="32"/>
      <c r="AC946" s="32"/>
      <c r="AD946" s="32"/>
    </row>
    <row r="947" spans="28:30" ht="14.25" customHeight="1">
      <c r="AB947" s="32"/>
      <c r="AC947" s="32"/>
      <c r="AD947" s="32"/>
    </row>
    <row r="948" spans="28:30" ht="14.25" customHeight="1">
      <c r="AB948" s="32"/>
      <c r="AC948" s="32"/>
      <c r="AD948" s="32"/>
    </row>
    <row r="949" spans="28:30" ht="14.25" customHeight="1">
      <c r="AB949" s="32"/>
      <c r="AC949" s="32"/>
      <c r="AD949" s="32"/>
    </row>
    <row r="950" spans="28:30" ht="14.25" customHeight="1">
      <c r="AB950" s="32"/>
      <c r="AC950" s="32"/>
      <c r="AD950" s="32"/>
    </row>
    <row r="951" spans="28:30" ht="14.25" customHeight="1">
      <c r="AB951" s="32"/>
      <c r="AC951" s="32"/>
      <c r="AD951" s="32"/>
    </row>
    <row r="952" spans="28:30" ht="14.25" customHeight="1">
      <c r="AB952" s="32"/>
      <c r="AC952" s="32"/>
      <c r="AD952" s="32"/>
    </row>
    <row r="953" spans="28:30" ht="14.25" customHeight="1">
      <c r="AB953" s="32"/>
      <c r="AC953" s="32"/>
      <c r="AD953" s="32"/>
    </row>
    <row r="954" spans="28:30" ht="14.25" customHeight="1">
      <c r="AB954" s="32"/>
      <c r="AC954" s="32"/>
      <c r="AD954" s="32"/>
    </row>
    <row r="955" spans="28:30" ht="14.25" customHeight="1">
      <c r="AB955" s="32"/>
      <c r="AC955" s="32"/>
      <c r="AD955" s="32"/>
    </row>
    <row r="956" spans="28:30" ht="14.25" customHeight="1">
      <c r="AB956" s="32"/>
      <c r="AC956" s="32"/>
      <c r="AD956" s="32"/>
    </row>
    <row r="957" spans="28:30" ht="14.25" customHeight="1">
      <c r="AB957" s="32"/>
      <c r="AC957" s="32"/>
      <c r="AD957" s="32"/>
    </row>
    <row r="958" spans="28:30" ht="14.25" customHeight="1">
      <c r="AB958" s="32"/>
      <c r="AC958" s="32"/>
      <c r="AD958" s="32"/>
    </row>
    <row r="959" spans="28:30" ht="14.25" customHeight="1">
      <c r="AB959" s="32"/>
      <c r="AC959" s="32"/>
      <c r="AD959" s="32"/>
    </row>
    <row r="960" spans="28:30" ht="14.25" customHeight="1">
      <c r="AB960" s="32"/>
      <c r="AC960" s="32"/>
      <c r="AD960" s="32"/>
    </row>
    <row r="961" spans="28:30" ht="14.25" customHeight="1">
      <c r="AB961" s="32"/>
      <c r="AC961" s="32"/>
      <c r="AD961" s="32"/>
    </row>
    <row r="962" spans="28:30" ht="14.25" customHeight="1">
      <c r="AB962" s="32"/>
      <c r="AC962" s="32"/>
      <c r="AD962" s="32"/>
    </row>
    <row r="963" spans="28:30" ht="14.25" customHeight="1">
      <c r="AB963" s="32"/>
      <c r="AC963" s="32"/>
      <c r="AD963" s="32"/>
    </row>
    <row r="964" spans="28:30" ht="14.25" customHeight="1">
      <c r="AB964" s="32"/>
      <c r="AC964" s="32"/>
      <c r="AD964" s="32"/>
    </row>
    <row r="965" spans="28:30" ht="14.25" customHeight="1">
      <c r="AB965" s="32"/>
      <c r="AC965" s="32"/>
      <c r="AD965" s="32"/>
    </row>
    <row r="966" spans="28:30" ht="14.25" customHeight="1">
      <c r="AB966" s="32"/>
      <c r="AC966" s="32"/>
      <c r="AD966" s="32"/>
    </row>
    <row r="967" spans="28:30" ht="14.25" customHeight="1">
      <c r="AB967" s="32"/>
      <c r="AC967" s="32"/>
      <c r="AD967" s="32"/>
    </row>
    <row r="968" spans="28:30" ht="14.25" customHeight="1">
      <c r="AB968" s="32"/>
      <c r="AC968" s="32"/>
      <c r="AD968" s="32"/>
    </row>
    <row r="969" spans="28:30" ht="14.25" customHeight="1">
      <c r="AB969" s="32"/>
      <c r="AC969" s="32"/>
      <c r="AD969" s="32"/>
    </row>
    <row r="970" spans="28:30" ht="14.25" customHeight="1">
      <c r="AB970" s="32"/>
      <c r="AC970" s="32"/>
      <c r="AD970" s="32"/>
    </row>
    <row r="971" spans="28:30" ht="14.25" customHeight="1">
      <c r="AB971" s="32"/>
      <c r="AC971" s="32"/>
      <c r="AD971" s="32"/>
    </row>
    <row r="972" spans="28:30" ht="14.25" customHeight="1">
      <c r="AB972" s="32"/>
      <c r="AC972" s="32"/>
      <c r="AD972" s="32"/>
    </row>
    <row r="973" spans="28:30" ht="14.25" customHeight="1">
      <c r="AB973" s="32"/>
      <c r="AC973" s="32"/>
      <c r="AD973" s="32"/>
    </row>
    <row r="974" spans="28:30" ht="14.25" customHeight="1">
      <c r="AB974" s="32"/>
      <c r="AC974" s="32"/>
      <c r="AD974" s="32"/>
    </row>
    <row r="975" spans="28:30" ht="14.25" customHeight="1">
      <c r="AB975" s="32"/>
      <c r="AC975" s="32"/>
      <c r="AD975" s="32"/>
    </row>
    <row r="976" spans="28:30" ht="14.25" customHeight="1">
      <c r="AB976" s="32"/>
      <c r="AC976" s="32"/>
      <c r="AD976" s="32"/>
    </row>
    <row r="977" spans="28:30" ht="14.25" customHeight="1">
      <c r="AB977" s="32"/>
      <c r="AC977" s="32"/>
      <c r="AD977" s="32"/>
    </row>
    <row r="978" spans="28:30" ht="14.25" customHeight="1">
      <c r="AB978" s="32"/>
      <c r="AC978" s="32"/>
      <c r="AD978" s="32"/>
    </row>
    <row r="979" spans="28:30" ht="14.25" customHeight="1">
      <c r="AB979" s="32"/>
      <c r="AC979" s="32"/>
      <c r="AD979" s="32"/>
    </row>
    <row r="980" spans="28:30" ht="14.25" customHeight="1">
      <c r="AB980" s="32"/>
      <c r="AC980" s="32"/>
      <c r="AD980" s="32"/>
    </row>
    <row r="981" spans="28:30" ht="14.25" customHeight="1">
      <c r="AB981" s="32"/>
      <c r="AC981" s="32"/>
      <c r="AD981" s="32"/>
    </row>
    <row r="982" spans="28:30" ht="14.25" customHeight="1">
      <c r="AB982" s="32"/>
      <c r="AC982" s="32"/>
      <c r="AD982" s="32"/>
    </row>
    <row r="983" spans="28:30" ht="14.25" customHeight="1">
      <c r="AB983" s="32"/>
      <c r="AC983" s="32"/>
      <c r="AD983" s="32"/>
    </row>
    <row r="984" spans="28:30" ht="14.25" customHeight="1">
      <c r="AB984" s="32"/>
      <c r="AC984" s="32"/>
      <c r="AD984" s="32"/>
    </row>
    <row r="985" spans="28:30" ht="14.25" customHeight="1">
      <c r="AB985" s="32"/>
      <c r="AC985" s="32"/>
      <c r="AD985" s="32"/>
    </row>
    <row r="986" spans="28:30" ht="14.25" customHeight="1">
      <c r="AB986" s="32"/>
      <c r="AC986" s="32"/>
      <c r="AD986" s="32"/>
    </row>
    <row r="987" spans="28:30" ht="14.25" customHeight="1">
      <c r="AB987" s="32"/>
      <c r="AC987" s="32"/>
      <c r="AD987" s="32"/>
    </row>
    <row r="988" spans="28:30" ht="14.25" customHeight="1">
      <c r="AB988" s="32"/>
      <c r="AC988" s="32"/>
      <c r="AD988" s="32"/>
    </row>
    <row r="989" spans="28:30" ht="14.25" customHeight="1">
      <c r="AB989" s="32"/>
      <c r="AC989" s="32"/>
      <c r="AD989" s="32"/>
    </row>
    <row r="990" spans="28:30" ht="14.25" customHeight="1">
      <c r="AB990" s="32"/>
      <c r="AC990" s="32"/>
      <c r="AD990" s="32"/>
    </row>
    <row r="991" spans="28:30" ht="14.25" customHeight="1">
      <c r="AB991" s="32"/>
      <c r="AC991" s="32"/>
      <c r="AD991" s="32"/>
    </row>
    <row r="992" spans="28:30" ht="14.25" customHeight="1">
      <c r="AB992" s="32"/>
      <c r="AC992" s="32"/>
      <c r="AD992" s="32"/>
    </row>
    <row r="993" spans="28:30" ht="14.25" customHeight="1">
      <c r="AB993" s="32"/>
      <c r="AC993" s="32"/>
      <c r="AD993" s="32"/>
    </row>
    <row r="994" spans="28:30" ht="14.25" customHeight="1">
      <c r="AB994" s="32"/>
      <c r="AC994" s="32"/>
      <c r="AD994" s="32"/>
    </row>
    <row r="995" spans="28:30" ht="14.25" customHeight="1">
      <c r="AB995" s="32"/>
      <c r="AC995" s="32"/>
      <c r="AD995" s="32"/>
    </row>
    <row r="996" spans="28:30" ht="14.25" customHeight="1">
      <c r="AB996" s="32"/>
      <c r="AC996" s="32"/>
      <c r="AD996" s="32"/>
    </row>
    <row r="997" spans="28:30" ht="14.25" customHeight="1">
      <c r="AB997" s="32"/>
      <c r="AC997" s="32"/>
      <c r="AD997" s="32"/>
    </row>
    <row r="998" spans="28:30" ht="14.25" customHeight="1">
      <c r="AB998" s="32"/>
      <c r="AC998" s="32"/>
      <c r="AD998" s="32"/>
    </row>
    <row r="999" spans="28:30" ht="14.25" customHeight="1">
      <c r="AB999" s="32"/>
      <c r="AC999" s="32"/>
      <c r="AD999" s="32"/>
    </row>
    <row r="1000" spans="28:30" ht="14.25" customHeight="1">
      <c r="AB1000" s="32"/>
      <c r="AC1000" s="32"/>
      <c r="AD1000" s="32"/>
    </row>
  </sheetData>
  <autoFilter ref="A1:M406" xr:uid="{00000000-0009-0000-0000-000002000000}"/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workbookViewId="0"/>
  </sheetViews>
  <sheetFormatPr defaultColWidth="14.453125" defaultRowHeight="15" customHeight="1"/>
  <cols>
    <col min="1" max="1" width="9.08984375" customWidth="1"/>
    <col min="2" max="13" width="5.81640625" customWidth="1"/>
    <col min="14" max="14" width="9" customWidth="1"/>
    <col min="15" max="25" width="5.453125" customWidth="1"/>
    <col min="26" max="26" width="9" customWidth="1"/>
    <col min="27" max="27" width="5.453125" customWidth="1"/>
    <col min="28" max="30" width="9" customWidth="1"/>
    <col min="31" max="31" width="5.81640625" customWidth="1"/>
    <col min="32" max="49" width="9" customWidth="1"/>
  </cols>
  <sheetData>
    <row r="1" spans="1:31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6"/>
      <c r="K1" s="36"/>
      <c r="L1" s="30"/>
      <c r="M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AB1" s="32"/>
      <c r="AC1" s="32"/>
      <c r="AD1" s="32"/>
    </row>
    <row r="2" spans="1:31" ht="14.25" customHeight="1">
      <c r="A2" s="31"/>
      <c r="B2" s="31"/>
      <c r="C2" s="31"/>
      <c r="D2" s="31"/>
      <c r="E2" s="31"/>
      <c r="F2" s="31"/>
      <c r="G2" s="31"/>
      <c r="H2" s="31"/>
      <c r="I2" s="31"/>
      <c r="J2" s="36"/>
      <c r="K2" s="36"/>
      <c r="L2" s="30"/>
      <c r="M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AB2" s="32"/>
      <c r="AC2" s="32"/>
      <c r="AD2" s="32"/>
    </row>
    <row r="3" spans="1:31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142</v>
      </c>
      <c r="J3" s="36"/>
      <c r="K3" s="36"/>
      <c r="L3" s="30"/>
      <c r="M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AB3" s="32"/>
      <c r="AC3" s="32"/>
      <c r="AD3" s="32"/>
    </row>
    <row r="4" spans="1:31" ht="14.25" customHeight="1">
      <c r="A4" s="31" t="s">
        <v>143</v>
      </c>
      <c r="B4" s="31"/>
      <c r="C4" s="31"/>
      <c r="D4" s="31"/>
      <c r="E4" s="31"/>
      <c r="F4" s="31"/>
      <c r="G4" s="31"/>
      <c r="H4" s="31"/>
      <c r="I4" s="31" t="s">
        <v>144</v>
      </c>
      <c r="J4" s="36"/>
      <c r="K4" s="36"/>
      <c r="L4" s="30"/>
      <c r="M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AB4" s="32"/>
      <c r="AC4" s="32"/>
      <c r="AD4" s="32"/>
    </row>
    <row r="5" spans="1:31" ht="14.25" customHeight="1">
      <c r="A5" s="31" t="s">
        <v>145</v>
      </c>
      <c r="B5" s="31"/>
      <c r="C5" s="31"/>
      <c r="D5" s="31"/>
      <c r="E5" s="31"/>
      <c r="F5" s="31"/>
      <c r="G5" s="31"/>
      <c r="H5" s="31"/>
      <c r="I5" s="31" t="s">
        <v>146</v>
      </c>
      <c r="J5" s="36"/>
      <c r="K5" s="36"/>
      <c r="L5" s="30"/>
      <c r="M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AB5" s="32"/>
      <c r="AC5" s="32"/>
      <c r="AD5" s="32"/>
    </row>
    <row r="6" spans="1:31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AB6" s="32"/>
      <c r="AC6" s="32"/>
      <c r="AD6" s="32"/>
    </row>
    <row r="7" spans="1:31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AB7" s="32"/>
      <c r="AC7" s="32"/>
      <c r="AD7" s="32"/>
    </row>
    <row r="8" spans="1:31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AB8" s="32" t="s">
        <v>68</v>
      </c>
      <c r="AC8" s="32"/>
      <c r="AD8" s="32"/>
    </row>
    <row r="9" spans="1:31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  <c r="AE9" s="30"/>
    </row>
    <row r="10" spans="1:31" ht="14.25" customHeight="1">
      <c r="A10" s="30">
        <v>1</v>
      </c>
      <c r="B10" s="30" t="s">
        <v>83</v>
      </c>
      <c r="C10" s="30">
        <v>3</v>
      </c>
      <c r="D10" s="30" t="s">
        <v>83</v>
      </c>
      <c r="E10" s="30" t="s">
        <v>83</v>
      </c>
      <c r="F10" s="30" t="s">
        <v>83</v>
      </c>
      <c r="G10" s="30" t="s">
        <v>83</v>
      </c>
      <c r="H10" s="30">
        <v>3</v>
      </c>
      <c r="I10" s="30" t="s">
        <v>83</v>
      </c>
      <c r="J10" s="30">
        <v>25</v>
      </c>
      <c r="K10" s="30" t="s">
        <v>83</v>
      </c>
      <c r="L10" s="30">
        <v>2</v>
      </c>
      <c r="M10" s="30">
        <v>5</v>
      </c>
      <c r="O10" s="30" t="s">
        <v>69</v>
      </c>
      <c r="P10" s="30">
        <v>367</v>
      </c>
      <c r="Q10" s="30">
        <v>408</v>
      </c>
      <c r="R10" s="30">
        <v>327</v>
      </c>
      <c r="S10" s="30">
        <v>343</v>
      </c>
      <c r="T10" s="30">
        <v>161</v>
      </c>
      <c r="U10" s="30">
        <v>207</v>
      </c>
      <c r="V10" s="30">
        <v>207</v>
      </c>
      <c r="W10" s="30">
        <v>235</v>
      </c>
      <c r="X10" s="30">
        <v>345</v>
      </c>
      <c r="Y10" s="30">
        <v>418</v>
      </c>
      <c r="Z10" s="32">
        <f t="shared" ref="Z10:Z21" si="0">AVERAGE(P10:Y10)</f>
        <v>301.8</v>
      </c>
      <c r="AB10" s="32">
        <f t="shared" ref="AB10:AB21" si="1">((W10-Z10)/Z10)*100</f>
        <v>-22.133863485752155</v>
      </c>
      <c r="AC10" s="32">
        <f t="shared" ref="AC10:AC21" si="2">((X10-Z10)/Z10)*100</f>
        <v>14.31411530815109</v>
      </c>
      <c r="AD10" s="32">
        <f t="shared" ref="AD10:AD21" si="3">((Y10-Z10)/Z10)*100</f>
        <v>38.502319416832336</v>
      </c>
      <c r="AE10" s="37"/>
    </row>
    <row r="11" spans="1:31" ht="14.25" customHeight="1">
      <c r="A11" s="30">
        <v>2</v>
      </c>
      <c r="B11" s="30">
        <v>13</v>
      </c>
      <c r="C11" s="30" t="s">
        <v>83</v>
      </c>
      <c r="D11" s="30" t="s">
        <v>83</v>
      </c>
      <c r="E11" s="30">
        <v>88</v>
      </c>
      <c r="F11" s="30">
        <v>5</v>
      </c>
      <c r="G11" s="30" t="s">
        <v>83</v>
      </c>
      <c r="H11" s="30">
        <v>11</v>
      </c>
      <c r="I11" s="30">
        <v>27</v>
      </c>
      <c r="J11" s="30">
        <v>3</v>
      </c>
      <c r="K11" s="30">
        <v>84</v>
      </c>
      <c r="L11" s="30">
        <v>10</v>
      </c>
      <c r="M11" s="30">
        <v>5</v>
      </c>
      <c r="O11" s="30" t="s">
        <v>70</v>
      </c>
      <c r="P11" s="30">
        <v>483</v>
      </c>
      <c r="Q11" s="30">
        <v>1</v>
      </c>
      <c r="R11" s="30">
        <v>257</v>
      </c>
      <c r="S11" s="30">
        <v>315</v>
      </c>
      <c r="T11" s="30">
        <v>598</v>
      </c>
      <c r="U11" s="30">
        <v>307</v>
      </c>
      <c r="V11" s="30">
        <v>297</v>
      </c>
      <c r="W11" s="30">
        <v>231</v>
      </c>
      <c r="X11" s="30">
        <v>120</v>
      </c>
      <c r="Y11" s="30">
        <v>190</v>
      </c>
      <c r="Z11" s="32">
        <f t="shared" si="0"/>
        <v>279.89999999999998</v>
      </c>
      <c r="AB11" s="32">
        <f t="shared" si="1"/>
        <v>-17.470525187566981</v>
      </c>
      <c r="AC11" s="32">
        <f t="shared" si="2"/>
        <v>-57.127545551982848</v>
      </c>
      <c r="AD11" s="32">
        <f t="shared" si="3"/>
        <v>-32.118613790639507</v>
      </c>
      <c r="AE11" s="37"/>
    </row>
    <row r="12" spans="1:31" ht="14.25" customHeight="1">
      <c r="A12" s="30">
        <v>3</v>
      </c>
      <c r="B12" s="30" t="s">
        <v>83</v>
      </c>
      <c r="C12" s="30" t="s">
        <v>83</v>
      </c>
      <c r="D12" s="30" t="s">
        <v>83</v>
      </c>
      <c r="E12" s="30">
        <v>18</v>
      </c>
      <c r="F12" s="30">
        <v>16</v>
      </c>
      <c r="G12" s="30" t="s">
        <v>83</v>
      </c>
      <c r="H12" s="30">
        <v>30</v>
      </c>
      <c r="I12" s="30" t="s">
        <v>83</v>
      </c>
      <c r="J12" s="30">
        <v>42</v>
      </c>
      <c r="K12" s="30" t="s">
        <v>83</v>
      </c>
      <c r="L12" s="30">
        <v>4</v>
      </c>
      <c r="M12" s="30" t="s">
        <v>83</v>
      </c>
      <c r="O12" s="30" t="s">
        <v>71</v>
      </c>
      <c r="P12" s="30">
        <v>214</v>
      </c>
      <c r="Q12" s="30">
        <v>148</v>
      </c>
      <c r="R12" s="30">
        <v>430</v>
      </c>
      <c r="S12" s="30">
        <v>218</v>
      </c>
      <c r="T12" s="30">
        <v>310</v>
      </c>
      <c r="U12" s="30">
        <v>457</v>
      </c>
      <c r="V12" s="30">
        <v>273</v>
      </c>
      <c r="W12" s="30">
        <v>135</v>
      </c>
      <c r="X12" s="30">
        <v>212</v>
      </c>
      <c r="Y12" s="30">
        <v>246</v>
      </c>
      <c r="Z12" s="32">
        <f t="shared" si="0"/>
        <v>264.3</v>
      </c>
      <c r="AB12" s="32">
        <f t="shared" si="1"/>
        <v>-48.921679909194097</v>
      </c>
      <c r="AC12" s="32">
        <f t="shared" si="2"/>
        <v>-19.788119561104807</v>
      </c>
      <c r="AD12" s="32">
        <f t="shared" si="3"/>
        <v>-6.9239500567536929</v>
      </c>
      <c r="AE12" s="37"/>
    </row>
    <row r="13" spans="1:31" ht="14.25" customHeight="1">
      <c r="A13" s="30">
        <v>4</v>
      </c>
      <c r="B13" s="30">
        <v>38</v>
      </c>
      <c r="C13" s="30" t="s">
        <v>83</v>
      </c>
      <c r="D13" s="30">
        <v>15</v>
      </c>
      <c r="E13" s="30" t="s">
        <v>83</v>
      </c>
      <c r="F13" s="30">
        <v>17</v>
      </c>
      <c r="G13" s="30" t="s">
        <v>83</v>
      </c>
      <c r="H13" s="30" t="s">
        <v>83</v>
      </c>
      <c r="I13" s="30" t="s">
        <v>83</v>
      </c>
      <c r="J13" s="30">
        <v>15</v>
      </c>
      <c r="K13" s="30" t="s">
        <v>83</v>
      </c>
      <c r="L13" s="30" t="s">
        <v>83</v>
      </c>
      <c r="M13" s="30" t="s">
        <v>83</v>
      </c>
      <c r="O13" s="30" t="s">
        <v>72</v>
      </c>
      <c r="P13" s="30">
        <v>316</v>
      </c>
      <c r="Q13" s="30">
        <v>271</v>
      </c>
      <c r="R13" s="30">
        <v>257</v>
      </c>
      <c r="S13" s="30">
        <v>231</v>
      </c>
      <c r="T13" s="30">
        <v>218</v>
      </c>
      <c r="U13" s="30">
        <v>367</v>
      </c>
      <c r="V13" s="30">
        <v>491</v>
      </c>
      <c r="W13" s="30">
        <v>283</v>
      </c>
      <c r="X13" s="30">
        <v>275</v>
      </c>
      <c r="Y13" s="30">
        <v>337</v>
      </c>
      <c r="Z13" s="32">
        <f t="shared" si="0"/>
        <v>304.60000000000002</v>
      </c>
      <c r="AB13" s="32">
        <f t="shared" si="1"/>
        <v>-7.0912672357189832</v>
      </c>
      <c r="AC13" s="32">
        <f t="shared" si="2"/>
        <v>-9.7176625082074928</v>
      </c>
      <c r="AD13" s="32">
        <f t="shared" si="3"/>
        <v>10.636900853578455</v>
      </c>
      <c r="AE13" s="37"/>
    </row>
    <row r="14" spans="1:31" ht="14.25" customHeight="1">
      <c r="A14" s="30">
        <v>5</v>
      </c>
      <c r="B14" s="30" t="s">
        <v>83</v>
      </c>
      <c r="C14" s="30">
        <v>104</v>
      </c>
      <c r="D14" s="30" t="s">
        <v>83</v>
      </c>
      <c r="E14" s="30">
        <v>4</v>
      </c>
      <c r="F14" s="30" t="s">
        <v>83</v>
      </c>
      <c r="G14" s="30" t="s">
        <v>83</v>
      </c>
      <c r="H14" s="30">
        <v>7</v>
      </c>
      <c r="I14" s="30" t="s">
        <v>83</v>
      </c>
      <c r="J14" s="30">
        <v>3</v>
      </c>
      <c r="K14" s="30">
        <v>5</v>
      </c>
      <c r="L14" s="30">
        <v>22</v>
      </c>
      <c r="M14" s="30" t="s">
        <v>83</v>
      </c>
      <c r="O14" s="30" t="s">
        <v>73</v>
      </c>
      <c r="P14" s="30">
        <v>229</v>
      </c>
      <c r="Q14" s="30">
        <v>294</v>
      </c>
      <c r="R14" s="30">
        <v>191</v>
      </c>
      <c r="S14" s="30">
        <v>170</v>
      </c>
      <c r="T14" s="30">
        <v>256</v>
      </c>
      <c r="U14" s="30">
        <v>218</v>
      </c>
      <c r="V14" s="30">
        <v>276</v>
      </c>
      <c r="W14" s="30">
        <v>362</v>
      </c>
      <c r="X14" s="30">
        <v>238</v>
      </c>
      <c r="Y14" s="30">
        <v>183</v>
      </c>
      <c r="Z14" s="32">
        <f t="shared" si="0"/>
        <v>241.7</v>
      </c>
      <c r="AB14" s="32">
        <f t="shared" si="1"/>
        <v>49.772445179975186</v>
      </c>
      <c r="AC14" s="32">
        <f t="shared" si="2"/>
        <v>-1.5308233347124489</v>
      </c>
      <c r="AD14" s="32">
        <f t="shared" si="3"/>
        <v>-24.286305337194865</v>
      </c>
      <c r="AE14" s="37"/>
    </row>
    <row r="15" spans="1:31" ht="14.25" customHeight="1">
      <c r="A15" s="30">
        <v>6</v>
      </c>
      <c r="B15" s="30" t="s">
        <v>83</v>
      </c>
      <c r="C15" s="30">
        <v>78</v>
      </c>
      <c r="D15" s="30" t="s">
        <v>83</v>
      </c>
      <c r="E15" s="30" t="s">
        <v>83</v>
      </c>
      <c r="F15" s="30" t="s">
        <v>83</v>
      </c>
      <c r="G15" s="30">
        <v>19</v>
      </c>
      <c r="H15" s="30" t="s">
        <v>83</v>
      </c>
      <c r="I15" s="30" t="s">
        <v>83</v>
      </c>
      <c r="J15" s="30">
        <v>4</v>
      </c>
      <c r="K15" s="30" t="s">
        <v>83</v>
      </c>
      <c r="L15" s="30" t="s">
        <v>83</v>
      </c>
      <c r="M15" s="30">
        <v>1</v>
      </c>
      <c r="O15" s="30" t="s">
        <v>74</v>
      </c>
      <c r="P15" s="30">
        <v>111</v>
      </c>
      <c r="Q15" s="30">
        <v>25</v>
      </c>
      <c r="R15" s="30">
        <v>83</v>
      </c>
      <c r="S15" s="30">
        <v>244</v>
      </c>
      <c r="T15" s="30">
        <v>176</v>
      </c>
      <c r="U15" s="30">
        <v>153</v>
      </c>
      <c r="V15" s="30">
        <v>194</v>
      </c>
      <c r="W15" s="30">
        <v>216</v>
      </c>
      <c r="X15" s="30">
        <v>97</v>
      </c>
      <c r="Y15" s="30">
        <v>294</v>
      </c>
      <c r="Z15" s="32">
        <f t="shared" si="0"/>
        <v>159.30000000000001</v>
      </c>
      <c r="AB15" s="32">
        <f t="shared" si="1"/>
        <v>35.593220338983038</v>
      </c>
      <c r="AC15" s="32">
        <f t="shared" si="2"/>
        <v>-39.10860012554928</v>
      </c>
      <c r="AD15" s="32">
        <f t="shared" si="3"/>
        <v>84.55743879472692</v>
      </c>
      <c r="AE15" s="37"/>
    </row>
    <row r="16" spans="1:31" ht="14.25" customHeight="1">
      <c r="A16" s="30">
        <v>7</v>
      </c>
      <c r="B16" s="30" t="s">
        <v>83</v>
      </c>
      <c r="C16" s="30" t="s">
        <v>83</v>
      </c>
      <c r="D16" s="30">
        <v>21</v>
      </c>
      <c r="E16" s="30">
        <v>24</v>
      </c>
      <c r="F16" s="30">
        <v>4</v>
      </c>
      <c r="G16" s="30" t="s">
        <v>83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 t="s">
        <v>83</v>
      </c>
      <c r="O16" s="30" t="s">
        <v>75</v>
      </c>
      <c r="P16" s="30">
        <v>312</v>
      </c>
      <c r="Q16" s="30">
        <v>45</v>
      </c>
      <c r="R16" s="30">
        <v>118</v>
      </c>
      <c r="S16" s="30">
        <v>37</v>
      </c>
      <c r="T16" s="30">
        <v>142</v>
      </c>
      <c r="U16" s="30">
        <v>28</v>
      </c>
      <c r="V16" s="30">
        <v>81</v>
      </c>
      <c r="W16" s="30">
        <v>137</v>
      </c>
      <c r="X16" s="30">
        <v>67</v>
      </c>
      <c r="Y16" s="30">
        <v>63</v>
      </c>
      <c r="Z16" s="32">
        <f t="shared" si="0"/>
        <v>103</v>
      </c>
      <c r="AB16" s="32">
        <f t="shared" si="1"/>
        <v>33.009708737864081</v>
      </c>
      <c r="AC16" s="32">
        <f t="shared" si="2"/>
        <v>-34.95145631067961</v>
      </c>
      <c r="AD16" s="32">
        <f t="shared" si="3"/>
        <v>-38.834951456310677</v>
      </c>
      <c r="AE16" s="37"/>
    </row>
    <row r="17" spans="1:31" ht="14.25" customHeight="1">
      <c r="A17" s="30">
        <v>8</v>
      </c>
      <c r="B17" s="30">
        <v>6</v>
      </c>
      <c r="C17" s="30">
        <v>80</v>
      </c>
      <c r="D17" s="30" t="s">
        <v>83</v>
      </c>
      <c r="E17" s="30" t="s">
        <v>83</v>
      </c>
      <c r="F17" s="30">
        <v>37</v>
      </c>
      <c r="G17" s="30" t="s">
        <v>83</v>
      </c>
      <c r="H17" s="30" t="s">
        <v>83</v>
      </c>
      <c r="I17" s="30" t="s">
        <v>83</v>
      </c>
      <c r="J17" s="30" t="s">
        <v>83</v>
      </c>
      <c r="K17" s="30" t="s">
        <v>83</v>
      </c>
      <c r="L17" s="30">
        <v>2</v>
      </c>
      <c r="M17" s="30">
        <v>10</v>
      </c>
      <c r="O17" s="30" t="s">
        <v>76</v>
      </c>
      <c r="P17" s="30">
        <v>37</v>
      </c>
      <c r="Q17" s="30">
        <v>17</v>
      </c>
      <c r="R17" s="30"/>
      <c r="S17" s="30">
        <v>168</v>
      </c>
      <c r="T17" s="30">
        <v>99</v>
      </c>
      <c r="U17" s="30">
        <v>45</v>
      </c>
      <c r="V17" s="30">
        <v>74</v>
      </c>
      <c r="W17" s="30">
        <v>85</v>
      </c>
      <c r="X17" s="30">
        <v>138</v>
      </c>
      <c r="Y17" s="30">
        <v>160</v>
      </c>
      <c r="Z17" s="32">
        <f t="shared" si="0"/>
        <v>91.444444444444443</v>
      </c>
      <c r="AB17" s="32">
        <f t="shared" si="1"/>
        <v>-7.0473876063183463</v>
      </c>
      <c r="AC17" s="32">
        <f t="shared" si="2"/>
        <v>50.911300121506684</v>
      </c>
      <c r="AD17" s="32">
        <f t="shared" si="3"/>
        <v>74.96962332928311</v>
      </c>
      <c r="AE17" s="37"/>
    </row>
    <row r="18" spans="1:31" ht="14.25" customHeight="1">
      <c r="A18" s="30">
        <v>9</v>
      </c>
      <c r="B18" s="30" t="s">
        <v>83</v>
      </c>
      <c r="C18" s="30" t="s">
        <v>83</v>
      </c>
      <c r="D18" s="30" t="s">
        <v>83</v>
      </c>
      <c r="E18" s="30">
        <v>7</v>
      </c>
      <c r="F18" s="30">
        <v>2</v>
      </c>
      <c r="G18" s="30" t="s">
        <v>83</v>
      </c>
      <c r="H18" s="30">
        <v>2</v>
      </c>
      <c r="I18" s="30" t="s">
        <v>83</v>
      </c>
      <c r="J18" s="30" t="s">
        <v>83</v>
      </c>
      <c r="K18" s="30">
        <v>4</v>
      </c>
      <c r="L18" s="30" t="s">
        <v>83</v>
      </c>
      <c r="M18" s="30" t="s">
        <v>83</v>
      </c>
      <c r="O18" s="30" t="s">
        <v>77</v>
      </c>
      <c r="P18" s="30">
        <v>219</v>
      </c>
      <c r="Q18" s="30">
        <v>8</v>
      </c>
      <c r="R18" s="30">
        <v>5</v>
      </c>
      <c r="S18" s="30">
        <v>288</v>
      </c>
      <c r="T18" s="30">
        <v>143</v>
      </c>
      <c r="U18" s="30">
        <v>109</v>
      </c>
      <c r="V18" s="30">
        <v>45</v>
      </c>
      <c r="W18" s="30">
        <v>184</v>
      </c>
      <c r="X18" s="30">
        <v>220</v>
      </c>
      <c r="Y18" s="30">
        <v>201</v>
      </c>
      <c r="Z18" s="32">
        <f t="shared" si="0"/>
        <v>142.19999999999999</v>
      </c>
      <c r="AB18" s="32">
        <f t="shared" si="1"/>
        <v>29.39521800281295</v>
      </c>
      <c r="AC18" s="32">
        <f t="shared" si="2"/>
        <v>54.711673699015485</v>
      </c>
      <c r="AD18" s="32">
        <f t="shared" si="3"/>
        <v>41.350210970464147</v>
      </c>
      <c r="AE18" s="37"/>
    </row>
    <row r="19" spans="1:31" ht="14.25" customHeight="1">
      <c r="A19" s="30">
        <v>10</v>
      </c>
      <c r="B19" s="30">
        <v>34</v>
      </c>
      <c r="C19" s="30">
        <v>2</v>
      </c>
      <c r="D19" s="30" t="s">
        <v>83</v>
      </c>
      <c r="E19" s="30">
        <v>5</v>
      </c>
      <c r="F19" s="30">
        <v>13</v>
      </c>
      <c r="G19" s="30" t="s">
        <v>83</v>
      </c>
      <c r="H19" s="30">
        <v>24</v>
      </c>
      <c r="I19" s="30" t="s">
        <v>83</v>
      </c>
      <c r="J19" s="30" t="s">
        <v>83</v>
      </c>
      <c r="K19" s="30" t="s">
        <v>83</v>
      </c>
      <c r="L19" s="30">
        <v>16</v>
      </c>
      <c r="M19" s="30" t="s">
        <v>83</v>
      </c>
      <c r="O19" s="30" t="s">
        <v>78</v>
      </c>
      <c r="P19" s="30">
        <v>264</v>
      </c>
      <c r="Q19" s="30"/>
      <c r="R19" s="30">
        <v>12</v>
      </c>
      <c r="S19" s="30">
        <v>289</v>
      </c>
      <c r="T19" s="30">
        <v>197</v>
      </c>
      <c r="U19" s="30">
        <v>77</v>
      </c>
      <c r="V19" s="30">
        <v>66</v>
      </c>
      <c r="W19" s="30">
        <v>290</v>
      </c>
      <c r="X19" s="30">
        <v>193</v>
      </c>
      <c r="Y19" s="30">
        <v>420</v>
      </c>
      <c r="Z19" s="32">
        <f t="shared" si="0"/>
        <v>200.88888888888889</v>
      </c>
      <c r="AB19" s="32">
        <f t="shared" si="1"/>
        <v>44.358407079646014</v>
      </c>
      <c r="AC19" s="32">
        <f t="shared" si="2"/>
        <v>-3.9269911504424764</v>
      </c>
      <c r="AD19" s="32">
        <f t="shared" si="3"/>
        <v>109.07079646017699</v>
      </c>
      <c r="AE19" s="37"/>
    </row>
    <row r="20" spans="1:31" ht="14.25" customHeight="1">
      <c r="A20" s="30">
        <v>11</v>
      </c>
      <c r="B20" s="30">
        <v>18</v>
      </c>
      <c r="C20" s="30" t="s">
        <v>83</v>
      </c>
      <c r="D20" s="30" t="s">
        <v>83</v>
      </c>
      <c r="E20" s="30" t="s">
        <v>83</v>
      </c>
      <c r="F20" s="30" t="s">
        <v>83</v>
      </c>
      <c r="G20" s="30">
        <v>18</v>
      </c>
      <c r="H20" s="30">
        <v>9</v>
      </c>
      <c r="I20" s="30" t="s">
        <v>83</v>
      </c>
      <c r="J20" s="30">
        <v>48</v>
      </c>
      <c r="K20" s="30" t="s">
        <v>83</v>
      </c>
      <c r="L20" s="30">
        <v>5</v>
      </c>
      <c r="M20" s="30">
        <v>5</v>
      </c>
      <c r="O20" s="30" t="s">
        <v>79</v>
      </c>
      <c r="P20" s="30">
        <v>105</v>
      </c>
      <c r="Q20" s="30">
        <v>215</v>
      </c>
      <c r="R20" s="30">
        <v>129</v>
      </c>
      <c r="S20" s="30">
        <v>226</v>
      </c>
      <c r="T20" s="30">
        <v>204</v>
      </c>
      <c r="U20" s="30">
        <v>223</v>
      </c>
      <c r="V20" s="30">
        <v>153</v>
      </c>
      <c r="W20" s="30">
        <v>294</v>
      </c>
      <c r="X20" s="30">
        <v>371</v>
      </c>
      <c r="Y20" s="30">
        <v>258</v>
      </c>
      <c r="Z20" s="32">
        <f t="shared" si="0"/>
        <v>217.8</v>
      </c>
      <c r="AB20" s="32">
        <f t="shared" si="1"/>
        <v>34.986225895316799</v>
      </c>
      <c r="AC20" s="32">
        <f t="shared" si="2"/>
        <v>70.339761248852156</v>
      </c>
      <c r="AD20" s="32">
        <f t="shared" si="3"/>
        <v>18.457300275482087</v>
      </c>
      <c r="AE20" s="37"/>
    </row>
    <row r="21" spans="1:31" ht="14.25" customHeight="1">
      <c r="A21" s="30">
        <v>12</v>
      </c>
      <c r="B21" s="30">
        <v>37</v>
      </c>
      <c r="C21" s="30" t="s">
        <v>83</v>
      </c>
      <c r="D21" s="30">
        <v>21</v>
      </c>
      <c r="E21" s="30">
        <v>5</v>
      </c>
      <c r="F21" s="30" t="s">
        <v>83</v>
      </c>
      <c r="G21" s="30" t="s">
        <v>83</v>
      </c>
      <c r="H21" s="30">
        <v>4</v>
      </c>
      <c r="I21" s="30" t="s">
        <v>83</v>
      </c>
      <c r="J21" s="30" t="s">
        <v>83</v>
      </c>
      <c r="K21" s="30">
        <v>2</v>
      </c>
      <c r="L21" s="30">
        <v>8</v>
      </c>
      <c r="M21" s="30">
        <v>7</v>
      </c>
      <c r="O21" s="30" t="s">
        <v>80</v>
      </c>
      <c r="P21" s="30">
        <v>204</v>
      </c>
      <c r="Q21" s="30">
        <v>183</v>
      </c>
      <c r="R21" s="30">
        <v>347</v>
      </c>
      <c r="S21" s="30">
        <v>286</v>
      </c>
      <c r="T21" s="30">
        <v>333</v>
      </c>
      <c r="U21" s="30">
        <v>302</v>
      </c>
      <c r="V21" s="30">
        <v>328</v>
      </c>
      <c r="W21" s="30">
        <v>339</v>
      </c>
      <c r="X21" s="30">
        <v>381</v>
      </c>
      <c r="Y21" s="30">
        <v>389</v>
      </c>
      <c r="Z21" s="32">
        <f t="shared" si="0"/>
        <v>309.2</v>
      </c>
      <c r="AB21" s="32">
        <f t="shared" si="1"/>
        <v>9.6377749029754245</v>
      </c>
      <c r="AC21" s="32">
        <f t="shared" si="2"/>
        <v>23.22121604139716</v>
      </c>
      <c r="AD21" s="32">
        <f t="shared" si="3"/>
        <v>25.808538163001298</v>
      </c>
      <c r="AE21" s="37"/>
    </row>
    <row r="22" spans="1:31" ht="14.25" customHeight="1">
      <c r="A22" s="30">
        <v>13</v>
      </c>
      <c r="B22" s="30" t="s">
        <v>83</v>
      </c>
      <c r="C22" s="30">
        <v>7</v>
      </c>
      <c r="D22" s="30">
        <v>5</v>
      </c>
      <c r="E22" s="30">
        <v>6</v>
      </c>
      <c r="F22" s="30" t="s">
        <v>83</v>
      </c>
      <c r="G22" s="30" t="s">
        <v>83</v>
      </c>
      <c r="H22" s="30">
        <v>1</v>
      </c>
      <c r="I22" s="30" t="s">
        <v>83</v>
      </c>
      <c r="J22" s="30" t="s">
        <v>83</v>
      </c>
      <c r="K22" s="30" t="s">
        <v>83</v>
      </c>
      <c r="L22" s="30">
        <v>7</v>
      </c>
      <c r="M22" s="30">
        <v>4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1" ht="14.25" customHeight="1">
      <c r="A23" s="30">
        <v>14</v>
      </c>
      <c r="B23" s="30">
        <v>2</v>
      </c>
      <c r="C23" s="30">
        <v>50</v>
      </c>
      <c r="D23" s="30" t="s">
        <v>83</v>
      </c>
      <c r="E23" s="30">
        <v>5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 t="s">
        <v>83</v>
      </c>
      <c r="L23" s="30" t="s">
        <v>83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  <c r="AE23" s="30"/>
    </row>
    <row r="24" spans="1:31" ht="14.25" customHeight="1">
      <c r="A24" s="30">
        <v>15</v>
      </c>
      <c r="B24" s="30">
        <v>24</v>
      </c>
      <c r="C24" s="30">
        <v>2</v>
      </c>
      <c r="D24" s="30" t="s">
        <v>83</v>
      </c>
      <c r="E24" s="30">
        <v>5</v>
      </c>
      <c r="F24" s="30" t="s">
        <v>83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>
        <v>2</v>
      </c>
      <c r="L24" s="30" t="s">
        <v>83</v>
      </c>
      <c r="M24" s="30" t="s">
        <v>83</v>
      </c>
      <c r="O24" s="30" t="s">
        <v>69</v>
      </c>
      <c r="P24" s="30">
        <v>16</v>
      </c>
      <c r="Q24" s="30">
        <v>15</v>
      </c>
      <c r="R24" s="30">
        <v>17</v>
      </c>
      <c r="S24" s="30">
        <v>13</v>
      </c>
      <c r="T24" s="30">
        <v>13</v>
      </c>
      <c r="U24" s="30">
        <v>9</v>
      </c>
      <c r="V24" s="30">
        <v>11</v>
      </c>
      <c r="W24" s="30">
        <v>15</v>
      </c>
      <c r="X24" s="30">
        <v>13</v>
      </c>
      <c r="Y24" s="34">
        <v>15</v>
      </c>
      <c r="Z24" s="32">
        <f t="shared" ref="Z24:Z35" si="4">AVERAGE(P24:Y24)</f>
        <v>13.7</v>
      </c>
      <c r="AB24" s="32">
        <f t="shared" ref="AB24:AB35" si="5">((W24-Z24)/Z24)*100</f>
        <v>9.4890510948905167</v>
      </c>
      <c r="AC24" s="32">
        <f t="shared" ref="AC24:AC35" si="6">((X24-Z24)/Z24)*100</f>
        <v>-5.1094890510948856</v>
      </c>
      <c r="AD24" s="32">
        <f t="shared" ref="AD24:AD35" si="7">((Y24-Z24)/Z24)*100</f>
        <v>9.4890510948905167</v>
      </c>
      <c r="AE24" s="37"/>
    </row>
    <row r="25" spans="1:31" ht="14.25" customHeight="1">
      <c r="A25" s="30">
        <v>16</v>
      </c>
      <c r="B25" s="30">
        <v>5</v>
      </c>
      <c r="C25" s="30">
        <v>58</v>
      </c>
      <c r="D25" s="30" t="s">
        <v>83</v>
      </c>
      <c r="E25" s="30" t="s">
        <v>83</v>
      </c>
      <c r="F25" s="30">
        <v>24</v>
      </c>
      <c r="G25" s="30">
        <v>7</v>
      </c>
      <c r="H25" s="30" t="s">
        <v>83</v>
      </c>
      <c r="I25" s="30" t="s">
        <v>83</v>
      </c>
      <c r="J25" s="30">
        <v>28</v>
      </c>
      <c r="K25" s="30" t="s">
        <v>83</v>
      </c>
      <c r="L25" s="30" t="s">
        <v>83</v>
      </c>
      <c r="M25" s="30" t="s">
        <v>83</v>
      </c>
      <c r="O25" s="30" t="s">
        <v>70</v>
      </c>
      <c r="P25" s="30">
        <v>12</v>
      </c>
      <c r="Q25" s="30">
        <v>1</v>
      </c>
      <c r="R25" s="30">
        <v>10</v>
      </c>
      <c r="S25" s="30">
        <v>12</v>
      </c>
      <c r="T25" s="30">
        <v>16</v>
      </c>
      <c r="U25" s="30">
        <v>18</v>
      </c>
      <c r="V25" s="30">
        <v>17</v>
      </c>
      <c r="W25" s="30">
        <v>11</v>
      </c>
      <c r="X25" s="30">
        <v>7</v>
      </c>
      <c r="Y25" s="34">
        <v>10</v>
      </c>
      <c r="Z25" s="32">
        <f t="shared" si="4"/>
        <v>11.4</v>
      </c>
      <c r="AB25" s="32">
        <f t="shared" si="5"/>
        <v>-3.5087719298245648</v>
      </c>
      <c r="AC25" s="32">
        <f t="shared" si="6"/>
        <v>-38.596491228070178</v>
      </c>
      <c r="AD25" s="32">
        <f t="shared" si="7"/>
        <v>-12.280701754385968</v>
      </c>
      <c r="AE25" s="37"/>
    </row>
    <row r="26" spans="1:31" ht="14.25" customHeight="1">
      <c r="A26" s="30">
        <v>17</v>
      </c>
      <c r="B26" s="30" t="s">
        <v>83</v>
      </c>
      <c r="C26" s="30">
        <v>37</v>
      </c>
      <c r="D26" s="30">
        <v>24</v>
      </c>
      <c r="E26" s="30">
        <v>41</v>
      </c>
      <c r="F26" s="30">
        <v>7</v>
      </c>
      <c r="G26" s="30">
        <v>18</v>
      </c>
      <c r="H26" s="30">
        <v>34</v>
      </c>
      <c r="I26" s="30" t="s">
        <v>83</v>
      </c>
      <c r="J26" s="30">
        <v>3</v>
      </c>
      <c r="K26" s="30">
        <v>1</v>
      </c>
      <c r="L26" s="30" t="s">
        <v>83</v>
      </c>
      <c r="M26" s="30" t="s">
        <v>83</v>
      </c>
      <c r="O26" s="30" t="s">
        <v>71</v>
      </c>
      <c r="P26" s="30">
        <v>13</v>
      </c>
      <c r="Q26" s="30">
        <v>7</v>
      </c>
      <c r="R26" s="30">
        <v>22</v>
      </c>
      <c r="S26" s="30">
        <v>9</v>
      </c>
      <c r="T26" s="30">
        <v>11</v>
      </c>
      <c r="U26" s="30">
        <v>15</v>
      </c>
      <c r="V26" s="30">
        <v>9</v>
      </c>
      <c r="W26" s="30">
        <v>12</v>
      </c>
      <c r="X26" s="30">
        <v>14</v>
      </c>
      <c r="Y26" s="34">
        <v>18</v>
      </c>
      <c r="Z26" s="32">
        <f t="shared" si="4"/>
        <v>13</v>
      </c>
      <c r="AB26" s="32">
        <f t="shared" si="5"/>
        <v>-7.6923076923076925</v>
      </c>
      <c r="AC26" s="32">
        <f t="shared" si="6"/>
        <v>7.6923076923076925</v>
      </c>
      <c r="AD26" s="32">
        <f t="shared" si="7"/>
        <v>38.461538461538467</v>
      </c>
      <c r="AE26" s="37"/>
    </row>
    <row r="27" spans="1:31" ht="14.25" customHeight="1">
      <c r="A27" s="30">
        <v>18</v>
      </c>
      <c r="B27" s="30" t="s">
        <v>83</v>
      </c>
      <c r="C27" s="30" t="s">
        <v>83</v>
      </c>
      <c r="D27" s="30" t="s">
        <v>83</v>
      </c>
      <c r="E27" s="30">
        <v>25</v>
      </c>
      <c r="F27" s="30">
        <v>4</v>
      </c>
      <c r="G27" s="30" t="s">
        <v>83</v>
      </c>
      <c r="H27" s="30">
        <v>5</v>
      </c>
      <c r="I27" s="30">
        <v>3</v>
      </c>
      <c r="J27" s="30">
        <v>7</v>
      </c>
      <c r="K27" s="30">
        <v>4</v>
      </c>
      <c r="L27" s="30">
        <v>4</v>
      </c>
      <c r="M27" s="30" t="s">
        <v>83</v>
      </c>
      <c r="O27" s="30" t="s">
        <v>72</v>
      </c>
      <c r="P27" s="30">
        <v>18</v>
      </c>
      <c r="Q27" s="30">
        <v>16</v>
      </c>
      <c r="R27" s="30">
        <v>15</v>
      </c>
      <c r="S27" s="30">
        <v>10</v>
      </c>
      <c r="T27" s="30">
        <v>9</v>
      </c>
      <c r="U27" s="30">
        <v>17</v>
      </c>
      <c r="V27" s="30">
        <v>16</v>
      </c>
      <c r="W27" s="30">
        <v>17</v>
      </c>
      <c r="X27" s="30">
        <v>13</v>
      </c>
      <c r="Y27" s="34">
        <v>20</v>
      </c>
      <c r="Z27" s="32">
        <f t="shared" si="4"/>
        <v>15.1</v>
      </c>
      <c r="AB27" s="32">
        <f t="shared" si="5"/>
        <v>12.582781456953645</v>
      </c>
      <c r="AC27" s="32">
        <f t="shared" si="6"/>
        <v>-13.90728476821192</v>
      </c>
      <c r="AD27" s="32">
        <f t="shared" si="7"/>
        <v>32.450331125827816</v>
      </c>
      <c r="AE27" s="37"/>
    </row>
    <row r="28" spans="1:31" ht="14.25" customHeight="1">
      <c r="A28" s="30">
        <v>19</v>
      </c>
      <c r="B28" s="30" t="s">
        <v>83</v>
      </c>
      <c r="C28" s="30">
        <v>39</v>
      </c>
      <c r="D28" s="30">
        <v>2</v>
      </c>
      <c r="E28" s="30" t="s">
        <v>83</v>
      </c>
      <c r="F28" s="30">
        <v>8</v>
      </c>
      <c r="G28" s="30" t="s">
        <v>83</v>
      </c>
      <c r="H28" s="30">
        <v>38</v>
      </c>
      <c r="I28" s="30">
        <v>1</v>
      </c>
      <c r="J28" s="30" t="s">
        <v>83</v>
      </c>
      <c r="K28" s="30" t="s">
        <v>83</v>
      </c>
      <c r="L28" s="30">
        <v>13</v>
      </c>
      <c r="M28" s="30" t="s">
        <v>83</v>
      </c>
      <c r="O28" s="30" t="s">
        <v>73</v>
      </c>
      <c r="P28" s="30">
        <v>19</v>
      </c>
      <c r="Q28" s="30">
        <v>18</v>
      </c>
      <c r="R28" s="30">
        <v>6</v>
      </c>
      <c r="S28" s="30">
        <v>10</v>
      </c>
      <c r="T28" s="30">
        <v>13</v>
      </c>
      <c r="U28" s="30">
        <v>12</v>
      </c>
      <c r="V28" s="30">
        <v>9</v>
      </c>
      <c r="W28" s="30">
        <v>15</v>
      </c>
      <c r="X28" s="30">
        <v>16</v>
      </c>
      <c r="Y28" s="34">
        <v>15</v>
      </c>
      <c r="Z28" s="32">
        <f t="shared" si="4"/>
        <v>13.3</v>
      </c>
      <c r="AB28" s="32">
        <f t="shared" si="5"/>
        <v>12.781954887218038</v>
      </c>
      <c r="AC28" s="32">
        <f t="shared" si="6"/>
        <v>20.300751879699241</v>
      </c>
      <c r="AD28" s="32">
        <f t="shared" si="7"/>
        <v>12.781954887218038</v>
      </c>
      <c r="AE28" s="37"/>
    </row>
    <row r="29" spans="1:31" ht="14.25" customHeight="1">
      <c r="A29" s="30">
        <v>20</v>
      </c>
      <c r="B29" s="30" t="s">
        <v>83</v>
      </c>
      <c r="C29" s="30">
        <v>23</v>
      </c>
      <c r="D29" s="30">
        <v>10</v>
      </c>
      <c r="E29" s="30" t="s">
        <v>83</v>
      </c>
      <c r="F29" s="30" t="s">
        <v>83</v>
      </c>
      <c r="G29" s="30" t="s">
        <v>83</v>
      </c>
      <c r="H29" s="30">
        <v>3</v>
      </c>
      <c r="I29" s="30" t="s">
        <v>83</v>
      </c>
      <c r="J29" s="30" t="s">
        <v>83</v>
      </c>
      <c r="K29" s="30" t="s">
        <v>83</v>
      </c>
      <c r="L29" s="30" t="s">
        <v>83</v>
      </c>
      <c r="M29" s="30">
        <v>2</v>
      </c>
      <c r="O29" s="30" t="s">
        <v>74</v>
      </c>
      <c r="P29" s="30">
        <v>6</v>
      </c>
      <c r="Q29" s="30">
        <v>7</v>
      </c>
      <c r="R29" s="30">
        <v>6</v>
      </c>
      <c r="S29" s="30">
        <v>11</v>
      </c>
      <c r="T29" s="30">
        <v>12</v>
      </c>
      <c r="U29" s="30">
        <v>8</v>
      </c>
      <c r="V29" s="30">
        <v>13</v>
      </c>
      <c r="W29" s="30">
        <v>15</v>
      </c>
      <c r="X29" s="30">
        <v>6</v>
      </c>
      <c r="Y29" s="34">
        <v>14</v>
      </c>
      <c r="Z29" s="32">
        <f t="shared" si="4"/>
        <v>9.8000000000000007</v>
      </c>
      <c r="AB29" s="32">
        <f t="shared" si="5"/>
        <v>53.061224489795912</v>
      </c>
      <c r="AC29" s="32">
        <f t="shared" si="6"/>
        <v>-38.775510204081634</v>
      </c>
      <c r="AD29" s="32">
        <f t="shared" si="7"/>
        <v>42.857142857142847</v>
      </c>
      <c r="AE29" s="37"/>
    </row>
    <row r="30" spans="1:31" ht="14.25" customHeight="1">
      <c r="A30" s="30">
        <v>21</v>
      </c>
      <c r="B30" s="30" t="s">
        <v>83</v>
      </c>
      <c r="C30" s="30" t="s">
        <v>83</v>
      </c>
      <c r="D30" s="30" t="s">
        <v>83</v>
      </c>
      <c r="E30" s="30" t="s">
        <v>83</v>
      </c>
      <c r="F30" s="30">
        <v>5</v>
      </c>
      <c r="G30" s="30" t="s">
        <v>83</v>
      </c>
      <c r="H30" s="30">
        <v>1</v>
      </c>
      <c r="I30" s="30">
        <v>2</v>
      </c>
      <c r="J30" s="30" t="s">
        <v>83</v>
      </c>
      <c r="K30" s="30" t="s">
        <v>83</v>
      </c>
      <c r="L30" s="30" t="s">
        <v>83</v>
      </c>
      <c r="M30" s="30" t="s">
        <v>83</v>
      </c>
      <c r="O30" s="30" t="s">
        <v>75</v>
      </c>
      <c r="P30" s="30">
        <v>20</v>
      </c>
      <c r="Q30" s="30">
        <v>2</v>
      </c>
      <c r="R30" s="30">
        <v>3</v>
      </c>
      <c r="S30" s="30">
        <v>8</v>
      </c>
      <c r="T30" s="30">
        <v>8</v>
      </c>
      <c r="U30" s="30">
        <v>3</v>
      </c>
      <c r="V30" s="30">
        <v>4</v>
      </c>
      <c r="W30" s="30">
        <v>9</v>
      </c>
      <c r="X30" s="30">
        <v>6</v>
      </c>
      <c r="Y30" s="34">
        <v>5</v>
      </c>
      <c r="Z30" s="32">
        <f t="shared" si="4"/>
        <v>6.8</v>
      </c>
      <c r="AB30" s="32">
        <f t="shared" si="5"/>
        <v>32.352941176470587</v>
      </c>
      <c r="AC30" s="32">
        <f t="shared" si="6"/>
        <v>-11.764705882352938</v>
      </c>
      <c r="AD30" s="32">
        <f t="shared" si="7"/>
        <v>-26.47058823529412</v>
      </c>
      <c r="AE30" s="37"/>
    </row>
    <row r="31" spans="1:31" ht="14.25" customHeight="1">
      <c r="A31" s="30">
        <v>22</v>
      </c>
      <c r="B31" s="30" t="s">
        <v>83</v>
      </c>
      <c r="C31" s="30" t="s">
        <v>83</v>
      </c>
      <c r="D31" s="30">
        <v>9</v>
      </c>
      <c r="E31" s="30">
        <v>16</v>
      </c>
      <c r="F31" s="30">
        <v>12</v>
      </c>
      <c r="G31" s="30" t="s">
        <v>83</v>
      </c>
      <c r="H31" s="30">
        <v>60</v>
      </c>
      <c r="I31" s="30">
        <v>4</v>
      </c>
      <c r="J31" s="30" t="s">
        <v>83</v>
      </c>
      <c r="K31" s="30">
        <v>72</v>
      </c>
      <c r="L31" s="30" t="s">
        <v>83</v>
      </c>
      <c r="M31" s="30" t="s">
        <v>83</v>
      </c>
      <c r="O31" s="30" t="s">
        <v>76</v>
      </c>
      <c r="P31" s="30">
        <v>5</v>
      </c>
      <c r="Q31" s="30">
        <v>1</v>
      </c>
      <c r="R31" s="30" t="s">
        <v>83</v>
      </c>
      <c r="S31" s="30">
        <v>5</v>
      </c>
      <c r="T31" s="30">
        <v>4</v>
      </c>
      <c r="U31" s="30">
        <v>6</v>
      </c>
      <c r="V31" s="30">
        <v>2</v>
      </c>
      <c r="W31" s="30">
        <v>4</v>
      </c>
      <c r="X31" s="30">
        <v>11</v>
      </c>
      <c r="Y31" s="34">
        <v>17</v>
      </c>
      <c r="Z31" s="32">
        <f t="shared" si="4"/>
        <v>6.1111111111111107</v>
      </c>
      <c r="AB31" s="32">
        <f t="shared" si="5"/>
        <v>-34.54545454545454</v>
      </c>
      <c r="AC31" s="32">
        <f t="shared" si="6"/>
        <v>80.000000000000014</v>
      </c>
      <c r="AD31" s="32">
        <f t="shared" si="7"/>
        <v>178.18181818181819</v>
      </c>
      <c r="AE31" s="37"/>
    </row>
    <row r="32" spans="1:31" ht="14.25" customHeight="1">
      <c r="A32" s="30">
        <v>23</v>
      </c>
      <c r="B32" s="30">
        <v>37</v>
      </c>
      <c r="C32" s="30" t="s">
        <v>83</v>
      </c>
      <c r="D32" s="30" t="s">
        <v>83</v>
      </c>
      <c r="E32" s="30" t="s">
        <v>83</v>
      </c>
      <c r="F32" s="30">
        <v>17</v>
      </c>
      <c r="G32" s="30" t="s">
        <v>83</v>
      </c>
      <c r="H32" s="30">
        <v>6</v>
      </c>
      <c r="I32" s="30" t="s">
        <v>83</v>
      </c>
      <c r="J32" s="30" t="s">
        <v>83</v>
      </c>
      <c r="K32" s="30" t="s">
        <v>83</v>
      </c>
      <c r="L32" s="30">
        <v>3</v>
      </c>
      <c r="M32" s="30">
        <v>26</v>
      </c>
      <c r="O32" s="30" t="s">
        <v>77</v>
      </c>
      <c r="P32" s="30">
        <v>12</v>
      </c>
      <c r="Q32" s="30">
        <v>2</v>
      </c>
      <c r="R32" s="30">
        <v>1</v>
      </c>
      <c r="S32" s="30">
        <v>12</v>
      </c>
      <c r="T32" s="30">
        <v>5</v>
      </c>
      <c r="U32" s="30">
        <v>5</v>
      </c>
      <c r="V32" s="30">
        <v>3</v>
      </c>
      <c r="W32" s="30">
        <v>12</v>
      </c>
      <c r="X32" s="30">
        <v>11</v>
      </c>
      <c r="Y32" s="34">
        <v>16</v>
      </c>
      <c r="Z32" s="32">
        <f t="shared" si="4"/>
        <v>7.9</v>
      </c>
      <c r="AB32" s="32">
        <f t="shared" si="5"/>
        <v>51.898734177215175</v>
      </c>
      <c r="AC32" s="32">
        <f t="shared" si="6"/>
        <v>39.24050632911392</v>
      </c>
      <c r="AD32" s="32">
        <f t="shared" si="7"/>
        <v>102.53164556962024</v>
      </c>
      <c r="AE32" s="37"/>
    </row>
    <row r="33" spans="1:31" ht="14.25" customHeight="1">
      <c r="A33" s="30">
        <v>24</v>
      </c>
      <c r="B33" s="30">
        <v>8</v>
      </c>
      <c r="C33" s="30" t="s">
        <v>83</v>
      </c>
      <c r="D33" s="30">
        <v>15</v>
      </c>
      <c r="E33" s="30" t="s">
        <v>83</v>
      </c>
      <c r="F33" s="30">
        <v>15</v>
      </c>
      <c r="G33" s="30" t="s">
        <v>83</v>
      </c>
      <c r="H33" s="30">
        <v>2</v>
      </c>
      <c r="I33" s="30" t="s">
        <v>83</v>
      </c>
      <c r="J33" s="30" t="s">
        <v>83</v>
      </c>
      <c r="K33" s="30" t="s">
        <v>83</v>
      </c>
      <c r="L33" s="30">
        <v>3</v>
      </c>
      <c r="M33" s="30">
        <v>39</v>
      </c>
      <c r="O33" s="30" t="s">
        <v>78</v>
      </c>
      <c r="P33" s="30">
        <v>12</v>
      </c>
      <c r="Q33" s="30" t="s">
        <v>83</v>
      </c>
      <c r="R33" s="30">
        <v>3</v>
      </c>
      <c r="S33" s="30">
        <v>17</v>
      </c>
      <c r="T33" s="30">
        <v>11</v>
      </c>
      <c r="U33" s="30">
        <v>7</v>
      </c>
      <c r="V33" s="30">
        <v>5</v>
      </c>
      <c r="W33" s="30">
        <v>12</v>
      </c>
      <c r="X33" s="30">
        <v>17</v>
      </c>
      <c r="Y33" s="34">
        <v>20</v>
      </c>
      <c r="Z33" s="32">
        <f t="shared" si="4"/>
        <v>11.555555555555555</v>
      </c>
      <c r="AB33" s="32">
        <f t="shared" si="5"/>
        <v>3.8461538461538476</v>
      </c>
      <c r="AC33" s="32">
        <f t="shared" si="6"/>
        <v>47.11538461538462</v>
      </c>
      <c r="AD33" s="32">
        <f t="shared" si="7"/>
        <v>73.07692307692308</v>
      </c>
      <c r="AE33" s="37"/>
    </row>
    <row r="34" spans="1:31" ht="14.25" customHeight="1">
      <c r="A34" s="30">
        <v>25</v>
      </c>
      <c r="B34" s="30">
        <v>9</v>
      </c>
      <c r="C34" s="30" t="s">
        <v>83</v>
      </c>
      <c r="D34" s="30" t="s">
        <v>83</v>
      </c>
      <c r="E34" s="30">
        <v>34</v>
      </c>
      <c r="F34" s="30">
        <v>3</v>
      </c>
      <c r="G34" s="30" t="s">
        <v>83</v>
      </c>
      <c r="H34" s="30">
        <v>35</v>
      </c>
      <c r="I34" s="30" t="s">
        <v>83</v>
      </c>
      <c r="J34" s="30" t="s">
        <v>83</v>
      </c>
      <c r="K34" s="30" t="s">
        <v>83</v>
      </c>
      <c r="L34" s="30" t="s">
        <v>83</v>
      </c>
      <c r="M34" s="30">
        <v>4</v>
      </c>
      <c r="O34" s="30" t="s">
        <v>79</v>
      </c>
      <c r="P34" s="30">
        <v>15</v>
      </c>
      <c r="Q34" s="30">
        <v>11</v>
      </c>
      <c r="R34" s="30">
        <v>7</v>
      </c>
      <c r="S34" s="30">
        <v>11</v>
      </c>
      <c r="T34" s="30">
        <v>11</v>
      </c>
      <c r="U34" s="30">
        <v>16</v>
      </c>
      <c r="V34" s="30">
        <v>10</v>
      </c>
      <c r="W34" s="30">
        <v>18</v>
      </c>
      <c r="X34" s="30">
        <v>12</v>
      </c>
      <c r="Y34" s="34">
        <v>20</v>
      </c>
      <c r="Z34" s="32">
        <f t="shared" si="4"/>
        <v>13.1</v>
      </c>
      <c r="AB34" s="32">
        <f t="shared" si="5"/>
        <v>37.404580152671755</v>
      </c>
      <c r="AC34" s="32">
        <f t="shared" si="6"/>
        <v>-8.3969465648854928</v>
      </c>
      <c r="AD34" s="32">
        <f t="shared" si="7"/>
        <v>52.671755725190842</v>
      </c>
      <c r="AE34" s="37"/>
    </row>
    <row r="35" spans="1:31" ht="14.25" customHeight="1">
      <c r="A35" s="30">
        <v>26</v>
      </c>
      <c r="B35" s="30">
        <v>30</v>
      </c>
      <c r="C35" s="30" t="s">
        <v>83</v>
      </c>
      <c r="D35" s="30">
        <v>21</v>
      </c>
      <c r="E35" s="30">
        <v>5</v>
      </c>
      <c r="F35" s="30">
        <v>5</v>
      </c>
      <c r="G35" s="30">
        <v>19</v>
      </c>
      <c r="H35" s="30">
        <v>25</v>
      </c>
      <c r="I35" s="30" t="s">
        <v>83</v>
      </c>
      <c r="J35" s="30" t="s">
        <v>83</v>
      </c>
      <c r="K35" s="30">
        <v>10</v>
      </c>
      <c r="L35" s="30" t="s">
        <v>83</v>
      </c>
      <c r="M35" s="30">
        <v>5</v>
      </c>
      <c r="O35" s="30" t="s">
        <v>80</v>
      </c>
      <c r="P35" s="30">
        <v>17</v>
      </c>
      <c r="Q35" s="30">
        <v>10</v>
      </c>
      <c r="R35" s="30">
        <v>16</v>
      </c>
      <c r="S35" s="30">
        <v>12</v>
      </c>
      <c r="T35" s="30">
        <v>21</v>
      </c>
      <c r="U35" s="30">
        <v>13</v>
      </c>
      <c r="V35" s="30">
        <v>18</v>
      </c>
      <c r="W35" s="30">
        <v>19</v>
      </c>
      <c r="X35" s="30">
        <v>21</v>
      </c>
      <c r="Y35" s="34">
        <v>16</v>
      </c>
      <c r="Z35" s="32">
        <f t="shared" si="4"/>
        <v>16.3</v>
      </c>
      <c r="AB35" s="32">
        <f t="shared" si="5"/>
        <v>16.564417177914105</v>
      </c>
      <c r="AC35" s="32">
        <f t="shared" si="6"/>
        <v>28.834355828220854</v>
      </c>
      <c r="AD35" s="32">
        <f t="shared" si="7"/>
        <v>-1.8404907975460165</v>
      </c>
      <c r="AE35" s="37"/>
    </row>
    <row r="36" spans="1:31" ht="14.25" customHeight="1">
      <c r="A36" s="30">
        <v>27</v>
      </c>
      <c r="B36" s="30" t="s">
        <v>83</v>
      </c>
      <c r="C36" s="30" t="s">
        <v>83</v>
      </c>
      <c r="D36" s="30" t="s">
        <v>83</v>
      </c>
      <c r="E36" s="30">
        <v>13</v>
      </c>
      <c r="F36" s="30" t="s">
        <v>83</v>
      </c>
      <c r="G36" s="30" t="s">
        <v>83</v>
      </c>
      <c r="H36" s="30" t="s">
        <v>83</v>
      </c>
      <c r="I36" s="30" t="s">
        <v>83</v>
      </c>
      <c r="J36" s="30" t="s">
        <v>83</v>
      </c>
      <c r="K36" s="30">
        <v>30</v>
      </c>
      <c r="L36" s="30" t="s">
        <v>83</v>
      </c>
      <c r="M36" s="30">
        <v>4</v>
      </c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AB36" s="32"/>
      <c r="AC36" s="32"/>
      <c r="AD36" s="32"/>
    </row>
    <row r="37" spans="1:31" ht="14.25" customHeight="1">
      <c r="A37" s="30">
        <v>28</v>
      </c>
      <c r="B37" s="30">
        <v>49</v>
      </c>
      <c r="C37" s="30" t="s">
        <v>83</v>
      </c>
      <c r="D37" s="30">
        <v>66</v>
      </c>
      <c r="E37" s="30">
        <v>13</v>
      </c>
      <c r="F37" s="30" t="s">
        <v>83</v>
      </c>
      <c r="G37" s="30" t="s">
        <v>83</v>
      </c>
      <c r="H37" s="30">
        <v>12</v>
      </c>
      <c r="I37" s="30" t="s">
        <v>83</v>
      </c>
      <c r="J37" s="30" t="s">
        <v>83</v>
      </c>
      <c r="K37" s="30">
        <v>47</v>
      </c>
      <c r="L37" s="30">
        <v>2</v>
      </c>
      <c r="M37" s="30">
        <v>3</v>
      </c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AB37" s="32"/>
      <c r="AC37" s="32"/>
      <c r="AD37" s="32"/>
    </row>
    <row r="38" spans="1:31" ht="14.25" customHeight="1">
      <c r="A38" s="30">
        <v>29</v>
      </c>
      <c r="B38" s="30" t="s">
        <v>83</v>
      </c>
      <c r="C38" s="30"/>
      <c r="D38" s="30" t="s">
        <v>83</v>
      </c>
      <c r="E38" s="30">
        <v>2</v>
      </c>
      <c r="F38" s="30" t="s">
        <v>83</v>
      </c>
      <c r="G38" s="30">
        <v>30</v>
      </c>
      <c r="H38" s="30" t="s">
        <v>83</v>
      </c>
      <c r="I38" s="30" t="s">
        <v>83</v>
      </c>
      <c r="J38" s="30">
        <v>1</v>
      </c>
      <c r="K38" s="30" t="s">
        <v>83</v>
      </c>
      <c r="L38" s="30" t="s">
        <v>83</v>
      </c>
      <c r="M38" s="30">
        <v>42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AB38" s="32"/>
      <c r="AC38" s="32"/>
      <c r="AD38" s="32"/>
    </row>
    <row r="39" spans="1:31" ht="14.25" customHeight="1">
      <c r="A39" s="30">
        <v>30</v>
      </c>
      <c r="B39" s="30">
        <v>32</v>
      </c>
      <c r="C39" s="30"/>
      <c r="D39" s="30">
        <v>3</v>
      </c>
      <c r="E39" s="30" t="s">
        <v>83</v>
      </c>
      <c r="F39" s="30">
        <v>18</v>
      </c>
      <c r="G39" s="30" t="s">
        <v>83</v>
      </c>
      <c r="H39" s="30" t="s">
        <v>83</v>
      </c>
      <c r="I39" s="30" t="s">
        <v>83</v>
      </c>
      <c r="J39" s="30">
        <v>40</v>
      </c>
      <c r="K39" s="30">
        <v>3</v>
      </c>
      <c r="L39" s="30">
        <v>4</v>
      </c>
      <c r="M39" s="30">
        <v>22</v>
      </c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AB39" s="32"/>
      <c r="AC39" s="32"/>
      <c r="AD39" s="32"/>
    </row>
    <row r="40" spans="1:31" ht="14.25" customHeight="1">
      <c r="A40" s="30">
        <v>31</v>
      </c>
      <c r="B40" s="30">
        <v>25</v>
      </c>
      <c r="C40" s="30"/>
      <c r="D40" s="30">
        <v>2</v>
      </c>
      <c r="E40" s="30"/>
      <c r="F40" s="30">
        <v>17</v>
      </c>
      <c r="G40" s="30"/>
      <c r="H40" s="30" t="s">
        <v>83</v>
      </c>
      <c r="I40" s="30" t="s">
        <v>83</v>
      </c>
      <c r="J40" s="30"/>
      <c r="K40" s="30" t="s">
        <v>83</v>
      </c>
      <c r="L40" s="30"/>
      <c r="M40" s="30">
        <v>20</v>
      </c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AB40" s="32"/>
      <c r="AC40" s="32"/>
      <c r="AD40" s="32"/>
    </row>
    <row r="41" spans="1:31" ht="14.25" customHeight="1">
      <c r="A41" s="30" t="s">
        <v>87</v>
      </c>
      <c r="B41" s="30">
        <v>367</v>
      </c>
      <c r="C41" s="30">
        <v>483</v>
      </c>
      <c r="D41" s="30">
        <v>214</v>
      </c>
      <c r="E41" s="30">
        <v>316</v>
      </c>
      <c r="F41" s="30">
        <v>229</v>
      </c>
      <c r="G41" s="30">
        <v>111</v>
      </c>
      <c r="H41" s="30">
        <v>312</v>
      </c>
      <c r="I41" s="30">
        <v>37</v>
      </c>
      <c r="J41" s="30">
        <v>219</v>
      </c>
      <c r="K41" s="30">
        <v>264</v>
      </c>
      <c r="L41" s="30">
        <v>105</v>
      </c>
      <c r="M41" s="30">
        <v>204</v>
      </c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AB41" s="32"/>
      <c r="AC41" s="32"/>
      <c r="AD41" s="32"/>
    </row>
    <row r="42" spans="1:31" ht="14.25" customHeight="1">
      <c r="A42" s="30" t="s">
        <v>88</v>
      </c>
      <c r="B42" s="30">
        <v>16</v>
      </c>
      <c r="C42" s="30">
        <v>12</v>
      </c>
      <c r="D42" s="30">
        <v>13</v>
      </c>
      <c r="E42" s="30">
        <v>18</v>
      </c>
      <c r="F42" s="30">
        <v>19</v>
      </c>
      <c r="G42" s="30">
        <v>6</v>
      </c>
      <c r="H42" s="30">
        <v>20</v>
      </c>
      <c r="I42" s="30">
        <v>5</v>
      </c>
      <c r="J42" s="30">
        <v>12</v>
      </c>
      <c r="K42" s="30">
        <v>12</v>
      </c>
      <c r="L42" s="30">
        <v>15</v>
      </c>
      <c r="M42" s="30">
        <v>17</v>
      </c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AB42" s="32"/>
      <c r="AC42" s="32"/>
      <c r="AD42" s="32"/>
    </row>
    <row r="43" spans="1:31" ht="14.25" customHeight="1">
      <c r="A43" s="30" t="s">
        <v>89</v>
      </c>
      <c r="B43" s="30">
        <v>12</v>
      </c>
      <c r="C43" s="30">
        <v>17</v>
      </c>
      <c r="D43" s="30">
        <v>7</v>
      </c>
      <c r="E43" s="30">
        <v>11</v>
      </c>
      <c r="F43" s="30">
        <v>7</v>
      </c>
      <c r="G43" s="30">
        <v>4</v>
      </c>
      <c r="H43" s="30">
        <v>10</v>
      </c>
      <c r="I43" s="30">
        <v>1</v>
      </c>
      <c r="J43" s="30">
        <v>7</v>
      </c>
      <c r="K43" s="30">
        <v>9</v>
      </c>
      <c r="L43" s="30">
        <v>4</v>
      </c>
      <c r="M43" s="30">
        <v>7</v>
      </c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AB43" s="32"/>
      <c r="AC43" s="32"/>
      <c r="AD43" s="32"/>
    </row>
    <row r="44" spans="1:31" ht="14.25" customHeight="1">
      <c r="A44" s="30" t="s">
        <v>90</v>
      </c>
      <c r="B44" s="30">
        <v>49</v>
      </c>
      <c r="C44" s="30">
        <v>104</v>
      </c>
      <c r="D44" s="30">
        <v>66</v>
      </c>
      <c r="E44" s="30">
        <v>88</v>
      </c>
      <c r="F44" s="30">
        <v>37</v>
      </c>
      <c r="G44" s="30">
        <v>30</v>
      </c>
      <c r="H44" s="30">
        <v>60</v>
      </c>
      <c r="I44" s="30">
        <v>27</v>
      </c>
      <c r="J44" s="30">
        <v>48</v>
      </c>
      <c r="K44" s="30">
        <v>84</v>
      </c>
      <c r="L44" s="30">
        <v>22</v>
      </c>
      <c r="M44" s="30">
        <v>42</v>
      </c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AB44" s="32"/>
      <c r="AC44" s="32"/>
      <c r="AD44" s="32"/>
    </row>
    <row r="45" spans="1:31" ht="14.25" customHeight="1">
      <c r="A45" s="30" t="s">
        <v>91</v>
      </c>
      <c r="B45" s="30">
        <v>28</v>
      </c>
      <c r="C45" s="30">
        <v>5</v>
      </c>
      <c r="D45" s="30">
        <v>28</v>
      </c>
      <c r="E45" s="30">
        <v>2</v>
      </c>
      <c r="F45" s="30">
        <v>8</v>
      </c>
      <c r="G45" s="30">
        <v>29</v>
      </c>
      <c r="H45" s="30">
        <v>22</v>
      </c>
      <c r="I45" s="30">
        <v>2</v>
      </c>
      <c r="J45" s="30">
        <v>11</v>
      </c>
      <c r="K45" s="30">
        <v>2</v>
      </c>
      <c r="L45" s="30">
        <v>5</v>
      </c>
      <c r="M45" s="30">
        <v>29</v>
      </c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AB45" s="32"/>
      <c r="AC45" s="32"/>
      <c r="AD45" s="32"/>
    </row>
    <row r="46" spans="1:31" ht="14.25" customHeight="1">
      <c r="A46" s="30" t="s">
        <v>92</v>
      </c>
      <c r="B46" s="30">
        <v>2</v>
      </c>
      <c r="C46" s="30">
        <v>2</v>
      </c>
      <c r="D46" s="30">
        <v>2</v>
      </c>
      <c r="E46" s="30">
        <v>2</v>
      </c>
      <c r="F46" s="30">
        <v>2</v>
      </c>
      <c r="G46" s="30">
        <v>7</v>
      </c>
      <c r="H46" s="30">
        <v>1</v>
      </c>
      <c r="I46" s="30">
        <v>1</v>
      </c>
      <c r="J46" s="30">
        <v>1</v>
      </c>
      <c r="K46" s="30">
        <v>1</v>
      </c>
      <c r="L46" s="30">
        <v>2</v>
      </c>
      <c r="M46" s="30">
        <v>1</v>
      </c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AB46" s="32"/>
      <c r="AC46" s="32"/>
      <c r="AD46" s="32"/>
    </row>
    <row r="47" spans="1:31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AB47" s="32"/>
      <c r="AC47" s="32"/>
      <c r="AD47" s="32"/>
    </row>
    <row r="48" spans="1:31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AB48" s="32"/>
      <c r="AC48" s="32"/>
      <c r="AD48" s="32"/>
    </row>
    <row r="49" spans="1:30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AB49" s="32"/>
      <c r="AC49" s="32"/>
      <c r="AD49" s="32"/>
    </row>
    <row r="50" spans="1:30" ht="14.25" customHeight="1">
      <c r="A50" s="30">
        <v>1</v>
      </c>
      <c r="B50" s="30">
        <v>12</v>
      </c>
      <c r="C50" s="30" t="s">
        <v>83</v>
      </c>
      <c r="D50" s="30" t="s">
        <v>83</v>
      </c>
      <c r="E50" s="30" t="s">
        <v>83</v>
      </c>
      <c r="F50" s="30">
        <v>10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 t="s">
        <v>83</v>
      </c>
      <c r="M50" s="30" t="s">
        <v>83</v>
      </c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AB50" s="32"/>
      <c r="AC50" s="32"/>
      <c r="AD50" s="32"/>
    </row>
    <row r="51" spans="1:30" ht="14.25" customHeight="1">
      <c r="A51" s="30">
        <v>2</v>
      </c>
      <c r="B51" s="30">
        <v>10</v>
      </c>
      <c r="C51" s="30" t="s">
        <v>83</v>
      </c>
      <c r="D51" s="30" t="s">
        <v>83</v>
      </c>
      <c r="E51" s="30" t="s">
        <v>83</v>
      </c>
      <c r="F51" s="30">
        <v>5</v>
      </c>
      <c r="G51" s="30">
        <v>12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AB51" s="32"/>
      <c r="AC51" s="32"/>
      <c r="AD51" s="32"/>
    </row>
    <row r="52" spans="1:30" ht="14.25" customHeight="1">
      <c r="A52" s="30">
        <v>3</v>
      </c>
      <c r="B52" s="30">
        <v>10</v>
      </c>
      <c r="C52" s="30" t="s">
        <v>83</v>
      </c>
      <c r="D52" s="30" t="s">
        <v>83</v>
      </c>
      <c r="E52" s="30" t="s">
        <v>83</v>
      </c>
      <c r="F52" s="30">
        <v>27</v>
      </c>
      <c r="G52" s="30">
        <v>4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AB52" s="32"/>
      <c r="AC52" s="32"/>
      <c r="AD52" s="32"/>
    </row>
    <row r="53" spans="1:30" ht="14.25" customHeight="1">
      <c r="A53" s="30">
        <v>4</v>
      </c>
      <c r="B53" s="30" t="s">
        <v>83</v>
      </c>
      <c r="C53" s="30" t="s">
        <v>83</v>
      </c>
      <c r="D53" s="30">
        <v>27</v>
      </c>
      <c r="E53" s="30">
        <v>31</v>
      </c>
      <c r="F53" s="30">
        <v>7</v>
      </c>
      <c r="G53" s="30">
        <v>2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AB53" s="32"/>
      <c r="AC53" s="32"/>
      <c r="AD53" s="32"/>
    </row>
    <row r="54" spans="1:30" ht="14.25" customHeight="1">
      <c r="A54" s="30">
        <v>5</v>
      </c>
      <c r="B54" s="30">
        <v>18</v>
      </c>
      <c r="C54" s="30" t="s">
        <v>83</v>
      </c>
      <c r="D54" s="30" t="s">
        <v>83</v>
      </c>
      <c r="E54" s="30">
        <v>18</v>
      </c>
      <c r="F54" s="30" t="s">
        <v>83</v>
      </c>
      <c r="G54" s="30">
        <v>2</v>
      </c>
      <c r="H54" s="30" t="s">
        <v>83</v>
      </c>
      <c r="I54" s="30" t="s">
        <v>83</v>
      </c>
      <c r="J54" s="30" t="s">
        <v>83</v>
      </c>
      <c r="K54" s="30" t="s">
        <v>83</v>
      </c>
      <c r="L54" s="30" t="s">
        <v>83</v>
      </c>
      <c r="M54" s="30" t="s">
        <v>83</v>
      </c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AB54" s="32"/>
      <c r="AC54" s="32"/>
      <c r="AD54" s="32"/>
    </row>
    <row r="55" spans="1:30" ht="14.25" customHeight="1">
      <c r="A55" s="30">
        <v>6</v>
      </c>
      <c r="B55" s="30" t="s">
        <v>83</v>
      </c>
      <c r="C55" s="30" t="s">
        <v>83</v>
      </c>
      <c r="D55" s="30" t="s">
        <v>83</v>
      </c>
      <c r="E55" s="30">
        <v>7</v>
      </c>
      <c r="F55" s="30" t="s">
        <v>83</v>
      </c>
      <c r="G55" s="30">
        <v>1</v>
      </c>
      <c r="H55" s="30" t="s">
        <v>83</v>
      </c>
      <c r="I55" s="30" t="s">
        <v>83</v>
      </c>
      <c r="J55" s="30" t="s">
        <v>83</v>
      </c>
      <c r="K55" s="30" t="s">
        <v>83</v>
      </c>
      <c r="L55" s="30" t="s">
        <v>83</v>
      </c>
      <c r="M55" s="30" t="s">
        <v>83</v>
      </c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AB55" s="32"/>
      <c r="AC55" s="32"/>
      <c r="AD55" s="32"/>
    </row>
    <row r="56" spans="1:30" ht="14.25" customHeight="1">
      <c r="A56" s="30">
        <v>7</v>
      </c>
      <c r="B56" s="30">
        <v>1</v>
      </c>
      <c r="C56" s="30" t="s">
        <v>83</v>
      </c>
      <c r="D56" s="30" t="s">
        <v>83</v>
      </c>
      <c r="E56" s="30" t="s">
        <v>83</v>
      </c>
      <c r="F56" s="30">
        <v>25</v>
      </c>
      <c r="G56" s="30" t="s">
        <v>83</v>
      </c>
      <c r="H56" s="30" t="s">
        <v>83</v>
      </c>
      <c r="I56" s="30" t="s">
        <v>83</v>
      </c>
      <c r="J56" s="30">
        <v>6</v>
      </c>
      <c r="K56" s="30" t="s">
        <v>83</v>
      </c>
      <c r="L56" s="30" t="s">
        <v>83</v>
      </c>
      <c r="M56" s="30" t="s">
        <v>83</v>
      </c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AB56" s="32"/>
      <c r="AC56" s="32"/>
      <c r="AD56" s="32"/>
    </row>
    <row r="57" spans="1:30" ht="14.25" customHeight="1">
      <c r="A57" s="30">
        <v>8</v>
      </c>
      <c r="B57" s="30" t="s">
        <v>83</v>
      </c>
      <c r="C57" s="30" t="s">
        <v>83</v>
      </c>
      <c r="D57" s="30" t="s">
        <v>83</v>
      </c>
      <c r="E57" s="30">
        <v>36</v>
      </c>
      <c r="F57" s="30">
        <v>32</v>
      </c>
      <c r="G57" s="30" t="s">
        <v>83</v>
      </c>
      <c r="H57" s="30" t="s">
        <v>83</v>
      </c>
      <c r="I57" s="30" t="s">
        <v>83</v>
      </c>
      <c r="J57" s="30" t="s">
        <v>83</v>
      </c>
      <c r="K57" s="30" t="s">
        <v>83</v>
      </c>
      <c r="L57" s="30" t="s">
        <v>83</v>
      </c>
      <c r="M57" s="30">
        <v>8</v>
      </c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AB57" s="32"/>
      <c r="AC57" s="32"/>
      <c r="AD57" s="32"/>
    </row>
    <row r="58" spans="1:30" ht="14.25" customHeight="1">
      <c r="A58" s="30">
        <v>9</v>
      </c>
      <c r="B58" s="30">
        <v>5</v>
      </c>
      <c r="C58" s="30" t="s">
        <v>83</v>
      </c>
      <c r="D58" s="30" t="s">
        <v>83</v>
      </c>
      <c r="E58" s="30" t="s">
        <v>83</v>
      </c>
      <c r="F58" s="30">
        <v>22</v>
      </c>
      <c r="G58" s="30" t="s">
        <v>83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 t="s">
        <v>83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AB58" s="32"/>
      <c r="AC58" s="32"/>
      <c r="AD58" s="32"/>
    </row>
    <row r="59" spans="1:30" ht="14.25" customHeight="1">
      <c r="A59" s="30">
        <v>10</v>
      </c>
      <c r="B59" s="30" t="s">
        <v>83</v>
      </c>
      <c r="C59" s="30">
        <v>1</v>
      </c>
      <c r="D59" s="30" t="s">
        <v>83</v>
      </c>
      <c r="E59" s="30">
        <v>24</v>
      </c>
      <c r="F59" s="30" t="s">
        <v>83</v>
      </c>
      <c r="G59" s="30" t="s">
        <v>83</v>
      </c>
      <c r="H59" s="30" t="s">
        <v>83</v>
      </c>
      <c r="I59" s="30" t="s">
        <v>83</v>
      </c>
      <c r="J59" s="30" t="s">
        <v>83</v>
      </c>
      <c r="K59" s="30" t="s">
        <v>83</v>
      </c>
      <c r="L59" s="30">
        <v>33</v>
      </c>
      <c r="M59" s="30">
        <v>6</v>
      </c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AB59" s="32"/>
      <c r="AC59" s="32"/>
      <c r="AD59" s="32"/>
    </row>
    <row r="60" spans="1:30" ht="14.25" customHeight="1">
      <c r="A60" s="30">
        <v>11</v>
      </c>
      <c r="B60" s="30">
        <v>41</v>
      </c>
      <c r="C60" s="30" t="s">
        <v>83</v>
      </c>
      <c r="D60" s="30" t="s">
        <v>83</v>
      </c>
      <c r="E60" s="30">
        <v>42</v>
      </c>
      <c r="F60" s="30">
        <v>8</v>
      </c>
      <c r="G60" s="30" t="s">
        <v>83</v>
      </c>
      <c r="H60" s="30">
        <v>27</v>
      </c>
      <c r="I60" s="30" t="s">
        <v>83</v>
      </c>
      <c r="J60" s="30" t="s">
        <v>83</v>
      </c>
      <c r="K60" s="30" t="s">
        <v>83</v>
      </c>
      <c r="L60" s="30">
        <v>11</v>
      </c>
      <c r="M60" s="30" t="s">
        <v>83</v>
      </c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AB60" s="32"/>
      <c r="AC60" s="32"/>
      <c r="AD60" s="32"/>
    </row>
    <row r="61" spans="1:30" ht="14.25" customHeight="1">
      <c r="A61" s="30">
        <v>12</v>
      </c>
      <c r="B61" s="30">
        <v>45</v>
      </c>
      <c r="C61" s="30" t="s">
        <v>83</v>
      </c>
      <c r="D61" s="30" t="s">
        <v>83</v>
      </c>
      <c r="E61" s="30" t="s">
        <v>83</v>
      </c>
      <c r="F61" s="30" t="s">
        <v>83</v>
      </c>
      <c r="G61" s="30" t="s">
        <v>83</v>
      </c>
      <c r="H61" s="30" t="s">
        <v>83</v>
      </c>
      <c r="I61" s="30" t="s">
        <v>83</v>
      </c>
      <c r="J61" s="30" t="s">
        <v>83</v>
      </c>
      <c r="K61" s="30" t="s">
        <v>83</v>
      </c>
      <c r="L61" s="30">
        <v>25</v>
      </c>
      <c r="M61" s="30">
        <v>43</v>
      </c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AB61" s="32"/>
      <c r="AC61" s="32"/>
      <c r="AD61" s="32"/>
    </row>
    <row r="62" spans="1:30" ht="14.25" customHeight="1">
      <c r="A62" s="30">
        <v>13</v>
      </c>
      <c r="B62" s="30">
        <v>83</v>
      </c>
      <c r="C62" s="30" t="s">
        <v>83</v>
      </c>
      <c r="D62" s="30" t="s">
        <v>83</v>
      </c>
      <c r="E62" s="30" t="s">
        <v>83</v>
      </c>
      <c r="F62" s="30">
        <v>2</v>
      </c>
      <c r="G62" s="30" t="s">
        <v>83</v>
      </c>
      <c r="H62" s="30" t="s">
        <v>83</v>
      </c>
      <c r="I62" s="30" t="s">
        <v>83</v>
      </c>
      <c r="J62" s="30" t="s">
        <v>83</v>
      </c>
      <c r="K62" s="30" t="s">
        <v>83</v>
      </c>
      <c r="L62" s="30" t="s">
        <v>83</v>
      </c>
      <c r="M62" s="30" t="s">
        <v>83</v>
      </c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AB62" s="32"/>
      <c r="AC62" s="32"/>
      <c r="AD62" s="32"/>
    </row>
    <row r="63" spans="1:30" ht="14.25" customHeight="1">
      <c r="A63" s="30">
        <v>14</v>
      </c>
      <c r="B63" s="30">
        <v>80</v>
      </c>
      <c r="C63" s="30" t="s">
        <v>83</v>
      </c>
      <c r="D63" s="30" t="s">
        <v>83</v>
      </c>
      <c r="E63" s="30">
        <v>1</v>
      </c>
      <c r="F63" s="30">
        <v>67</v>
      </c>
      <c r="G63" s="30" t="s">
        <v>83</v>
      </c>
      <c r="H63" s="30" t="s">
        <v>83</v>
      </c>
      <c r="I63" s="30" t="s">
        <v>83</v>
      </c>
      <c r="J63" s="30" t="s">
        <v>83</v>
      </c>
      <c r="K63" s="30" t="s">
        <v>83</v>
      </c>
      <c r="L63" s="30" t="s">
        <v>83</v>
      </c>
      <c r="M63" s="30" t="s">
        <v>83</v>
      </c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AB63" s="32"/>
      <c r="AC63" s="32"/>
      <c r="AD63" s="32"/>
    </row>
    <row r="64" spans="1:30" ht="14.25" customHeight="1">
      <c r="A64" s="30">
        <v>15</v>
      </c>
      <c r="B64" s="30">
        <v>5</v>
      </c>
      <c r="C64" s="30" t="s">
        <v>83</v>
      </c>
      <c r="D64" s="30" t="s">
        <v>83</v>
      </c>
      <c r="E64" s="30">
        <v>4</v>
      </c>
      <c r="F64" s="30" t="s">
        <v>83</v>
      </c>
      <c r="G64" s="30" t="s">
        <v>83</v>
      </c>
      <c r="H64" s="30" t="s">
        <v>83</v>
      </c>
      <c r="I64" s="30" t="s">
        <v>83</v>
      </c>
      <c r="J64" s="30" t="s">
        <v>83</v>
      </c>
      <c r="K64" s="30" t="s">
        <v>83</v>
      </c>
      <c r="L64" s="30" t="s">
        <v>83</v>
      </c>
      <c r="M64" s="30" t="s">
        <v>83</v>
      </c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AB64" s="32"/>
      <c r="AC64" s="32"/>
      <c r="AD64" s="32"/>
    </row>
    <row r="65" spans="1:30" ht="14.25" customHeight="1">
      <c r="A65" s="30">
        <v>16</v>
      </c>
      <c r="B65" s="30">
        <v>16</v>
      </c>
      <c r="C65" s="30" t="s">
        <v>83</v>
      </c>
      <c r="D65" s="30" t="s">
        <v>83</v>
      </c>
      <c r="E65" s="30" t="s">
        <v>83</v>
      </c>
      <c r="F65" s="30">
        <v>6</v>
      </c>
      <c r="G65" s="30" t="s">
        <v>83</v>
      </c>
      <c r="H65" s="30" t="s">
        <v>83</v>
      </c>
      <c r="I65" s="30" t="s">
        <v>83</v>
      </c>
      <c r="J65" s="30" t="s">
        <v>83</v>
      </c>
      <c r="K65" s="30" t="s">
        <v>83</v>
      </c>
      <c r="L65" s="30" t="s">
        <v>83</v>
      </c>
      <c r="M65" s="30">
        <v>13</v>
      </c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AB65" s="32"/>
      <c r="AC65" s="32"/>
      <c r="AD65" s="32"/>
    </row>
    <row r="66" spans="1:30" ht="14.25" customHeight="1">
      <c r="A66" s="30">
        <v>17</v>
      </c>
      <c r="B66" s="30">
        <v>67</v>
      </c>
      <c r="C66" s="30" t="s">
        <v>83</v>
      </c>
      <c r="D66" s="30">
        <v>14</v>
      </c>
      <c r="E66" s="30">
        <v>2</v>
      </c>
      <c r="F66" s="30">
        <v>20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13</v>
      </c>
      <c r="M66" s="30" t="s">
        <v>83</v>
      </c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AB66" s="32"/>
      <c r="AC66" s="32"/>
      <c r="AD66" s="32"/>
    </row>
    <row r="67" spans="1:30" ht="14.25" customHeight="1">
      <c r="A67" s="30">
        <v>18</v>
      </c>
      <c r="B67" s="30">
        <v>13</v>
      </c>
      <c r="C67" s="30" t="s">
        <v>83</v>
      </c>
      <c r="D67" s="30">
        <v>23</v>
      </c>
      <c r="E67" s="30">
        <v>10</v>
      </c>
      <c r="F67" s="30">
        <v>25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 t="s">
        <v>83</v>
      </c>
      <c r="M67" s="30" t="s">
        <v>83</v>
      </c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AB67" s="32"/>
      <c r="AC67" s="32"/>
      <c r="AD67" s="32"/>
    </row>
    <row r="68" spans="1:30" ht="14.25" customHeight="1">
      <c r="A68" s="30">
        <v>19</v>
      </c>
      <c r="B68" s="30" t="s">
        <v>83</v>
      </c>
      <c r="C68" s="30" t="s">
        <v>83</v>
      </c>
      <c r="D68" s="30">
        <v>8</v>
      </c>
      <c r="E68" s="30">
        <v>25</v>
      </c>
      <c r="F68" s="30">
        <v>16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24</v>
      </c>
      <c r="M68" s="30">
        <v>4</v>
      </c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AB68" s="32"/>
      <c r="AC68" s="32"/>
      <c r="AD68" s="32"/>
    </row>
    <row r="69" spans="1:30" ht="14.25" customHeight="1">
      <c r="A69" s="30">
        <v>20</v>
      </c>
      <c r="B69" s="30" t="s">
        <v>83</v>
      </c>
      <c r="C69" s="30" t="s">
        <v>83</v>
      </c>
      <c r="D69" s="30">
        <v>5</v>
      </c>
      <c r="E69" s="30" t="s">
        <v>83</v>
      </c>
      <c r="F69" s="30" t="s">
        <v>83</v>
      </c>
      <c r="G69" s="30" t="s">
        <v>83</v>
      </c>
      <c r="H69" s="30">
        <v>18</v>
      </c>
      <c r="I69" s="30" t="s">
        <v>83</v>
      </c>
      <c r="J69" s="30">
        <v>2</v>
      </c>
      <c r="K69" s="30" t="s">
        <v>83</v>
      </c>
      <c r="L69" s="30">
        <v>25</v>
      </c>
      <c r="M69" s="30" t="s">
        <v>83</v>
      </c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AB69" s="32"/>
      <c r="AC69" s="32"/>
      <c r="AD69" s="32"/>
    </row>
    <row r="70" spans="1:30" ht="14.25" customHeight="1">
      <c r="A70" s="30">
        <v>21</v>
      </c>
      <c r="B70" s="30" t="s">
        <v>83</v>
      </c>
      <c r="C70" s="30" t="s">
        <v>83</v>
      </c>
      <c r="D70" s="30" t="s">
        <v>83</v>
      </c>
      <c r="E70" s="30">
        <v>13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83</v>
      </c>
      <c r="K70" s="30" t="s">
        <v>83</v>
      </c>
      <c r="L70" s="30">
        <v>11</v>
      </c>
      <c r="M70" s="30" t="s">
        <v>83</v>
      </c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AB70" s="32"/>
      <c r="AC70" s="32"/>
      <c r="AD70" s="32"/>
    </row>
    <row r="71" spans="1:30" ht="14.25" customHeight="1">
      <c r="A71" s="30">
        <v>22</v>
      </c>
      <c r="B71" s="30" t="s">
        <v>83</v>
      </c>
      <c r="C71" s="30" t="s">
        <v>83</v>
      </c>
      <c r="D71" s="30" t="s">
        <v>83</v>
      </c>
      <c r="E71" s="30" t="s">
        <v>83</v>
      </c>
      <c r="F71" s="30" t="s">
        <v>83</v>
      </c>
      <c r="G71" s="30" t="s">
        <v>83</v>
      </c>
      <c r="H71" s="30" t="s">
        <v>83</v>
      </c>
      <c r="I71" s="30">
        <v>17</v>
      </c>
      <c r="J71" s="30" t="s">
        <v>83</v>
      </c>
      <c r="K71" s="30" t="s">
        <v>83</v>
      </c>
      <c r="L71" s="30">
        <v>12</v>
      </c>
      <c r="M71" s="30" t="s">
        <v>83</v>
      </c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AB71" s="32"/>
      <c r="AC71" s="32"/>
      <c r="AD71" s="32"/>
    </row>
    <row r="72" spans="1:30" ht="14.25" customHeight="1">
      <c r="A72" s="30">
        <v>23</v>
      </c>
      <c r="B72" s="30" t="s">
        <v>83</v>
      </c>
      <c r="C72" s="30" t="s">
        <v>83</v>
      </c>
      <c r="D72" s="30" t="s">
        <v>83</v>
      </c>
      <c r="E72" s="30">
        <v>1</v>
      </c>
      <c r="F72" s="30" t="s">
        <v>83</v>
      </c>
      <c r="G72" s="30" t="s">
        <v>83</v>
      </c>
      <c r="H72" s="30" t="s">
        <v>83</v>
      </c>
      <c r="I72" s="30" t="s">
        <v>83</v>
      </c>
      <c r="J72" s="30" t="s">
        <v>83</v>
      </c>
      <c r="K72" s="30" t="s">
        <v>83</v>
      </c>
      <c r="L72" s="30">
        <v>11</v>
      </c>
      <c r="M72" s="30">
        <v>27</v>
      </c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AB72" s="32"/>
      <c r="AC72" s="32"/>
      <c r="AD72" s="32"/>
    </row>
    <row r="73" spans="1:30" ht="14.25" customHeight="1">
      <c r="A73" s="30">
        <v>24</v>
      </c>
      <c r="B73" s="30" t="s">
        <v>83</v>
      </c>
      <c r="C73" s="30" t="s">
        <v>83</v>
      </c>
      <c r="D73" s="30" t="s">
        <v>83</v>
      </c>
      <c r="E73" s="30">
        <v>18</v>
      </c>
      <c r="F73" s="30">
        <v>2</v>
      </c>
      <c r="G73" s="30" t="s">
        <v>83</v>
      </c>
      <c r="H73" s="30" t="s">
        <v>83</v>
      </c>
      <c r="I73" s="30" t="s">
        <v>83</v>
      </c>
      <c r="J73" s="30" t="s">
        <v>83</v>
      </c>
      <c r="K73" s="30" t="s">
        <v>83</v>
      </c>
      <c r="L73" s="30" t="s">
        <v>83</v>
      </c>
      <c r="M73" s="30">
        <v>4</v>
      </c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AB73" s="32"/>
      <c r="AC73" s="32"/>
      <c r="AD73" s="32"/>
    </row>
    <row r="74" spans="1:30" ht="14.25" customHeight="1">
      <c r="A74" s="30">
        <v>25</v>
      </c>
      <c r="B74" s="30" t="s">
        <v>83</v>
      </c>
      <c r="C74" s="30" t="s">
        <v>83</v>
      </c>
      <c r="D74" s="30" t="s">
        <v>83</v>
      </c>
      <c r="E74" s="30" t="s">
        <v>83</v>
      </c>
      <c r="F74" s="30" t="s">
        <v>83</v>
      </c>
      <c r="G74" s="30">
        <v>2</v>
      </c>
      <c r="H74" s="30" t="s">
        <v>83</v>
      </c>
      <c r="I74" s="30" t="s">
        <v>83</v>
      </c>
      <c r="J74" s="30" t="s">
        <v>83</v>
      </c>
      <c r="K74" s="30" t="s">
        <v>83</v>
      </c>
      <c r="L74" s="30" t="s">
        <v>83</v>
      </c>
      <c r="M74" s="30">
        <v>16</v>
      </c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AB74" s="32"/>
      <c r="AC74" s="32"/>
      <c r="AD74" s="32"/>
    </row>
    <row r="75" spans="1:30" ht="14.25" customHeight="1">
      <c r="A75" s="30">
        <v>26</v>
      </c>
      <c r="B75" s="30">
        <v>2</v>
      </c>
      <c r="C75" s="30" t="s">
        <v>83</v>
      </c>
      <c r="D75" s="30" t="s">
        <v>83</v>
      </c>
      <c r="E75" s="30" t="s">
        <v>83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>
        <v>24</v>
      </c>
      <c r="M75" s="30">
        <v>58</v>
      </c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AB75" s="32"/>
      <c r="AC75" s="32"/>
      <c r="AD75" s="32"/>
    </row>
    <row r="76" spans="1:30" ht="14.25" customHeight="1">
      <c r="A76" s="30">
        <v>27</v>
      </c>
      <c r="B76" s="30" t="s">
        <v>83</v>
      </c>
      <c r="C76" s="30" t="s">
        <v>83</v>
      </c>
      <c r="D76" s="30" t="s">
        <v>83</v>
      </c>
      <c r="E76" s="30">
        <v>8</v>
      </c>
      <c r="F76" s="30">
        <v>2</v>
      </c>
      <c r="G76" s="30" t="s">
        <v>83</v>
      </c>
      <c r="H76" s="30" t="s">
        <v>83</v>
      </c>
      <c r="I76" s="30" t="s">
        <v>83</v>
      </c>
      <c r="J76" s="30" t="s">
        <v>83</v>
      </c>
      <c r="K76" s="30" t="s">
        <v>83</v>
      </c>
      <c r="L76" s="30">
        <v>26</v>
      </c>
      <c r="M76" s="30" t="s">
        <v>83</v>
      </c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AB76" s="32"/>
      <c r="AC76" s="32"/>
      <c r="AD76" s="32"/>
    </row>
    <row r="77" spans="1:30" ht="14.25" customHeight="1">
      <c r="A77" s="30">
        <v>28</v>
      </c>
      <c r="B77" s="30" t="s">
        <v>83</v>
      </c>
      <c r="C77" s="30" t="s">
        <v>83</v>
      </c>
      <c r="D77" s="30" t="s">
        <v>83</v>
      </c>
      <c r="E77" s="30">
        <v>31</v>
      </c>
      <c r="F77" s="30">
        <v>13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83</v>
      </c>
      <c r="M77" s="30" t="s">
        <v>83</v>
      </c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AB77" s="32"/>
      <c r="AC77" s="32"/>
      <c r="AD77" s="32"/>
    </row>
    <row r="78" spans="1:30" ht="14.25" customHeight="1">
      <c r="A78" s="30">
        <v>29</v>
      </c>
      <c r="B78" s="30" t="s">
        <v>83</v>
      </c>
      <c r="C78" s="30"/>
      <c r="D78" s="30">
        <v>10</v>
      </c>
      <c r="E78" s="30" t="s">
        <v>83</v>
      </c>
      <c r="F78" s="30" t="s">
        <v>83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 t="s">
        <v>83</v>
      </c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AB78" s="32"/>
      <c r="AC78" s="32"/>
      <c r="AD78" s="32"/>
    </row>
    <row r="79" spans="1:30" ht="14.25" customHeight="1">
      <c r="A79" s="30">
        <v>30</v>
      </c>
      <c r="B79" s="30" t="s">
        <v>83</v>
      </c>
      <c r="C79" s="30"/>
      <c r="D79" s="30">
        <v>61</v>
      </c>
      <c r="E79" s="30" t="s">
        <v>83</v>
      </c>
      <c r="F79" s="30">
        <v>5</v>
      </c>
      <c r="G79" s="30">
        <v>2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AB79" s="32"/>
      <c r="AC79" s="32"/>
      <c r="AD79" s="32"/>
    </row>
    <row r="80" spans="1:30" ht="14.25" customHeight="1">
      <c r="A80" s="30">
        <v>31</v>
      </c>
      <c r="B80" s="30" t="s">
        <v>83</v>
      </c>
      <c r="C80" s="30"/>
      <c r="D80" s="30" t="s">
        <v>83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>
        <v>4</v>
      </c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AB80" s="32"/>
      <c r="AC80" s="32"/>
      <c r="AD80" s="32"/>
    </row>
    <row r="81" spans="1:30" ht="14.25" customHeight="1">
      <c r="A81" s="30" t="s">
        <v>87</v>
      </c>
      <c r="B81" s="30">
        <v>408</v>
      </c>
      <c r="C81" s="30">
        <v>1</v>
      </c>
      <c r="D81" s="30">
        <v>148</v>
      </c>
      <c r="E81" s="30">
        <v>271</v>
      </c>
      <c r="F81" s="30">
        <v>294</v>
      </c>
      <c r="G81" s="30">
        <v>25</v>
      </c>
      <c r="H81" s="30">
        <v>45</v>
      </c>
      <c r="I81" s="30">
        <v>17</v>
      </c>
      <c r="J81" s="30">
        <v>8</v>
      </c>
      <c r="K81" s="30" t="s">
        <v>83</v>
      </c>
      <c r="L81" s="30">
        <v>215</v>
      </c>
      <c r="M81" s="30">
        <v>183</v>
      </c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AB81" s="32"/>
      <c r="AC81" s="32"/>
      <c r="AD81" s="32"/>
    </row>
    <row r="82" spans="1:30" ht="14.25" customHeight="1">
      <c r="A82" s="30" t="s">
        <v>88</v>
      </c>
      <c r="B82" s="30">
        <v>15</v>
      </c>
      <c r="C82" s="30">
        <v>1</v>
      </c>
      <c r="D82" s="30">
        <v>7</v>
      </c>
      <c r="E82" s="30">
        <v>16</v>
      </c>
      <c r="F82" s="30">
        <v>18</v>
      </c>
      <c r="G82" s="30">
        <v>7</v>
      </c>
      <c r="H82" s="30">
        <v>2</v>
      </c>
      <c r="I82" s="30">
        <v>1</v>
      </c>
      <c r="J82" s="30">
        <v>2</v>
      </c>
      <c r="K82" s="30" t="s">
        <v>83</v>
      </c>
      <c r="L82" s="30">
        <v>11</v>
      </c>
      <c r="M82" s="30">
        <v>10</v>
      </c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AB82" s="32"/>
      <c r="AC82" s="32"/>
      <c r="AD82" s="32"/>
    </row>
    <row r="83" spans="1:30" ht="14.25" customHeight="1">
      <c r="A83" s="30" t="s">
        <v>89</v>
      </c>
      <c r="B83" s="30">
        <v>13</v>
      </c>
      <c r="C83" s="30">
        <v>0</v>
      </c>
      <c r="D83" s="30">
        <v>5</v>
      </c>
      <c r="E83" s="30">
        <v>9</v>
      </c>
      <c r="F83" s="30">
        <v>9</v>
      </c>
      <c r="G83" s="30">
        <v>1</v>
      </c>
      <c r="H83" s="30">
        <v>1</v>
      </c>
      <c r="I83" s="30">
        <v>1</v>
      </c>
      <c r="J83" s="30">
        <v>0</v>
      </c>
      <c r="K83" s="30" t="s">
        <v>83</v>
      </c>
      <c r="L83" s="30">
        <v>7</v>
      </c>
      <c r="M83" s="30">
        <v>6</v>
      </c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AB83" s="32"/>
      <c r="AC83" s="32"/>
      <c r="AD83" s="32"/>
    </row>
    <row r="84" spans="1:30" ht="14.25" customHeight="1">
      <c r="A84" s="30" t="s">
        <v>90</v>
      </c>
      <c r="B84" s="30">
        <v>83</v>
      </c>
      <c r="C84" s="30">
        <v>1</v>
      </c>
      <c r="D84" s="30">
        <v>61</v>
      </c>
      <c r="E84" s="30">
        <v>42</v>
      </c>
      <c r="F84" s="30">
        <v>67</v>
      </c>
      <c r="G84" s="30">
        <v>12</v>
      </c>
      <c r="H84" s="30">
        <v>27</v>
      </c>
      <c r="I84" s="30">
        <v>17</v>
      </c>
      <c r="J84" s="30">
        <v>6</v>
      </c>
      <c r="K84" s="30" t="s">
        <v>83</v>
      </c>
      <c r="L84" s="30">
        <v>33</v>
      </c>
      <c r="M84" s="30">
        <v>58</v>
      </c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AB84" s="32"/>
      <c r="AC84" s="32"/>
      <c r="AD84" s="32"/>
    </row>
    <row r="85" spans="1:30" ht="14.25" customHeight="1">
      <c r="A85" s="30" t="s">
        <v>91</v>
      </c>
      <c r="B85" s="30">
        <v>13</v>
      </c>
      <c r="C85" s="30">
        <v>10</v>
      </c>
      <c r="D85" s="30">
        <v>30</v>
      </c>
      <c r="E85" s="30">
        <v>11</v>
      </c>
      <c r="F85" s="30">
        <v>14</v>
      </c>
      <c r="G85" s="30">
        <v>2</v>
      </c>
      <c r="H85" s="30">
        <v>11</v>
      </c>
      <c r="I85" s="30">
        <v>22</v>
      </c>
      <c r="J85" s="30">
        <v>7</v>
      </c>
      <c r="K85" s="30" t="s">
        <v>83</v>
      </c>
      <c r="L85" s="30">
        <v>10</v>
      </c>
      <c r="M85" s="30">
        <v>26</v>
      </c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AB85" s="32"/>
      <c r="AC85" s="32"/>
      <c r="AD85" s="32"/>
    </row>
    <row r="86" spans="1:30" ht="14.25" customHeight="1">
      <c r="A86" s="30" t="s">
        <v>92</v>
      </c>
      <c r="B86" s="30">
        <v>1</v>
      </c>
      <c r="C86" s="30">
        <v>1</v>
      </c>
      <c r="D86" s="30">
        <v>5</v>
      </c>
      <c r="E86" s="30">
        <v>1</v>
      </c>
      <c r="F86" s="30">
        <v>2</v>
      </c>
      <c r="G86" s="30">
        <v>1</v>
      </c>
      <c r="H86" s="30">
        <v>18</v>
      </c>
      <c r="I86" s="30">
        <v>17</v>
      </c>
      <c r="J86" s="30">
        <v>2</v>
      </c>
      <c r="K86" s="30" t="s">
        <v>83</v>
      </c>
      <c r="L86" s="30">
        <v>11</v>
      </c>
      <c r="M86" s="30">
        <v>4</v>
      </c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AB86" s="32"/>
      <c r="AC86" s="32"/>
      <c r="AD86" s="32"/>
    </row>
    <row r="87" spans="1:30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AB87" s="32"/>
      <c r="AC87" s="32"/>
      <c r="AD87" s="32"/>
    </row>
    <row r="88" spans="1:30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AB88" s="32"/>
      <c r="AC88" s="32"/>
      <c r="AD88" s="32"/>
    </row>
    <row r="89" spans="1:30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AB89" s="32"/>
      <c r="AC89" s="32"/>
      <c r="AD89" s="32"/>
    </row>
    <row r="90" spans="1:30" ht="14.25" customHeight="1">
      <c r="A90" s="30">
        <v>1</v>
      </c>
      <c r="B90" s="30" t="s">
        <v>83</v>
      </c>
      <c r="C90" s="30">
        <v>43</v>
      </c>
      <c r="D90" s="30" t="s">
        <v>83</v>
      </c>
      <c r="E90" s="30" t="s">
        <v>83</v>
      </c>
      <c r="F90" s="30" t="s">
        <v>83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 t="s">
        <v>83</v>
      </c>
      <c r="M90" s="30" t="s">
        <v>83</v>
      </c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AB90" s="32"/>
      <c r="AC90" s="32"/>
      <c r="AD90" s="32"/>
    </row>
    <row r="91" spans="1:30" ht="14.25" customHeight="1">
      <c r="A91" s="30">
        <v>2</v>
      </c>
      <c r="B91" s="30" t="s">
        <v>83</v>
      </c>
      <c r="C91" s="30" t="s">
        <v>83</v>
      </c>
      <c r="D91" s="30" t="s">
        <v>83</v>
      </c>
      <c r="E91" s="30">
        <v>2</v>
      </c>
      <c r="F91" s="30">
        <v>20</v>
      </c>
      <c r="G91" s="30" t="s">
        <v>83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>
        <v>46</v>
      </c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AB91" s="32"/>
      <c r="AC91" s="32"/>
      <c r="AD91" s="32"/>
    </row>
    <row r="92" spans="1:30" ht="14.25" customHeight="1">
      <c r="A92" s="30">
        <v>3</v>
      </c>
      <c r="B92" s="30" t="s">
        <v>83</v>
      </c>
      <c r="C92" s="30" t="s">
        <v>83</v>
      </c>
      <c r="D92" s="30">
        <v>59</v>
      </c>
      <c r="E92" s="30">
        <v>28</v>
      </c>
      <c r="F92" s="30">
        <v>99</v>
      </c>
      <c r="G92" s="30" t="s">
        <v>83</v>
      </c>
      <c r="H92" s="30" t="s">
        <v>83</v>
      </c>
      <c r="I92" s="30" t="s">
        <v>83</v>
      </c>
      <c r="J92" s="30" t="s">
        <v>83</v>
      </c>
      <c r="K92" s="30" t="s">
        <v>83</v>
      </c>
      <c r="L92" s="30" t="s">
        <v>83</v>
      </c>
      <c r="M92" s="30">
        <v>3</v>
      </c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AB92" s="32"/>
      <c r="AC92" s="32"/>
      <c r="AD92" s="32"/>
    </row>
    <row r="93" spans="1:30" ht="14.25" customHeight="1">
      <c r="A93" s="30">
        <v>4</v>
      </c>
      <c r="B93" s="30" t="s">
        <v>83</v>
      </c>
      <c r="C93" s="30" t="s">
        <v>83</v>
      </c>
      <c r="D93" s="30">
        <v>5</v>
      </c>
      <c r="E93" s="30" t="s">
        <v>83</v>
      </c>
      <c r="F93" s="30" t="s">
        <v>83</v>
      </c>
      <c r="G93" s="30">
        <v>8</v>
      </c>
      <c r="H93" s="30" t="s">
        <v>83</v>
      </c>
      <c r="I93" s="30" t="s">
        <v>83</v>
      </c>
      <c r="J93" s="30" t="s">
        <v>83</v>
      </c>
      <c r="K93" s="30" t="s">
        <v>83</v>
      </c>
      <c r="L93" s="30" t="s">
        <v>83</v>
      </c>
      <c r="M93" s="30" t="s">
        <v>83</v>
      </c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AB93" s="32"/>
      <c r="AC93" s="32"/>
      <c r="AD93" s="32"/>
    </row>
    <row r="94" spans="1:30" ht="14.25" customHeight="1">
      <c r="A94" s="30">
        <v>5</v>
      </c>
      <c r="B94" s="30" t="s">
        <v>83</v>
      </c>
      <c r="C94" s="30">
        <v>1</v>
      </c>
      <c r="D94" s="30">
        <v>33</v>
      </c>
      <c r="E94" s="30">
        <v>18</v>
      </c>
      <c r="F94" s="30" t="s">
        <v>83</v>
      </c>
      <c r="G94" s="30" t="s">
        <v>83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 t="s">
        <v>83</v>
      </c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AB94" s="32"/>
      <c r="AC94" s="32"/>
      <c r="AD94" s="32"/>
    </row>
    <row r="95" spans="1:30" ht="14.25" customHeight="1">
      <c r="A95" s="30">
        <v>6</v>
      </c>
      <c r="B95" s="30" t="s">
        <v>83</v>
      </c>
      <c r="C95" s="30">
        <v>95</v>
      </c>
      <c r="D95" s="30">
        <v>6</v>
      </c>
      <c r="E95" s="30">
        <v>2</v>
      </c>
      <c r="F95" s="30" t="s">
        <v>83</v>
      </c>
      <c r="G95" s="30">
        <v>8</v>
      </c>
      <c r="H95" s="30" t="s">
        <v>83</v>
      </c>
      <c r="I95" s="30" t="s">
        <v>83</v>
      </c>
      <c r="J95" s="30" t="s">
        <v>83</v>
      </c>
      <c r="K95" s="30" t="s">
        <v>83</v>
      </c>
      <c r="L95" s="30" t="s">
        <v>83</v>
      </c>
      <c r="M95" s="30">
        <v>5</v>
      </c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AB95" s="32"/>
      <c r="AC95" s="32"/>
      <c r="AD95" s="32"/>
    </row>
    <row r="96" spans="1:30" ht="14.25" customHeight="1">
      <c r="A96" s="30">
        <v>7</v>
      </c>
      <c r="B96" s="30" t="s">
        <v>83</v>
      </c>
      <c r="C96" s="30">
        <v>20</v>
      </c>
      <c r="D96" s="30" t="s">
        <v>83</v>
      </c>
      <c r="E96" s="30">
        <v>4</v>
      </c>
      <c r="F96" s="30" t="s">
        <v>83</v>
      </c>
      <c r="G96" s="30">
        <v>30</v>
      </c>
      <c r="H96" s="30" t="s">
        <v>83</v>
      </c>
      <c r="I96" s="30" t="s">
        <v>83</v>
      </c>
      <c r="J96" s="30" t="s">
        <v>83</v>
      </c>
      <c r="K96" s="30" t="s">
        <v>83</v>
      </c>
      <c r="L96" s="30" t="s">
        <v>83</v>
      </c>
      <c r="M96" s="30" t="s">
        <v>83</v>
      </c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AB96" s="32"/>
      <c r="AC96" s="32"/>
      <c r="AD96" s="32"/>
    </row>
    <row r="97" spans="1:30" ht="14.25" customHeight="1">
      <c r="A97" s="30">
        <v>8</v>
      </c>
      <c r="B97" s="30">
        <v>46</v>
      </c>
      <c r="C97" s="30">
        <v>50</v>
      </c>
      <c r="D97" s="30">
        <v>2</v>
      </c>
      <c r="E97" s="30">
        <v>41</v>
      </c>
      <c r="F97" s="30" t="s">
        <v>83</v>
      </c>
      <c r="G97" s="30">
        <v>5</v>
      </c>
      <c r="H97" s="30" t="s">
        <v>83</v>
      </c>
      <c r="I97" s="30" t="s">
        <v>83</v>
      </c>
      <c r="J97" s="30" t="s">
        <v>83</v>
      </c>
      <c r="K97" s="30" t="s">
        <v>83</v>
      </c>
      <c r="L97" s="30" t="s">
        <v>83</v>
      </c>
      <c r="M97" s="30" t="s">
        <v>83</v>
      </c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AB97" s="32"/>
      <c r="AC97" s="32"/>
      <c r="AD97" s="32"/>
    </row>
    <row r="98" spans="1:30" ht="14.25" customHeight="1">
      <c r="A98" s="30">
        <v>9</v>
      </c>
      <c r="B98" s="30">
        <v>12</v>
      </c>
      <c r="C98" s="30" t="s">
        <v>83</v>
      </c>
      <c r="D98" s="30">
        <v>38</v>
      </c>
      <c r="E98" s="30" t="s">
        <v>83</v>
      </c>
      <c r="F98" s="30" t="s">
        <v>83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83</v>
      </c>
      <c r="L98" s="30" t="s">
        <v>83</v>
      </c>
      <c r="M98" s="30">
        <v>73</v>
      </c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AB98" s="32"/>
      <c r="AC98" s="32"/>
      <c r="AD98" s="32"/>
    </row>
    <row r="99" spans="1:30" ht="14.25" customHeight="1">
      <c r="A99" s="30">
        <v>10</v>
      </c>
      <c r="B99" s="30">
        <v>5</v>
      </c>
      <c r="C99" s="30">
        <v>3</v>
      </c>
      <c r="D99" s="30">
        <v>8</v>
      </c>
      <c r="E99" s="30">
        <v>2</v>
      </c>
      <c r="F99" s="30" t="s">
        <v>83</v>
      </c>
      <c r="G99" s="30" t="s">
        <v>83</v>
      </c>
      <c r="H99" s="30">
        <v>27</v>
      </c>
      <c r="I99" s="30" t="s">
        <v>83</v>
      </c>
      <c r="J99" s="30" t="s">
        <v>83</v>
      </c>
      <c r="K99" s="30" t="s">
        <v>83</v>
      </c>
      <c r="L99" s="30" t="s">
        <v>83</v>
      </c>
      <c r="M99" s="30">
        <v>5</v>
      </c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AB99" s="32"/>
      <c r="AC99" s="32"/>
      <c r="AD99" s="32"/>
    </row>
    <row r="100" spans="1:30" ht="14.25" customHeight="1">
      <c r="A100" s="30">
        <v>11</v>
      </c>
      <c r="B100" s="30">
        <v>39</v>
      </c>
      <c r="C100" s="30" t="s">
        <v>83</v>
      </c>
      <c r="D100" s="30">
        <v>21</v>
      </c>
      <c r="E100" s="30">
        <v>47</v>
      </c>
      <c r="F100" s="30" t="s">
        <v>83</v>
      </c>
      <c r="G100" s="30" t="s">
        <v>83</v>
      </c>
      <c r="H100" s="30">
        <v>21</v>
      </c>
      <c r="I100" s="30" t="s">
        <v>83</v>
      </c>
      <c r="J100" s="30" t="s">
        <v>83</v>
      </c>
      <c r="K100" s="30" t="s">
        <v>83</v>
      </c>
      <c r="L100" s="30" t="s">
        <v>83</v>
      </c>
      <c r="M100" s="30">
        <v>8</v>
      </c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AB100" s="32"/>
      <c r="AC100" s="32"/>
      <c r="AD100" s="32"/>
    </row>
    <row r="101" spans="1:30" ht="14.25" customHeight="1">
      <c r="A101" s="30">
        <v>12</v>
      </c>
      <c r="B101" s="30" t="s">
        <v>83</v>
      </c>
      <c r="C101" s="30">
        <v>2</v>
      </c>
      <c r="D101" s="30">
        <v>71</v>
      </c>
      <c r="E101" s="30" t="s">
        <v>83</v>
      </c>
      <c r="F101" s="30" t="s">
        <v>83</v>
      </c>
      <c r="G101" s="30">
        <v>17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 t="s">
        <v>83</v>
      </c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AB101" s="32"/>
      <c r="AC101" s="32"/>
      <c r="AD101" s="32"/>
    </row>
    <row r="102" spans="1:30" ht="14.25" customHeight="1">
      <c r="A102" s="30">
        <v>13</v>
      </c>
      <c r="B102" s="30" t="s">
        <v>83</v>
      </c>
      <c r="C102" s="30" t="s">
        <v>83</v>
      </c>
      <c r="D102" s="30" t="s">
        <v>83</v>
      </c>
      <c r="E102" s="30" t="s">
        <v>83</v>
      </c>
      <c r="F102" s="30" t="s">
        <v>83</v>
      </c>
      <c r="G102" s="30">
        <v>15</v>
      </c>
      <c r="H102" s="30" t="s">
        <v>83</v>
      </c>
      <c r="I102" s="30" t="s">
        <v>83</v>
      </c>
      <c r="J102" s="30" t="s">
        <v>83</v>
      </c>
      <c r="K102" s="30" t="s">
        <v>83</v>
      </c>
      <c r="L102" s="30" t="s">
        <v>83</v>
      </c>
      <c r="M102" s="30" t="s">
        <v>83</v>
      </c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AB102" s="32"/>
      <c r="AC102" s="32"/>
      <c r="AD102" s="32"/>
    </row>
    <row r="103" spans="1:30" ht="14.25" customHeight="1">
      <c r="A103" s="30">
        <v>14</v>
      </c>
      <c r="B103" s="30" t="s">
        <v>83</v>
      </c>
      <c r="C103" s="30" t="s">
        <v>83</v>
      </c>
      <c r="D103" s="30">
        <v>24</v>
      </c>
      <c r="E103" s="30" t="s">
        <v>83</v>
      </c>
      <c r="F103" s="30">
        <v>3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>
        <v>6</v>
      </c>
      <c r="M103" s="30" t="s">
        <v>83</v>
      </c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AB103" s="32"/>
      <c r="AC103" s="32"/>
      <c r="AD103" s="32"/>
    </row>
    <row r="104" spans="1:30" ht="14.25" customHeight="1">
      <c r="A104" s="30">
        <v>15</v>
      </c>
      <c r="B104" s="30">
        <v>20</v>
      </c>
      <c r="C104" s="30" t="s">
        <v>83</v>
      </c>
      <c r="D104" s="30">
        <v>6</v>
      </c>
      <c r="E104" s="30">
        <v>7</v>
      </c>
      <c r="F104" s="30">
        <v>35</v>
      </c>
      <c r="G104" s="30" t="s">
        <v>83</v>
      </c>
      <c r="H104" s="30">
        <v>70</v>
      </c>
      <c r="I104" s="30" t="s">
        <v>83</v>
      </c>
      <c r="J104" s="30" t="s">
        <v>83</v>
      </c>
      <c r="K104" s="30" t="s">
        <v>83</v>
      </c>
      <c r="L104" s="30" t="s">
        <v>83</v>
      </c>
      <c r="M104" s="30">
        <v>70</v>
      </c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AB104" s="32"/>
      <c r="AC104" s="32"/>
      <c r="AD104" s="32"/>
    </row>
    <row r="105" spans="1:30" ht="14.25" customHeight="1">
      <c r="A105" s="30">
        <v>16</v>
      </c>
      <c r="B105" s="30" t="s">
        <v>83</v>
      </c>
      <c r="C105" s="30" t="s">
        <v>83</v>
      </c>
      <c r="D105" s="30">
        <v>4</v>
      </c>
      <c r="E105" s="30" t="s">
        <v>83</v>
      </c>
      <c r="F105" s="30">
        <v>32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>
        <v>4</v>
      </c>
      <c r="M105" s="30">
        <v>2</v>
      </c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AB105" s="32"/>
      <c r="AC105" s="32"/>
      <c r="AD105" s="32"/>
    </row>
    <row r="106" spans="1:30" ht="14.25" customHeight="1">
      <c r="A106" s="30">
        <v>17</v>
      </c>
      <c r="B106" s="30">
        <v>19</v>
      </c>
      <c r="C106" s="30" t="s">
        <v>83</v>
      </c>
      <c r="D106" s="30">
        <v>13</v>
      </c>
      <c r="E106" s="30">
        <v>11</v>
      </c>
      <c r="F106" s="30" t="s">
        <v>83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19</v>
      </c>
      <c r="M106" s="30">
        <v>17</v>
      </c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AB106" s="32"/>
      <c r="AC106" s="32"/>
      <c r="AD106" s="32"/>
    </row>
    <row r="107" spans="1:30" ht="14.25" customHeight="1">
      <c r="A107" s="30">
        <v>18</v>
      </c>
      <c r="B107" s="30" t="s">
        <v>83</v>
      </c>
      <c r="C107" s="30" t="s">
        <v>83</v>
      </c>
      <c r="D107" s="30" t="s">
        <v>83</v>
      </c>
      <c r="E107" s="30">
        <v>8</v>
      </c>
      <c r="F107" s="30" t="s">
        <v>83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>
        <v>6</v>
      </c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AB107" s="32"/>
      <c r="AC107" s="32"/>
      <c r="AD107" s="32"/>
    </row>
    <row r="108" spans="1:30" ht="14.25" customHeight="1">
      <c r="A108" s="30">
        <v>19</v>
      </c>
      <c r="B108" s="30" t="s">
        <v>83</v>
      </c>
      <c r="C108" s="30">
        <v>28</v>
      </c>
      <c r="D108" s="30" t="s">
        <v>83</v>
      </c>
      <c r="E108" s="30" t="s">
        <v>83</v>
      </c>
      <c r="F108" s="30" t="s">
        <v>83</v>
      </c>
      <c r="G108" s="30" t="s">
        <v>83</v>
      </c>
      <c r="H108" s="30" t="s">
        <v>83</v>
      </c>
      <c r="I108" s="30" t="s">
        <v>83</v>
      </c>
      <c r="J108" s="30">
        <v>5</v>
      </c>
      <c r="K108" s="30" t="s">
        <v>83</v>
      </c>
      <c r="L108" s="30">
        <v>5</v>
      </c>
      <c r="M108" s="30" t="s">
        <v>83</v>
      </c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AB108" s="32"/>
      <c r="AC108" s="32"/>
      <c r="AD108" s="32"/>
    </row>
    <row r="109" spans="1:30" ht="14.25" customHeight="1">
      <c r="A109" s="30">
        <v>20</v>
      </c>
      <c r="B109" s="30">
        <v>5</v>
      </c>
      <c r="C109" s="30">
        <v>12</v>
      </c>
      <c r="D109" s="30">
        <v>31</v>
      </c>
      <c r="E109" s="30">
        <v>6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 t="s">
        <v>83</v>
      </c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AB109" s="32"/>
      <c r="AC109" s="32"/>
      <c r="AD109" s="32"/>
    </row>
    <row r="110" spans="1:30" ht="14.25" customHeight="1">
      <c r="A110" s="30">
        <v>21</v>
      </c>
      <c r="B110" s="30">
        <v>33</v>
      </c>
      <c r="C110" s="30" t="s">
        <v>83</v>
      </c>
      <c r="D110" s="30">
        <v>3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>
        <v>25</v>
      </c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AB110" s="32"/>
      <c r="AC110" s="32"/>
      <c r="AD110" s="32"/>
    </row>
    <row r="111" spans="1:30" ht="14.25" customHeight="1">
      <c r="A111" s="30">
        <v>22</v>
      </c>
      <c r="B111" s="30">
        <v>7</v>
      </c>
      <c r="C111" s="30" t="s">
        <v>83</v>
      </c>
      <c r="D111" s="30" t="s">
        <v>83</v>
      </c>
      <c r="E111" s="30">
        <v>24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AB111" s="32"/>
      <c r="AC111" s="32"/>
      <c r="AD111" s="32"/>
    </row>
    <row r="112" spans="1:30" ht="14.25" customHeight="1">
      <c r="A112" s="30">
        <v>23</v>
      </c>
      <c r="B112" s="30">
        <v>49</v>
      </c>
      <c r="C112" s="30" t="s">
        <v>83</v>
      </c>
      <c r="D112" s="30">
        <v>8</v>
      </c>
      <c r="E112" s="30" t="s">
        <v>83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>
        <v>21</v>
      </c>
      <c r="M112" s="30">
        <v>30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AB112" s="32"/>
      <c r="AC112" s="32"/>
      <c r="AD112" s="32"/>
    </row>
    <row r="113" spans="1:30" ht="14.25" customHeight="1">
      <c r="A113" s="30">
        <v>24</v>
      </c>
      <c r="B113" s="30">
        <v>23</v>
      </c>
      <c r="C113" s="30" t="s">
        <v>83</v>
      </c>
      <c r="D113" s="30">
        <v>29</v>
      </c>
      <c r="E113" s="30" t="s">
        <v>83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>
        <v>14</v>
      </c>
      <c r="M113" s="30" t="s">
        <v>83</v>
      </c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AB113" s="32"/>
      <c r="AC113" s="32"/>
      <c r="AD113" s="32"/>
    </row>
    <row r="114" spans="1:30" ht="14.25" customHeight="1">
      <c r="A114" s="30">
        <v>25</v>
      </c>
      <c r="B114" s="30">
        <v>14</v>
      </c>
      <c r="C114" s="30" t="s">
        <v>83</v>
      </c>
      <c r="D114" s="30">
        <v>3</v>
      </c>
      <c r="E114" s="30">
        <v>45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 t="s">
        <v>83</v>
      </c>
      <c r="M114" s="30">
        <v>22</v>
      </c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AB114" s="32"/>
      <c r="AC114" s="32"/>
      <c r="AD114" s="32"/>
    </row>
    <row r="115" spans="1:30" ht="14.25" customHeight="1">
      <c r="A115" s="30">
        <v>26</v>
      </c>
      <c r="B115" s="30">
        <v>11</v>
      </c>
      <c r="C115" s="30" t="s">
        <v>83</v>
      </c>
      <c r="D115" s="30" t="s">
        <v>83</v>
      </c>
      <c r="E115" s="30" t="s">
        <v>83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 t="s">
        <v>83</v>
      </c>
      <c r="M115" s="30">
        <v>10</v>
      </c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AB115" s="32"/>
      <c r="AC115" s="32"/>
      <c r="AD115" s="32"/>
    </row>
    <row r="116" spans="1:30" ht="14.25" customHeight="1">
      <c r="A116" s="30">
        <v>27</v>
      </c>
      <c r="B116" s="30">
        <v>9</v>
      </c>
      <c r="C116" s="30">
        <v>3</v>
      </c>
      <c r="D116" s="30" t="s">
        <v>83</v>
      </c>
      <c r="E116" s="30">
        <v>12</v>
      </c>
      <c r="F116" s="30">
        <v>2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>
        <v>19</v>
      </c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AB116" s="32"/>
      <c r="AC116" s="32"/>
      <c r="AD116" s="32"/>
    </row>
    <row r="117" spans="1:30" ht="14.25" customHeight="1">
      <c r="A117" s="30">
        <v>28</v>
      </c>
      <c r="B117" s="30">
        <v>25</v>
      </c>
      <c r="C117" s="30" t="s">
        <v>83</v>
      </c>
      <c r="D117" s="30">
        <v>2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 t="s">
        <v>83</v>
      </c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AB117" s="32"/>
      <c r="AC117" s="32"/>
      <c r="AD117" s="32"/>
    </row>
    <row r="118" spans="1:30" ht="14.25" customHeight="1">
      <c r="A118" s="30">
        <v>29</v>
      </c>
      <c r="B118" s="30" t="s">
        <v>83</v>
      </c>
      <c r="C118" s="30"/>
      <c r="D118" s="30">
        <v>8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>
        <v>2</v>
      </c>
      <c r="L118" s="30" t="s">
        <v>83</v>
      </c>
      <c r="M118" s="30">
        <v>6</v>
      </c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AB118" s="32"/>
      <c r="AC118" s="32"/>
      <c r="AD118" s="32"/>
    </row>
    <row r="119" spans="1:30" ht="14.25" customHeight="1">
      <c r="A119" s="30">
        <v>30</v>
      </c>
      <c r="B119" s="30">
        <v>7</v>
      </c>
      <c r="C119" s="30"/>
      <c r="D119" s="30">
        <v>11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>
        <v>4</v>
      </c>
      <c r="L119" s="30">
        <v>60</v>
      </c>
      <c r="M119" s="30" t="s">
        <v>83</v>
      </c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AB119" s="32"/>
      <c r="AC119" s="32"/>
      <c r="AD119" s="32"/>
    </row>
    <row r="120" spans="1:30" ht="14.25" customHeight="1">
      <c r="A120" s="30">
        <v>31</v>
      </c>
      <c r="B120" s="30">
        <v>3</v>
      </c>
      <c r="C120" s="30"/>
      <c r="D120" s="30">
        <v>45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>
        <v>6</v>
      </c>
      <c r="L120" s="30"/>
      <c r="M120" s="30" t="s">
        <v>83</v>
      </c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AB120" s="32"/>
      <c r="AC120" s="32"/>
      <c r="AD120" s="32"/>
    </row>
    <row r="121" spans="1:30" ht="14.25" customHeight="1">
      <c r="A121" s="30" t="s">
        <v>87</v>
      </c>
      <c r="B121" s="30">
        <v>327</v>
      </c>
      <c r="C121" s="30">
        <v>257</v>
      </c>
      <c r="D121" s="30">
        <v>430</v>
      </c>
      <c r="E121" s="30">
        <v>257</v>
      </c>
      <c r="F121" s="30">
        <v>191</v>
      </c>
      <c r="G121" s="30">
        <v>83</v>
      </c>
      <c r="H121" s="30">
        <v>118</v>
      </c>
      <c r="I121" s="30" t="s">
        <v>83</v>
      </c>
      <c r="J121" s="30">
        <v>5</v>
      </c>
      <c r="K121" s="30">
        <v>12</v>
      </c>
      <c r="L121" s="30">
        <v>129</v>
      </c>
      <c r="M121" s="30">
        <v>347</v>
      </c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AB121" s="32"/>
      <c r="AC121" s="32"/>
      <c r="AD121" s="32"/>
    </row>
    <row r="122" spans="1:30" ht="14.25" customHeight="1">
      <c r="A122" s="30" t="s">
        <v>88</v>
      </c>
      <c r="B122" s="30">
        <v>17</v>
      </c>
      <c r="C122" s="30">
        <v>10</v>
      </c>
      <c r="D122" s="30">
        <v>22</v>
      </c>
      <c r="E122" s="30">
        <v>15</v>
      </c>
      <c r="F122" s="30">
        <v>6</v>
      </c>
      <c r="G122" s="30">
        <v>6</v>
      </c>
      <c r="H122" s="30">
        <v>3</v>
      </c>
      <c r="I122" s="30" t="s">
        <v>83</v>
      </c>
      <c r="J122" s="30">
        <v>1</v>
      </c>
      <c r="K122" s="30">
        <v>3</v>
      </c>
      <c r="L122" s="30">
        <v>7</v>
      </c>
      <c r="M122" s="30">
        <v>16</v>
      </c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AB122" s="32"/>
      <c r="AC122" s="32"/>
      <c r="AD122" s="32"/>
    </row>
    <row r="123" spans="1:30" ht="14.25" customHeight="1">
      <c r="A123" s="30" t="s">
        <v>89</v>
      </c>
      <c r="B123" s="30">
        <v>11</v>
      </c>
      <c r="C123" s="30">
        <v>9</v>
      </c>
      <c r="D123" s="30">
        <v>14</v>
      </c>
      <c r="E123" s="30">
        <v>9</v>
      </c>
      <c r="F123" s="30">
        <v>6</v>
      </c>
      <c r="G123" s="30">
        <v>3</v>
      </c>
      <c r="H123" s="30">
        <v>4</v>
      </c>
      <c r="I123" s="30" t="s">
        <v>83</v>
      </c>
      <c r="J123" s="30">
        <v>0</v>
      </c>
      <c r="K123" s="30">
        <v>0</v>
      </c>
      <c r="L123" s="30">
        <v>4</v>
      </c>
      <c r="M123" s="30">
        <v>11</v>
      </c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AB123" s="32"/>
      <c r="AC123" s="32"/>
      <c r="AD123" s="32"/>
    </row>
    <row r="124" spans="1:30" ht="14.25" customHeight="1">
      <c r="A124" s="30" t="s">
        <v>90</v>
      </c>
      <c r="B124" s="30">
        <v>49</v>
      </c>
      <c r="C124" s="30">
        <v>95</v>
      </c>
      <c r="D124" s="30">
        <v>71</v>
      </c>
      <c r="E124" s="30">
        <v>47</v>
      </c>
      <c r="F124" s="30">
        <v>99</v>
      </c>
      <c r="G124" s="30">
        <v>30</v>
      </c>
      <c r="H124" s="30">
        <v>70</v>
      </c>
      <c r="I124" s="30" t="s">
        <v>83</v>
      </c>
      <c r="J124" s="30">
        <v>5</v>
      </c>
      <c r="K124" s="30">
        <v>6</v>
      </c>
      <c r="L124" s="30">
        <v>60</v>
      </c>
      <c r="M124" s="30">
        <v>73</v>
      </c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AB124" s="32"/>
      <c r="AC124" s="32"/>
      <c r="AD124" s="32"/>
    </row>
    <row r="125" spans="1:30" ht="14.25" customHeight="1">
      <c r="A125" s="30" t="s">
        <v>91</v>
      </c>
      <c r="B125" s="30">
        <v>23</v>
      </c>
      <c r="C125" s="30">
        <v>6</v>
      </c>
      <c r="D125" s="30">
        <v>12</v>
      </c>
      <c r="E125" s="30">
        <v>11</v>
      </c>
      <c r="F125" s="30">
        <v>3</v>
      </c>
      <c r="G125" s="30">
        <v>7</v>
      </c>
      <c r="H125" s="30">
        <v>15</v>
      </c>
      <c r="I125" s="30" t="s">
        <v>83</v>
      </c>
      <c r="J125" s="30">
        <v>19</v>
      </c>
      <c r="K125" s="30">
        <v>31</v>
      </c>
      <c r="L125" s="30">
        <v>30</v>
      </c>
      <c r="M125" s="30">
        <v>9</v>
      </c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AB125" s="32"/>
      <c r="AC125" s="32"/>
      <c r="AD125" s="32"/>
    </row>
    <row r="126" spans="1:30" ht="14.25" customHeight="1">
      <c r="A126" s="30" t="s">
        <v>92</v>
      </c>
      <c r="B126" s="30">
        <v>3</v>
      </c>
      <c r="C126" s="30">
        <v>1</v>
      </c>
      <c r="D126" s="30">
        <v>2</v>
      </c>
      <c r="E126" s="30">
        <v>2</v>
      </c>
      <c r="F126" s="30">
        <v>2</v>
      </c>
      <c r="G126" s="30">
        <v>5</v>
      </c>
      <c r="H126" s="30">
        <v>21</v>
      </c>
      <c r="I126" s="30" t="s">
        <v>83</v>
      </c>
      <c r="J126" s="30">
        <v>5</v>
      </c>
      <c r="K126" s="30">
        <v>2</v>
      </c>
      <c r="L126" s="30">
        <v>4</v>
      </c>
      <c r="M126" s="30">
        <v>2</v>
      </c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AB126" s="32"/>
      <c r="AC126" s="32"/>
      <c r="AD126" s="32"/>
    </row>
    <row r="127" spans="1:30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AB127" s="32"/>
      <c r="AC127" s="32"/>
      <c r="AD127" s="32"/>
    </row>
    <row r="128" spans="1:30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AB128" s="32"/>
      <c r="AC128" s="32"/>
      <c r="AD128" s="32"/>
    </row>
    <row r="129" spans="1:30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AB129" s="32"/>
      <c r="AC129" s="32"/>
      <c r="AD129" s="32"/>
    </row>
    <row r="130" spans="1:30" ht="14.25" customHeight="1">
      <c r="A130" s="30">
        <v>1</v>
      </c>
      <c r="B130" s="30" t="s">
        <v>83</v>
      </c>
      <c r="C130" s="30" t="s">
        <v>83</v>
      </c>
      <c r="D130" s="30">
        <v>68</v>
      </c>
      <c r="E130" s="30" t="s">
        <v>83</v>
      </c>
      <c r="F130" s="30" t="s">
        <v>83</v>
      </c>
      <c r="G130" s="30" t="s">
        <v>83</v>
      </c>
      <c r="H130" s="30" t="s">
        <v>83</v>
      </c>
      <c r="I130" s="30" t="s">
        <v>83</v>
      </c>
      <c r="J130" s="30">
        <v>15</v>
      </c>
      <c r="K130" s="30" t="s">
        <v>83</v>
      </c>
      <c r="L130" s="30">
        <v>41</v>
      </c>
      <c r="M130" s="30">
        <v>70</v>
      </c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AB130" s="32"/>
      <c r="AC130" s="32"/>
      <c r="AD130" s="32"/>
    </row>
    <row r="131" spans="1:30" ht="14.25" customHeight="1">
      <c r="A131" s="30">
        <v>2</v>
      </c>
      <c r="B131" s="30" t="s">
        <v>83</v>
      </c>
      <c r="C131" s="30" t="s">
        <v>83</v>
      </c>
      <c r="D131" s="30" t="s">
        <v>83</v>
      </c>
      <c r="E131" s="30">
        <v>23</v>
      </c>
      <c r="F131" s="30">
        <v>10</v>
      </c>
      <c r="G131" s="30" t="s">
        <v>83</v>
      </c>
      <c r="H131" s="30" t="s">
        <v>83</v>
      </c>
      <c r="I131" s="30" t="s">
        <v>83</v>
      </c>
      <c r="J131" s="30" t="s">
        <v>83</v>
      </c>
      <c r="K131" s="30" t="s">
        <v>83</v>
      </c>
      <c r="L131" s="30" t="s">
        <v>83</v>
      </c>
      <c r="M131" s="30" t="s">
        <v>83</v>
      </c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AB131" s="32"/>
      <c r="AC131" s="32"/>
      <c r="AD131" s="32"/>
    </row>
    <row r="132" spans="1:30" ht="14.25" customHeight="1">
      <c r="A132" s="30">
        <v>3</v>
      </c>
      <c r="B132" s="30" t="s">
        <v>83</v>
      </c>
      <c r="C132" s="30" t="s">
        <v>83</v>
      </c>
      <c r="D132" s="30" t="s">
        <v>83</v>
      </c>
      <c r="E132" s="30">
        <v>8</v>
      </c>
      <c r="F132" s="30" t="s">
        <v>83</v>
      </c>
      <c r="G132" s="30">
        <v>69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 t="s">
        <v>83</v>
      </c>
      <c r="M132" s="30" t="s">
        <v>83</v>
      </c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AB132" s="32"/>
      <c r="AC132" s="32"/>
      <c r="AD132" s="32"/>
    </row>
    <row r="133" spans="1:30" ht="14.25" customHeight="1">
      <c r="A133" s="30">
        <v>4</v>
      </c>
      <c r="B133" s="30" t="s">
        <v>83</v>
      </c>
      <c r="C133" s="30" t="s">
        <v>83</v>
      </c>
      <c r="D133" s="30">
        <v>9</v>
      </c>
      <c r="E133" s="30">
        <v>60</v>
      </c>
      <c r="F133" s="30" t="s">
        <v>83</v>
      </c>
      <c r="G133" s="30" t="s">
        <v>83</v>
      </c>
      <c r="H133" s="30" t="s">
        <v>83</v>
      </c>
      <c r="I133" s="30" t="s">
        <v>83</v>
      </c>
      <c r="J133" s="30" t="s">
        <v>83</v>
      </c>
      <c r="K133" s="30">
        <v>56</v>
      </c>
      <c r="L133" s="30" t="s">
        <v>83</v>
      </c>
      <c r="M133" s="30" t="s">
        <v>83</v>
      </c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AB133" s="32"/>
      <c r="AC133" s="32"/>
      <c r="AD133" s="32"/>
    </row>
    <row r="134" spans="1:30" ht="14.25" customHeight="1">
      <c r="A134" s="30">
        <v>5</v>
      </c>
      <c r="B134" s="30" t="s">
        <v>83</v>
      </c>
      <c r="C134" s="30" t="s">
        <v>83</v>
      </c>
      <c r="D134" s="30" t="s">
        <v>83</v>
      </c>
      <c r="E134" s="30" t="s">
        <v>83</v>
      </c>
      <c r="F134" s="30" t="s">
        <v>83</v>
      </c>
      <c r="G134" s="30" t="s">
        <v>83</v>
      </c>
      <c r="H134" s="30" t="s">
        <v>83</v>
      </c>
      <c r="I134" s="30" t="s">
        <v>83</v>
      </c>
      <c r="J134" s="30" t="s">
        <v>83</v>
      </c>
      <c r="K134" s="30" t="s">
        <v>83</v>
      </c>
      <c r="L134" s="30" t="s">
        <v>83</v>
      </c>
      <c r="M134" s="30">
        <v>31</v>
      </c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AB134" s="32"/>
      <c r="AC134" s="32"/>
      <c r="AD134" s="32"/>
    </row>
    <row r="135" spans="1:30" ht="14.25" customHeight="1">
      <c r="A135" s="30">
        <v>6</v>
      </c>
      <c r="B135" s="30" t="s">
        <v>83</v>
      </c>
      <c r="C135" s="30" t="s">
        <v>83</v>
      </c>
      <c r="D135" s="30" t="s">
        <v>83</v>
      </c>
      <c r="E135" s="30">
        <v>38</v>
      </c>
      <c r="F135" s="30" t="s">
        <v>83</v>
      </c>
      <c r="G135" s="30">
        <v>11</v>
      </c>
      <c r="H135" s="30" t="s">
        <v>83</v>
      </c>
      <c r="I135" s="30" t="s">
        <v>83</v>
      </c>
      <c r="J135" s="30" t="s">
        <v>83</v>
      </c>
      <c r="K135" s="30">
        <v>8</v>
      </c>
      <c r="L135" s="30" t="s">
        <v>83</v>
      </c>
      <c r="M135" s="30" t="s">
        <v>83</v>
      </c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AB135" s="32"/>
      <c r="AC135" s="32"/>
      <c r="AD135" s="32"/>
    </row>
    <row r="136" spans="1:30" ht="14.25" customHeight="1">
      <c r="A136" s="30">
        <v>7</v>
      </c>
      <c r="B136" s="30">
        <v>10</v>
      </c>
      <c r="C136" s="30" t="s">
        <v>83</v>
      </c>
      <c r="D136" s="30" t="s">
        <v>83</v>
      </c>
      <c r="E136" s="30">
        <v>47</v>
      </c>
      <c r="F136" s="30" t="s">
        <v>83</v>
      </c>
      <c r="G136" s="30" t="s">
        <v>83</v>
      </c>
      <c r="H136" s="30" t="s">
        <v>83</v>
      </c>
      <c r="I136" s="30" t="s">
        <v>83</v>
      </c>
      <c r="J136" s="30">
        <v>14</v>
      </c>
      <c r="K136" s="30">
        <v>22</v>
      </c>
      <c r="L136" s="30">
        <v>4</v>
      </c>
      <c r="M136" s="30">
        <v>3</v>
      </c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AB136" s="32"/>
      <c r="AC136" s="32"/>
      <c r="AD136" s="32"/>
    </row>
    <row r="137" spans="1:30" ht="14.25" customHeight="1">
      <c r="A137" s="30">
        <v>8</v>
      </c>
      <c r="B137" s="30" t="s">
        <v>83</v>
      </c>
      <c r="C137" s="30">
        <v>34</v>
      </c>
      <c r="D137" s="30" t="s">
        <v>83</v>
      </c>
      <c r="E137" s="30" t="s">
        <v>83</v>
      </c>
      <c r="F137" s="30">
        <v>36</v>
      </c>
      <c r="G137" s="30">
        <v>8</v>
      </c>
      <c r="H137" s="30" t="s">
        <v>83</v>
      </c>
      <c r="I137" s="30" t="s">
        <v>83</v>
      </c>
      <c r="J137" s="30" t="s">
        <v>83</v>
      </c>
      <c r="K137" s="30">
        <v>7</v>
      </c>
      <c r="L137" s="30" t="s">
        <v>83</v>
      </c>
      <c r="M137" s="30" t="s">
        <v>83</v>
      </c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AB137" s="32"/>
      <c r="AC137" s="32"/>
      <c r="AD137" s="32"/>
    </row>
    <row r="138" spans="1:30" ht="14.25" customHeight="1">
      <c r="A138" s="30">
        <v>9</v>
      </c>
      <c r="B138" s="30" t="s">
        <v>83</v>
      </c>
      <c r="C138" s="30">
        <v>78</v>
      </c>
      <c r="D138" s="30" t="s">
        <v>83</v>
      </c>
      <c r="E138" s="30" t="s">
        <v>83</v>
      </c>
      <c r="F138" s="30">
        <v>46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 t="s">
        <v>83</v>
      </c>
      <c r="L138" s="30">
        <v>14</v>
      </c>
      <c r="M138" s="30">
        <v>7</v>
      </c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AB138" s="32"/>
      <c r="AC138" s="32"/>
      <c r="AD138" s="32"/>
    </row>
    <row r="139" spans="1:30" ht="14.25" customHeight="1">
      <c r="A139" s="30">
        <v>10</v>
      </c>
      <c r="B139" s="30" t="s">
        <v>83</v>
      </c>
      <c r="C139" s="30" t="s">
        <v>83</v>
      </c>
      <c r="D139" s="30" t="s">
        <v>83</v>
      </c>
      <c r="E139" s="30" t="s">
        <v>83</v>
      </c>
      <c r="F139" s="30" t="s">
        <v>83</v>
      </c>
      <c r="G139" s="30" t="s">
        <v>83</v>
      </c>
      <c r="H139" s="30" t="s">
        <v>83</v>
      </c>
      <c r="I139" s="30">
        <v>6</v>
      </c>
      <c r="J139" s="30">
        <v>10</v>
      </c>
      <c r="K139" s="30" t="s">
        <v>83</v>
      </c>
      <c r="L139" s="30">
        <v>11</v>
      </c>
      <c r="M139" s="30" t="s">
        <v>83</v>
      </c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AB139" s="32"/>
      <c r="AC139" s="32"/>
      <c r="AD139" s="32"/>
    </row>
    <row r="140" spans="1:30" ht="14.25" customHeight="1">
      <c r="A140" s="30">
        <v>11</v>
      </c>
      <c r="B140" s="30" t="s">
        <v>83</v>
      </c>
      <c r="C140" s="30">
        <v>5</v>
      </c>
      <c r="D140" s="30" t="s">
        <v>83</v>
      </c>
      <c r="E140" s="30" t="s">
        <v>83</v>
      </c>
      <c r="F140" s="30">
        <v>11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>
        <v>12</v>
      </c>
      <c r="L140" s="30" t="s">
        <v>83</v>
      </c>
      <c r="M140" s="30">
        <v>45</v>
      </c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AB140" s="32"/>
      <c r="AC140" s="32"/>
      <c r="AD140" s="32"/>
    </row>
    <row r="141" spans="1:30" ht="14.25" customHeight="1">
      <c r="A141" s="30">
        <v>12</v>
      </c>
      <c r="B141" s="30">
        <v>20</v>
      </c>
      <c r="C141" s="30" t="s">
        <v>83</v>
      </c>
      <c r="D141" s="30">
        <v>26</v>
      </c>
      <c r="E141" s="30" t="s">
        <v>83</v>
      </c>
      <c r="F141" s="30" t="s">
        <v>83</v>
      </c>
      <c r="G141" s="30">
        <v>19</v>
      </c>
      <c r="H141" s="30">
        <v>8</v>
      </c>
      <c r="I141" s="30" t="s">
        <v>83</v>
      </c>
      <c r="J141" s="30" t="s">
        <v>83</v>
      </c>
      <c r="K141" s="30">
        <v>44</v>
      </c>
      <c r="L141" s="30">
        <v>29</v>
      </c>
      <c r="M141" s="30" t="s">
        <v>83</v>
      </c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AB141" s="32"/>
      <c r="AC141" s="32"/>
      <c r="AD141" s="32"/>
    </row>
    <row r="142" spans="1:30" ht="14.25" customHeight="1">
      <c r="A142" s="30">
        <v>13</v>
      </c>
      <c r="B142" s="30">
        <v>38</v>
      </c>
      <c r="C142" s="30">
        <v>22</v>
      </c>
      <c r="D142" s="30" t="s">
        <v>83</v>
      </c>
      <c r="E142" s="30" t="s">
        <v>83</v>
      </c>
      <c r="F142" s="30" t="s">
        <v>83</v>
      </c>
      <c r="G142" s="30" t="s">
        <v>83</v>
      </c>
      <c r="H142" s="30" t="s">
        <v>83</v>
      </c>
      <c r="I142" s="30" t="s">
        <v>83</v>
      </c>
      <c r="J142" s="30">
        <v>81</v>
      </c>
      <c r="K142" s="30">
        <v>16</v>
      </c>
      <c r="L142" s="30" t="s">
        <v>83</v>
      </c>
      <c r="M142" s="30" t="s">
        <v>83</v>
      </c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AB142" s="32"/>
      <c r="AC142" s="32"/>
      <c r="AD142" s="32"/>
    </row>
    <row r="143" spans="1:30" ht="14.25" customHeight="1">
      <c r="A143" s="30">
        <v>14</v>
      </c>
      <c r="B143" s="30">
        <v>43</v>
      </c>
      <c r="C143" s="30" t="s">
        <v>83</v>
      </c>
      <c r="D143" s="30">
        <v>10</v>
      </c>
      <c r="E143" s="30">
        <v>23</v>
      </c>
      <c r="F143" s="30">
        <v>11</v>
      </c>
      <c r="G143" s="30">
        <v>44</v>
      </c>
      <c r="H143" s="30">
        <v>3</v>
      </c>
      <c r="I143" s="30" t="s">
        <v>83</v>
      </c>
      <c r="J143" s="30" t="s">
        <v>83</v>
      </c>
      <c r="K143" s="30">
        <v>13</v>
      </c>
      <c r="L143" s="30" t="s">
        <v>83</v>
      </c>
      <c r="M143" s="30">
        <v>13</v>
      </c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AB143" s="32"/>
      <c r="AC143" s="32"/>
      <c r="AD143" s="32"/>
    </row>
    <row r="144" spans="1:30" ht="14.25" customHeight="1">
      <c r="A144" s="30">
        <v>15</v>
      </c>
      <c r="B144" s="30">
        <v>23</v>
      </c>
      <c r="C144" s="30">
        <v>20</v>
      </c>
      <c r="D144" s="30" t="s">
        <v>83</v>
      </c>
      <c r="E144" s="30" t="s">
        <v>83</v>
      </c>
      <c r="F144" s="30" t="s">
        <v>83</v>
      </c>
      <c r="G144" s="30">
        <v>21</v>
      </c>
      <c r="H144" s="30" t="s">
        <v>83</v>
      </c>
      <c r="I144" s="30" t="s">
        <v>83</v>
      </c>
      <c r="J144" s="30" t="s">
        <v>83</v>
      </c>
      <c r="K144" s="30">
        <v>17</v>
      </c>
      <c r="L144" s="30">
        <v>16</v>
      </c>
      <c r="M144" s="30">
        <v>27</v>
      </c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AB144" s="32"/>
      <c r="AC144" s="32"/>
      <c r="AD144" s="32"/>
    </row>
    <row r="145" spans="1:30" ht="14.25" customHeight="1">
      <c r="A145" s="30">
        <v>16</v>
      </c>
      <c r="B145" s="30">
        <v>16</v>
      </c>
      <c r="C145" s="30">
        <v>16</v>
      </c>
      <c r="D145" s="30">
        <v>35</v>
      </c>
      <c r="E145" s="30" t="s">
        <v>83</v>
      </c>
      <c r="F145" s="30">
        <v>4</v>
      </c>
      <c r="G145" s="30">
        <v>46</v>
      </c>
      <c r="H145" s="30">
        <v>2</v>
      </c>
      <c r="I145" s="30" t="s">
        <v>83</v>
      </c>
      <c r="J145" s="30" t="s">
        <v>83</v>
      </c>
      <c r="K145" s="30" t="s">
        <v>83</v>
      </c>
      <c r="L145" s="30" t="s">
        <v>83</v>
      </c>
      <c r="M145" s="30">
        <v>7</v>
      </c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AB145" s="32"/>
      <c r="AC145" s="32"/>
      <c r="AD145" s="32"/>
    </row>
    <row r="146" spans="1:30" ht="14.25" customHeight="1">
      <c r="A146" s="30">
        <v>17</v>
      </c>
      <c r="B146" s="30" t="s">
        <v>83</v>
      </c>
      <c r="C146" s="30">
        <v>16</v>
      </c>
      <c r="D146" s="30" t="s">
        <v>83</v>
      </c>
      <c r="E146" s="30" t="s">
        <v>83</v>
      </c>
      <c r="F146" s="30" t="s">
        <v>83</v>
      </c>
      <c r="G146" s="30">
        <v>5</v>
      </c>
      <c r="H146" s="30">
        <v>3</v>
      </c>
      <c r="I146" s="30" t="s">
        <v>83</v>
      </c>
      <c r="J146" s="30" t="s">
        <v>83</v>
      </c>
      <c r="K146" s="30">
        <v>10</v>
      </c>
      <c r="L146" s="30" t="s">
        <v>83</v>
      </c>
      <c r="M146" s="30">
        <v>3</v>
      </c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AB146" s="32"/>
      <c r="AC146" s="32"/>
      <c r="AD146" s="32"/>
    </row>
    <row r="147" spans="1:30" ht="14.25" customHeight="1">
      <c r="A147" s="30">
        <v>18</v>
      </c>
      <c r="B147" s="30" t="s">
        <v>83</v>
      </c>
      <c r="C147" s="30" t="s">
        <v>83</v>
      </c>
      <c r="D147" s="30" t="s">
        <v>83</v>
      </c>
      <c r="E147" s="30" t="s">
        <v>83</v>
      </c>
      <c r="F147" s="30" t="s">
        <v>83</v>
      </c>
      <c r="G147" s="30" t="s">
        <v>83</v>
      </c>
      <c r="H147" s="30">
        <v>4</v>
      </c>
      <c r="I147" s="30" t="s">
        <v>83</v>
      </c>
      <c r="J147" s="30">
        <v>25</v>
      </c>
      <c r="K147" s="30" t="s">
        <v>83</v>
      </c>
      <c r="L147" s="30" t="s">
        <v>83</v>
      </c>
      <c r="M147" s="30" t="s">
        <v>83</v>
      </c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AB147" s="32"/>
      <c r="AC147" s="32"/>
      <c r="AD147" s="32"/>
    </row>
    <row r="148" spans="1:30" ht="14.25" customHeight="1">
      <c r="A148" s="30">
        <v>19</v>
      </c>
      <c r="B148" s="30" t="s">
        <v>83</v>
      </c>
      <c r="C148" s="30" t="s">
        <v>83</v>
      </c>
      <c r="D148" s="30" t="s">
        <v>83</v>
      </c>
      <c r="E148" s="30">
        <v>10</v>
      </c>
      <c r="F148" s="30" t="s">
        <v>83</v>
      </c>
      <c r="G148" s="30" t="s">
        <v>83</v>
      </c>
      <c r="H148" s="30" t="s">
        <v>83</v>
      </c>
      <c r="I148" s="30" t="s">
        <v>83</v>
      </c>
      <c r="J148" s="30">
        <v>19</v>
      </c>
      <c r="K148" s="30" t="s">
        <v>83</v>
      </c>
      <c r="L148" s="30">
        <v>29</v>
      </c>
      <c r="M148" s="30" t="s">
        <v>83</v>
      </c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AB148" s="32"/>
      <c r="AC148" s="32"/>
      <c r="AD148" s="32"/>
    </row>
    <row r="149" spans="1:30" ht="14.25" customHeight="1">
      <c r="A149" s="30">
        <v>20</v>
      </c>
      <c r="B149" s="30">
        <v>11</v>
      </c>
      <c r="C149" s="30" t="s">
        <v>83</v>
      </c>
      <c r="D149" s="30">
        <v>57</v>
      </c>
      <c r="E149" s="30" t="s">
        <v>83</v>
      </c>
      <c r="F149" s="30" t="s">
        <v>83</v>
      </c>
      <c r="G149" s="30" t="s">
        <v>83</v>
      </c>
      <c r="H149" s="30">
        <v>3</v>
      </c>
      <c r="I149" s="30">
        <v>67</v>
      </c>
      <c r="J149" s="30">
        <v>9</v>
      </c>
      <c r="K149" s="30" t="s">
        <v>83</v>
      </c>
      <c r="L149" s="30" t="s">
        <v>83</v>
      </c>
      <c r="M149" s="30">
        <v>22</v>
      </c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AB149" s="32"/>
      <c r="AC149" s="32"/>
      <c r="AD149" s="32"/>
    </row>
    <row r="150" spans="1:30" ht="14.25" customHeight="1">
      <c r="A150" s="30">
        <v>21</v>
      </c>
      <c r="B150" s="30" t="s">
        <v>83</v>
      </c>
      <c r="C150" s="30">
        <v>59</v>
      </c>
      <c r="D150" s="30" t="s">
        <v>83</v>
      </c>
      <c r="E150" s="30" t="s">
        <v>83</v>
      </c>
      <c r="F150" s="30">
        <v>13</v>
      </c>
      <c r="G150" s="30">
        <v>5</v>
      </c>
      <c r="H150" s="30" t="s">
        <v>83</v>
      </c>
      <c r="I150" s="30">
        <v>42</v>
      </c>
      <c r="J150" s="30" t="s">
        <v>83</v>
      </c>
      <c r="K150" s="30" t="s">
        <v>83</v>
      </c>
      <c r="L150" s="30" t="s">
        <v>83</v>
      </c>
      <c r="M150" s="30" t="s">
        <v>83</v>
      </c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AB150" s="32"/>
      <c r="AC150" s="32"/>
      <c r="AD150" s="32"/>
    </row>
    <row r="151" spans="1:30" ht="14.25" customHeight="1">
      <c r="A151" s="30">
        <v>22</v>
      </c>
      <c r="B151" s="30" t="s">
        <v>83</v>
      </c>
      <c r="C151" s="30">
        <v>9</v>
      </c>
      <c r="D151" s="30">
        <v>2</v>
      </c>
      <c r="E151" s="30">
        <v>4</v>
      </c>
      <c r="F151" s="30">
        <v>5</v>
      </c>
      <c r="G151" s="30" t="s">
        <v>83</v>
      </c>
      <c r="H151" s="30" t="s">
        <v>83</v>
      </c>
      <c r="I151" s="30" t="s">
        <v>83</v>
      </c>
      <c r="J151" s="30">
        <v>78</v>
      </c>
      <c r="K151" s="30">
        <v>10</v>
      </c>
      <c r="L151" s="30" t="s">
        <v>83</v>
      </c>
      <c r="M151" s="30" t="s">
        <v>83</v>
      </c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AB151" s="32"/>
      <c r="AC151" s="32"/>
      <c r="AD151" s="32"/>
    </row>
    <row r="152" spans="1:30" ht="14.25" customHeight="1">
      <c r="A152" s="30">
        <v>23</v>
      </c>
      <c r="B152" s="30">
        <v>30</v>
      </c>
      <c r="C152" s="30" t="s">
        <v>83</v>
      </c>
      <c r="D152" s="30">
        <v>10</v>
      </c>
      <c r="E152" s="30">
        <v>6</v>
      </c>
      <c r="F152" s="30" t="s">
        <v>83</v>
      </c>
      <c r="G152" s="30">
        <v>9</v>
      </c>
      <c r="H152" s="30" t="s">
        <v>83</v>
      </c>
      <c r="I152" s="30" t="s">
        <v>83</v>
      </c>
      <c r="J152" s="30">
        <v>5</v>
      </c>
      <c r="K152" s="30" t="s">
        <v>83</v>
      </c>
      <c r="L152" s="30">
        <v>25</v>
      </c>
      <c r="M152" s="30" t="s">
        <v>83</v>
      </c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AB152" s="32"/>
      <c r="AC152" s="32"/>
      <c r="AD152" s="32"/>
    </row>
    <row r="153" spans="1:30" ht="14.25" customHeight="1">
      <c r="A153" s="30">
        <v>24</v>
      </c>
      <c r="B153" s="30">
        <v>26</v>
      </c>
      <c r="C153" s="30">
        <v>2</v>
      </c>
      <c r="D153" s="30" t="s">
        <v>83</v>
      </c>
      <c r="E153" s="30" t="s">
        <v>83</v>
      </c>
      <c r="F153" s="30" t="s">
        <v>83</v>
      </c>
      <c r="G153" s="30" t="s">
        <v>83</v>
      </c>
      <c r="H153" s="30" t="s">
        <v>83</v>
      </c>
      <c r="I153" s="30" t="s">
        <v>83</v>
      </c>
      <c r="J153" s="30" t="s">
        <v>83</v>
      </c>
      <c r="K153" s="30">
        <v>10</v>
      </c>
      <c r="L153" s="30" t="s">
        <v>83</v>
      </c>
      <c r="M153" s="30">
        <v>23</v>
      </c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AB153" s="32"/>
      <c r="AC153" s="32"/>
      <c r="AD153" s="32"/>
    </row>
    <row r="154" spans="1:30" ht="14.25" customHeight="1">
      <c r="A154" s="30">
        <v>25</v>
      </c>
      <c r="B154" s="30">
        <v>90</v>
      </c>
      <c r="C154" s="30">
        <v>15</v>
      </c>
      <c r="D154" s="30" t="s">
        <v>83</v>
      </c>
      <c r="E154" s="30" t="s">
        <v>83</v>
      </c>
      <c r="F154" s="30" t="s">
        <v>83</v>
      </c>
      <c r="G154" s="30" t="s">
        <v>83</v>
      </c>
      <c r="H154" s="30">
        <v>9</v>
      </c>
      <c r="I154" s="30" t="s">
        <v>83</v>
      </c>
      <c r="J154" s="30">
        <v>6</v>
      </c>
      <c r="K154" s="30" t="s">
        <v>83</v>
      </c>
      <c r="L154" s="30" t="s">
        <v>83</v>
      </c>
      <c r="M154" s="30">
        <v>35</v>
      </c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AB154" s="32"/>
      <c r="AC154" s="32"/>
      <c r="AD154" s="32"/>
    </row>
    <row r="155" spans="1:30" ht="14.25" customHeight="1">
      <c r="A155" s="30">
        <v>26</v>
      </c>
      <c r="B155" s="30">
        <v>16</v>
      </c>
      <c r="C155" s="30">
        <v>39</v>
      </c>
      <c r="D155" s="30">
        <v>1</v>
      </c>
      <c r="E155" s="30" t="s">
        <v>83</v>
      </c>
      <c r="F155" s="30" t="s">
        <v>83</v>
      </c>
      <c r="G155" s="30">
        <v>7</v>
      </c>
      <c r="H155" s="30" t="s">
        <v>83</v>
      </c>
      <c r="I155" s="30" t="s">
        <v>83</v>
      </c>
      <c r="J155" s="30">
        <v>7</v>
      </c>
      <c r="K155" s="30">
        <v>19</v>
      </c>
      <c r="L155" s="30">
        <v>25</v>
      </c>
      <c r="M155" s="30" t="s">
        <v>83</v>
      </c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AB155" s="32"/>
      <c r="AC155" s="32"/>
      <c r="AD155" s="32"/>
    </row>
    <row r="156" spans="1:30" ht="14.25" customHeight="1">
      <c r="A156" s="30">
        <v>27</v>
      </c>
      <c r="B156" s="30">
        <v>15</v>
      </c>
      <c r="C156" s="30" t="s">
        <v>83</v>
      </c>
      <c r="D156" s="30" t="s">
        <v>83</v>
      </c>
      <c r="E156" s="30" t="s">
        <v>83</v>
      </c>
      <c r="F156" s="30">
        <v>26</v>
      </c>
      <c r="G156" s="30" t="s">
        <v>83</v>
      </c>
      <c r="H156" s="30" t="s">
        <v>83</v>
      </c>
      <c r="I156" s="30">
        <v>10</v>
      </c>
      <c r="J156" s="30" t="s">
        <v>83</v>
      </c>
      <c r="K156" s="30" t="s">
        <v>83</v>
      </c>
      <c r="L156" s="30" t="s">
        <v>83</v>
      </c>
      <c r="M156" s="30" t="s">
        <v>83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AB156" s="32"/>
      <c r="AC156" s="32"/>
      <c r="AD156" s="32"/>
    </row>
    <row r="157" spans="1:30" ht="14.25" customHeight="1">
      <c r="A157" s="30">
        <v>28</v>
      </c>
      <c r="B157" s="30" t="s">
        <v>83</v>
      </c>
      <c r="C157" s="30" t="s">
        <v>83</v>
      </c>
      <c r="D157" s="30" t="s">
        <v>83</v>
      </c>
      <c r="E157" s="30">
        <v>12</v>
      </c>
      <c r="F157" s="30" t="s">
        <v>83</v>
      </c>
      <c r="G157" s="30" t="s">
        <v>83</v>
      </c>
      <c r="H157" s="30">
        <v>5</v>
      </c>
      <c r="I157" s="30" t="s">
        <v>83</v>
      </c>
      <c r="J157" s="30">
        <v>19</v>
      </c>
      <c r="K157" s="30">
        <v>14</v>
      </c>
      <c r="L157" s="30">
        <v>14</v>
      </c>
      <c r="M157" s="30" t="s">
        <v>83</v>
      </c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AB157" s="32"/>
      <c r="AC157" s="32"/>
      <c r="AD157" s="32"/>
    </row>
    <row r="158" spans="1:30" ht="14.25" customHeight="1">
      <c r="A158" s="30">
        <v>29</v>
      </c>
      <c r="B158" s="30" t="s">
        <v>83</v>
      </c>
      <c r="C158" s="30" t="s">
        <v>83</v>
      </c>
      <c r="D158" s="30" t="s">
        <v>83</v>
      </c>
      <c r="E158" s="30" t="s">
        <v>83</v>
      </c>
      <c r="F158" s="30" t="s">
        <v>83</v>
      </c>
      <c r="G158" s="30" t="s">
        <v>83</v>
      </c>
      <c r="H158" s="30" t="s">
        <v>83</v>
      </c>
      <c r="I158" s="30">
        <v>43</v>
      </c>
      <c r="J158" s="30" t="s">
        <v>83</v>
      </c>
      <c r="K158" s="30">
        <v>7</v>
      </c>
      <c r="L158" s="30">
        <v>18</v>
      </c>
      <c r="M158" s="30" t="s">
        <v>83</v>
      </c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AB158" s="32"/>
      <c r="AC158" s="32"/>
      <c r="AD158" s="32"/>
    </row>
    <row r="159" spans="1:30" ht="14.25" customHeight="1">
      <c r="A159" s="30">
        <v>30</v>
      </c>
      <c r="B159" s="30">
        <v>5</v>
      </c>
      <c r="C159" s="30"/>
      <c r="D159" s="30" t="s">
        <v>83</v>
      </c>
      <c r="E159" s="30" t="s">
        <v>83</v>
      </c>
      <c r="F159" s="30" t="s">
        <v>83</v>
      </c>
      <c r="G159" s="30" t="s">
        <v>83</v>
      </c>
      <c r="H159" s="30" t="s">
        <v>83</v>
      </c>
      <c r="I159" s="30" t="s">
        <v>83</v>
      </c>
      <c r="J159" s="30" t="s">
        <v>83</v>
      </c>
      <c r="K159" s="30">
        <v>16</v>
      </c>
      <c r="L159" s="30" t="s">
        <v>83</v>
      </c>
      <c r="M159" s="30" t="s">
        <v>83</v>
      </c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AB159" s="32"/>
      <c r="AC159" s="32"/>
      <c r="AD159" s="32"/>
    </row>
    <row r="160" spans="1:30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>
        <v>8</v>
      </c>
      <c r="G160" s="30"/>
      <c r="H160" s="30" t="s">
        <v>83</v>
      </c>
      <c r="I160" s="30" t="s">
        <v>83</v>
      </c>
      <c r="J160" s="30"/>
      <c r="K160" s="30">
        <v>8</v>
      </c>
      <c r="L160" s="30"/>
      <c r="M160" s="30" t="s">
        <v>83</v>
      </c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AB160" s="32"/>
      <c r="AC160" s="32"/>
      <c r="AD160" s="32"/>
    </row>
    <row r="161" spans="1:30" ht="14.25" customHeight="1">
      <c r="A161" s="30" t="s">
        <v>87</v>
      </c>
      <c r="B161" s="30">
        <v>343</v>
      </c>
      <c r="C161" s="30">
        <v>315</v>
      </c>
      <c r="D161" s="30">
        <v>218</v>
      </c>
      <c r="E161" s="30">
        <v>231</v>
      </c>
      <c r="F161" s="30">
        <v>170</v>
      </c>
      <c r="G161" s="30">
        <v>244</v>
      </c>
      <c r="H161" s="30">
        <v>37</v>
      </c>
      <c r="I161" s="30">
        <v>168</v>
      </c>
      <c r="J161" s="30">
        <v>288</v>
      </c>
      <c r="K161" s="30">
        <v>289</v>
      </c>
      <c r="L161" s="30">
        <v>226</v>
      </c>
      <c r="M161" s="30">
        <v>286</v>
      </c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AB161" s="32"/>
      <c r="AC161" s="32"/>
      <c r="AD161" s="32"/>
    </row>
    <row r="162" spans="1:30" ht="14.25" customHeight="1">
      <c r="A162" s="30" t="s">
        <v>88</v>
      </c>
      <c r="B162" s="30">
        <v>13</v>
      </c>
      <c r="C162" s="30">
        <v>12</v>
      </c>
      <c r="D162" s="30">
        <v>9</v>
      </c>
      <c r="E162" s="30">
        <v>10</v>
      </c>
      <c r="F162" s="30">
        <v>10</v>
      </c>
      <c r="G162" s="30">
        <v>11</v>
      </c>
      <c r="H162" s="30">
        <v>8</v>
      </c>
      <c r="I162" s="30">
        <v>5</v>
      </c>
      <c r="J162" s="30">
        <v>12</v>
      </c>
      <c r="K162" s="30">
        <v>17</v>
      </c>
      <c r="L162" s="30">
        <v>11</v>
      </c>
      <c r="M162" s="30">
        <v>12</v>
      </c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AB162" s="32"/>
      <c r="AC162" s="32"/>
      <c r="AD162" s="32"/>
    </row>
    <row r="163" spans="1:30" ht="14.25" customHeight="1">
      <c r="A163" s="30" t="s">
        <v>89</v>
      </c>
      <c r="B163" s="30">
        <v>11</v>
      </c>
      <c r="C163" s="30">
        <v>11</v>
      </c>
      <c r="D163" s="30">
        <v>7</v>
      </c>
      <c r="E163" s="30">
        <v>8</v>
      </c>
      <c r="F163" s="30">
        <v>5</v>
      </c>
      <c r="G163" s="30">
        <v>8</v>
      </c>
      <c r="H163" s="30">
        <v>1</v>
      </c>
      <c r="I163" s="30">
        <v>5</v>
      </c>
      <c r="J163" s="30">
        <v>10</v>
      </c>
      <c r="K163" s="30">
        <v>9</v>
      </c>
      <c r="L163" s="30">
        <v>8</v>
      </c>
      <c r="M163" s="30">
        <v>9</v>
      </c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AB163" s="32"/>
      <c r="AC163" s="32"/>
      <c r="AD163" s="32"/>
    </row>
    <row r="164" spans="1:30" ht="14.25" customHeight="1">
      <c r="A164" s="30" t="s">
        <v>90</v>
      </c>
      <c r="B164" s="30">
        <v>90</v>
      </c>
      <c r="C164" s="30">
        <v>78</v>
      </c>
      <c r="D164" s="30">
        <v>68</v>
      </c>
      <c r="E164" s="30">
        <v>60</v>
      </c>
      <c r="F164" s="30">
        <v>46</v>
      </c>
      <c r="G164" s="30">
        <v>69</v>
      </c>
      <c r="H164" s="30">
        <v>9</v>
      </c>
      <c r="I164" s="30">
        <v>67</v>
      </c>
      <c r="J164" s="30">
        <v>81</v>
      </c>
      <c r="K164" s="30">
        <v>56</v>
      </c>
      <c r="L164" s="30">
        <v>41</v>
      </c>
      <c r="M164" s="30">
        <v>70</v>
      </c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AB164" s="32"/>
      <c r="AC164" s="32"/>
      <c r="AD164" s="32"/>
    </row>
    <row r="165" spans="1:30" ht="14.25" customHeight="1">
      <c r="A165" s="30" t="s">
        <v>91</v>
      </c>
      <c r="B165" s="30">
        <v>25</v>
      </c>
      <c r="C165" s="30">
        <v>9</v>
      </c>
      <c r="D165" s="30">
        <v>1</v>
      </c>
      <c r="E165" s="30">
        <v>4</v>
      </c>
      <c r="F165" s="30">
        <v>9</v>
      </c>
      <c r="G165" s="30">
        <v>3</v>
      </c>
      <c r="H165" s="30">
        <v>25</v>
      </c>
      <c r="I165" s="30">
        <v>20</v>
      </c>
      <c r="J165" s="30">
        <v>13</v>
      </c>
      <c r="K165" s="30">
        <v>4</v>
      </c>
      <c r="L165" s="30">
        <v>1</v>
      </c>
      <c r="M165" s="30">
        <v>1</v>
      </c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AB165" s="32"/>
      <c r="AC165" s="32"/>
      <c r="AD165" s="32"/>
    </row>
    <row r="166" spans="1:30" ht="14.25" customHeight="1">
      <c r="A166" s="30" t="s">
        <v>92</v>
      </c>
      <c r="B166" s="30">
        <v>5</v>
      </c>
      <c r="C166" s="30">
        <v>2</v>
      </c>
      <c r="D166" s="30">
        <v>1</v>
      </c>
      <c r="E166" s="30">
        <v>4</v>
      </c>
      <c r="F166" s="30">
        <v>4</v>
      </c>
      <c r="G166" s="30">
        <v>5</v>
      </c>
      <c r="H166" s="30">
        <v>2</v>
      </c>
      <c r="I166" s="30">
        <v>6</v>
      </c>
      <c r="J166" s="30">
        <v>5</v>
      </c>
      <c r="K166" s="30">
        <v>7</v>
      </c>
      <c r="L166" s="30">
        <v>4</v>
      </c>
      <c r="M166" s="30">
        <v>3</v>
      </c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AB166" s="32"/>
      <c r="AC166" s="32"/>
      <c r="AD166" s="32"/>
    </row>
    <row r="167" spans="1:30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AB167" s="32"/>
      <c r="AC167" s="32"/>
      <c r="AD167" s="32"/>
    </row>
    <row r="168" spans="1:30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AB168" s="32"/>
      <c r="AC168" s="32"/>
      <c r="AD168" s="32"/>
    </row>
    <row r="169" spans="1:30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AB169" s="32"/>
      <c r="AC169" s="32"/>
      <c r="AD169" s="32"/>
    </row>
    <row r="170" spans="1:30" ht="14.25" customHeight="1">
      <c r="A170" s="30">
        <v>1</v>
      </c>
      <c r="B170" s="30" t="s">
        <v>83</v>
      </c>
      <c r="C170" s="30" t="s">
        <v>83</v>
      </c>
      <c r="D170" s="30" t="s">
        <v>83</v>
      </c>
      <c r="E170" s="30">
        <v>4</v>
      </c>
      <c r="F170" s="30" t="s">
        <v>83</v>
      </c>
      <c r="G170" s="30">
        <v>18</v>
      </c>
      <c r="H170" s="30" t="s">
        <v>83</v>
      </c>
      <c r="I170" s="30" t="s">
        <v>83</v>
      </c>
      <c r="J170" s="30" t="s">
        <v>83</v>
      </c>
      <c r="K170" s="30">
        <v>7</v>
      </c>
      <c r="L170" s="30">
        <v>11</v>
      </c>
      <c r="M170" s="30" t="s">
        <v>83</v>
      </c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AB170" s="32"/>
      <c r="AC170" s="32"/>
      <c r="AD170" s="32"/>
    </row>
    <row r="171" spans="1:30" ht="14.25" customHeight="1">
      <c r="A171" s="30">
        <v>2</v>
      </c>
      <c r="B171" s="30" t="s">
        <v>83</v>
      </c>
      <c r="C171" s="30">
        <v>26</v>
      </c>
      <c r="D171" s="30" t="s">
        <v>83</v>
      </c>
      <c r="E171" s="30" t="s">
        <v>83</v>
      </c>
      <c r="F171" s="30">
        <v>66</v>
      </c>
      <c r="G171" s="30">
        <v>2</v>
      </c>
      <c r="H171" s="30" t="s">
        <v>83</v>
      </c>
      <c r="I171" s="30" t="s">
        <v>83</v>
      </c>
      <c r="J171" s="30" t="s">
        <v>83</v>
      </c>
      <c r="K171" s="30">
        <v>14</v>
      </c>
      <c r="L171" s="30" t="s">
        <v>83</v>
      </c>
      <c r="M171" s="30" t="s">
        <v>83</v>
      </c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AB171" s="32"/>
      <c r="AC171" s="32"/>
      <c r="AD171" s="32"/>
    </row>
    <row r="172" spans="1:30" ht="14.25" customHeight="1">
      <c r="A172" s="30">
        <v>3</v>
      </c>
      <c r="B172" s="30" t="s">
        <v>83</v>
      </c>
      <c r="C172" s="30" t="s">
        <v>83</v>
      </c>
      <c r="D172" s="30">
        <v>18</v>
      </c>
      <c r="E172" s="30" t="s">
        <v>83</v>
      </c>
      <c r="F172" s="30" t="s">
        <v>83</v>
      </c>
      <c r="G172" s="30" t="s">
        <v>83</v>
      </c>
      <c r="H172" s="30">
        <v>22</v>
      </c>
      <c r="I172" s="30" t="s">
        <v>83</v>
      </c>
      <c r="J172" s="30" t="s">
        <v>83</v>
      </c>
      <c r="K172" s="30" t="s">
        <v>83</v>
      </c>
      <c r="L172" s="30" t="s">
        <v>83</v>
      </c>
      <c r="M172" s="30">
        <v>15</v>
      </c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AB172" s="32"/>
      <c r="AC172" s="32"/>
      <c r="AD172" s="32"/>
    </row>
    <row r="173" spans="1:30" ht="14.25" customHeight="1">
      <c r="A173" s="30">
        <v>4</v>
      </c>
      <c r="B173" s="30">
        <v>21</v>
      </c>
      <c r="C173" s="30" t="s">
        <v>83</v>
      </c>
      <c r="D173" s="30" t="s">
        <v>83</v>
      </c>
      <c r="E173" s="30">
        <v>42</v>
      </c>
      <c r="F173" s="30">
        <v>11</v>
      </c>
      <c r="G173" s="30" t="s">
        <v>83</v>
      </c>
      <c r="H173" s="30" t="s">
        <v>83</v>
      </c>
      <c r="I173" s="30" t="s">
        <v>83</v>
      </c>
      <c r="J173" s="30" t="s">
        <v>83</v>
      </c>
      <c r="K173" s="30" t="s">
        <v>83</v>
      </c>
      <c r="L173" s="30" t="s">
        <v>83</v>
      </c>
      <c r="M173" s="30" t="s">
        <v>83</v>
      </c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AB173" s="32"/>
      <c r="AC173" s="32"/>
      <c r="AD173" s="32"/>
    </row>
    <row r="174" spans="1:30" ht="14.25" customHeight="1">
      <c r="A174" s="30">
        <v>5</v>
      </c>
      <c r="B174" s="30" t="s">
        <v>83</v>
      </c>
      <c r="C174" s="30">
        <v>38</v>
      </c>
      <c r="D174" s="30">
        <v>11</v>
      </c>
      <c r="E174" s="30" t="s">
        <v>83</v>
      </c>
      <c r="F174" s="30" t="s">
        <v>83</v>
      </c>
      <c r="G174" s="30" t="s">
        <v>83</v>
      </c>
      <c r="H174" s="30" t="s">
        <v>83</v>
      </c>
      <c r="I174" s="30" t="s">
        <v>83</v>
      </c>
      <c r="J174" s="30" t="s">
        <v>83</v>
      </c>
      <c r="K174" s="30" t="s">
        <v>83</v>
      </c>
      <c r="L174" s="30" t="s">
        <v>83</v>
      </c>
      <c r="M174" s="30" t="s">
        <v>83</v>
      </c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AB174" s="32"/>
      <c r="AC174" s="32"/>
      <c r="AD174" s="32"/>
    </row>
    <row r="175" spans="1:30" ht="14.25" customHeight="1">
      <c r="A175" s="30">
        <v>6</v>
      </c>
      <c r="B175" s="30" t="s">
        <v>83</v>
      </c>
      <c r="C175" s="30">
        <v>8</v>
      </c>
      <c r="D175" s="30" t="s">
        <v>83</v>
      </c>
      <c r="E175" s="30" t="s">
        <v>83</v>
      </c>
      <c r="F175" s="30">
        <v>16</v>
      </c>
      <c r="G175" s="30" t="s">
        <v>83</v>
      </c>
      <c r="H175" s="30">
        <v>20</v>
      </c>
      <c r="I175" s="30" t="s">
        <v>83</v>
      </c>
      <c r="J175" s="30" t="s">
        <v>83</v>
      </c>
      <c r="K175" s="30" t="s">
        <v>83</v>
      </c>
      <c r="L175" s="30">
        <v>3</v>
      </c>
      <c r="M175" s="30">
        <v>19</v>
      </c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AB175" s="32"/>
      <c r="AC175" s="32"/>
      <c r="AD175" s="32"/>
    </row>
    <row r="176" spans="1:30" ht="14.25" customHeight="1">
      <c r="A176" s="30">
        <v>7</v>
      </c>
      <c r="B176" s="30">
        <v>6</v>
      </c>
      <c r="C176" s="30">
        <v>13</v>
      </c>
      <c r="D176" s="30">
        <v>49</v>
      </c>
      <c r="E176" s="30">
        <v>13</v>
      </c>
      <c r="F176" s="30">
        <v>51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>
        <v>13</v>
      </c>
      <c r="L176" s="30" t="s">
        <v>83</v>
      </c>
      <c r="M176" s="30">
        <v>2</v>
      </c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AB176" s="32"/>
      <c r="AC176" s="32"/>
      <c r="AD176" s="32"/>
    </row>
    <row r="177" spans="1:30" ht="14.25" customHeight="1">
      <c r="A177" s="30">
        <v>8</v>
      </c>
      <c r="B177" s="30">
        <v>15</v>
      </c>
      <c r="C177" s="30">
        <v>6</v>
      </c>
      <c r="D177" s="30" t="s">
        <v>83</v>
      </c>
      <c r="E177" s="30" t="s">
        <v>83</v>
      </c>
      <c r="F177" s="30">
        <v>7</v>
      </c>
      <c r="G177" s="30" t="s">
        <v>83</v>
      </c>
      <c r="H177" s="30" t="s">
        <v>83</v>
      </c>
      <c r="I177" s="30" t="s">
        <v>83</v>
      </c>
      <c r="J177" s="30">
        <v>14</v>
      </c>
      <c r="K177" s="30">
        <v>34</v>
      </c>
      <c r="L177" s="30">
        <v>4</v>
      </c>
      <c r="M177" s="30">
        <v>8</v>
      </c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AB177" s="32"/>
      <c r="AC177" s="32"/>
      <c r="AD177" s="32"/>
    </row>
    <row r="178" spans="1:30" ht="14.25" customHeight="1">
      <c r="A178" s="30">
        <v>9</v>
      </c>
      <c r="B178" s="30" t="s">
        <v>83</v>
      </c>
      <c r="C178" s="30">
        <v>7</v>
      </c>
      <c r="D178" s="30" t="s">
        <v>83</v>
      </c>
      <c r="E178" s="30" t="s">
        <v>83</v>
      </c>
      <c r="F178" s="30" t="s">
        <v>83</v>
      </c>
      <c r="G178" s="30" t="s">
        <v>83</v>
      </c>
      <c r="H178" s="30">
        <v>20</v>
      </c>
      <c r="I178" s="30">
        <v>5</v>
      </c>
      <c r="J178" s="30" t="s">
        <v>83</v>
      </c>
      <c r="K178" s="30">
        <v>31</v>
      </c>
      <c r="L178" s="30" t="s">
        <v>83</v>
      </c>
      <c r="M178" s="30" t="s">
        <v>83</v>
      </c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AB178" s="32"/>
      <c r="AC178" s="32"/>
      <c r="AD178" s="32"/>
    </row>
    <row r="179" spans="1:30" ht="14.25" customHeight="1">
      <c r="A179" s="30">
        <v>10</v>
      </c>
      <c r="B179" s="30">
        <v>13</v>
      </c>
      <c r="C179" s="30">
        <v>9</v>
      </c>
      <c r="D179" s="30" t="s">
        <v>83</v>
      </c>
      <c r="E179" s="30" t="s">
        <v>83</v>
      </c>
      <c r="F179" s="30" t="s">
        <v>83</v>
      </c>
      <c r="G179" s="30">
        <v>12</v>
      </c>
      <c r="H179" s="30" t="s">
        <v>83</v>
      </c>
      <c r="I179" s="30" t="s">
        <v>83</v>
      </c>
      <c r="J179" s="30" t="s">
        <v>83</v>
      </c>
      <c r="K179" s="30">
        <v>18</v>
      </c>
      <c r="L179" s="30">
        <v>26</v>
      </c>
      <c r="M179" s="30">
        <v>2</v>
      </c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AB179" s="32"/>
      <c r="AC179" s="32"/>
      <c r="AD179" s="32"/>
    </row>
    <row r="180" spans="1:30" ht="14.25" customHeight="1">
      <c r="A180" s="30">
        <v>11</v>
      </c>
      <c r="B180" s="30" t="s">
        <v>83</v>
      </c>
      <c r="C180" s="30" t="s">
        <v>83</v>
      </c>
      <c r="D180" s="30" t="s">
        <v>83</v>
      </c>
      <c r="E180" s="30" t="s">
        <v>83</v>
      </c>
      <c r="F180" s="30" t="s">
        <v>83</v>
      </c>
      <c r="G180" s="30">
        <v>4</v>
      </c>
      <c r="H180" s="30">
        <v>30</v>
      </c>
      <c r="I180" s="30">
        <v>3</v>
      </c>
      <c r="J180" s="30" t="s">
        <v>83</v>
      </c>
      <c r="K180" s="30" t="s">
        <v>83</v>
      </c>
      <c r="L180" s="30" t="s">
        <v>83</v>
      </c>
      <c r="M180" s="30" t="s">
        <v>83</v>
      </c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AB180" s="32"/>
      <c r="AC180" s="32"/>
      <c r="AD180" s="32"/>
    </row>
    <row r="181" spans="1:30" ht="14.25" customHeight="1">
      <c r="A181" s="30">
        <v>12</v>
      </c>
      <c r="B181" s="30">
        <v>14</v>
      </c>
      <c r="C181" s="30">
        <v>21</v>
      </c>
      <c r="D181" s="30">
        <v>28</v>
      </c>
      <c r="E181" s="30" t="s">
        <v>83</v>
      </c>
      <c r="F181" s="30">
        <v>6</v>
      </c>
      <c r="G181" s="30">
        <v>7</v>
      </c>
      <c r="H181" s="30" t="s">
        <v>83</v>
      </c>
      <c r="I181" s="30" t="s">
        <v>83</v>
      </c>
      <c r="J181" s="30" t="s">
        <v>83</v>
      </c>
      <c r="K181" s="30" t="s">
        <v>83</v>
      </c>
      <c r="L181" s="30" t="s">
        <v>83</v>
      </c>
      <c r="M181" s="30">
        <v>9</v>
      </c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AB181" s="32"/>
      <c r="AC181" s="32"/>
      <c r="AD181" s="32"/>
    </row>
    <row r="182" spans="1:30" ht="14.25" customHeight="1">
      <c r="A182" s="30">
        <v>13</v>
      </c>
      <c r="B182" s="30">
        <v>14</v>
      </c>
      <c r="C182" s="30">
        <v>10</v>
      </c>
      <c r="D182" s="30" t="s">
        <v>83</v>
      </c>
      <c r="E182" s="30" t="s">
        <v>83</v>
      </c>
      <c r="F182" s="30" t="s">
        <v>83</v>
      </c>
      <c r="G182" s="30">
        <v>16</v>
      </c>
      <c r="H182" s="30" t="s">
        <v>83</v>
      </c>
      <c r="I182" s="30">
        <v>17</v>
      </c>
      <c r="J182" s="30" t="s">
        <v>83</v>
      </c>
      <c r="K182" s="30">
        <v>20</v>
      </c>
      <c r="L182" s="30" t="s">
        <v>83</v>
      </c>
      <c r="M182" s="30" t="s">
        <v>83</v>
      </c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AB182" s="32"/>
      <c r="AC182" s="32"/>
      <c r="AD182" s="32"/>
    </row>
    <row r="183" spans="1:30" ht="14.25" customHeight="1">
      <c r="A183" s="30">
        <v>14</v>
      </c>
      <c r="B183" s="30">
        <v>13</v>
      </c>
      <c r="C183" s="30">
        <v>113</v>
      </c>
      <c r="D183" s="30" t="s">
        <v>83</v>
      </c>
      <c r="E183" s="30" t="s">
        <v>83</v>
      </c>
      <c r="F183" s="30" t="s">
        <v>83</v>
      </c>
      <c r="G183" s="30" t="s">
        <v>83</v>
      </c>
      <c r="H183" s="30">
        <v>11</v>
      </c>
      <c r="I183" s="30" t="s">
        <v>83</v>
      </c>
      <c r="J183" s="30" t="s">
        <v>83</v>
      </c>
      <c r="K183" s="30" t="s">
        <v>83</v>
      </c>
      <c r="L183" s="30" t="s">
        <v>83</v>
      </c>
      <c r="M183" s="30">
        <v>21</v>
      </c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AB183" s="32"/>
      <c r="AC183" s="32"/>
      <c r="AD183" s="32"/>
    </row>
    <row r="184" spans="1:30" ht="14.25" customHeight="1">
      <c r="A184" s="30">
        <v>15</v>
      </c>
      <c r="B184" s="30">
        <v>4</v>
      </c>
      <c r="C184" s="30">
        <v>268</v>
      </c>
      <c r="D184" s="30" t="s">
        <v>83</v>
      </c>
      <c r="E184" s="30" t="s">
        <v>83</v>
      </c>
      <c r="F184" s="30">
        <v>7</v>
      </c>
      <c r="G184" s="30" t="s">
        <v>83</v>
      </c>
      <c r="H184" s="30">
        <v>12</v>
      </c>
      <c r="I184" s="30" t="s">
        <v>83</v>
      </c>
      <c r="J184" s="30" t="s">
        <v>83</v>
      </c>
      <c r="K184" s="30" t="s">
        <v>83</v>
      </c>
      <c r="L184" s="30">
        <v>76</v>
      </c>
      <c r="M184" s="30">
        <v>28</v>
      </c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AB184" s="32"/>
      <c r="AC184" s="32"/>
      <c r="AD184" s="32"/>
    </row>
    <row r="185" spans="1:30" ht="14.25" customHeight="1">
      <c r="A185" s="30">
        <v>16</v>
      </c>
      <c r="B185" s="30">
        <v>21</v>
      </c>
      <c r="C185" s="30">
        <v>44</v>
      </c>
      <c r="D185" s="30" t="s">
        <v>83</v>
      </c>
      <c r="E185" s="30">
        <v>25</v>
      </c>
      <c r="F185" s="30">
        <v>4</v>
      </c>
      <c r="G185" s="30" t="s">
        <v>83</v>
      </c>
      <c r="H185" s="30">
        <v>21</v>
      </c>
      <c r="I185" s="30" t="s">
        <v>83</v>
      </c>
      <c r="J185" s="30" t="s">
        <v>83</v>
      </c>
      <c r="K185" s="30" t="s">
        <v>83</v>
      </c>
      <c r="L185" s="30" t="s">
        <v>83</v>
      </c>
      <c r="M185" s="30">
        <v>78</v>
      </c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AB185" s="32"/>
      <c r="AC185" s="32"/>
      <c r="AD185" s="32"/>
    </row>
    <row r="186" spans="1:30" ht="14.25" customHeight="1">
      <c r="A186" s="30">
        <v>17</v>
      </c>
      <c r="B186" s="30">
        <v>4</v>
      </c>
      <c r="C186" s="30">
        <v>2</v>
      </c>
      <c r="D186" s="30" t="s">
        <v>83</v>
      </c>
      <c r="E186" s="30" t="s">
        <v>83</v>
      </c>
      <c r="F186" s="30" t="s">
        <v>83</v>
      </c>
      <c r="G186" s="30">
        <v>3</v>
      </c>
      <c r="H186" s="30">
        <v>6</v>
      </c>
      <c r="I186" s="30" t="s">
        <v>83</v>
      </c>
      <c r="J186" s="30">
        <v>2</v>
      </c>
      <c r="K186" s="30" t="s">
        <v>83</v>
      </c>
      <c r="L186" s="30">
        <v>18</v>
      </c>
      <c r="M186" s="30">
        <v>3</v>
      </c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AB186" s="32"/>
      <c r="AC186" s="32"/>
      <c r="AD186" s="32"/>
    </row>
    <row r="187" spans="1:30" ht="14.25" customHeight="1">
      <c r="A187" s="30">
        <v>18</v>
      </c>
      <c r="B187" s="30" t="s">
        <v>83</v>
      </c>
      <c r="C187" s="30">
        <v>24</v>
      </c>
      <c r="D187" s="30" t="s">
        <v>83</v>
      </c>
      <c r="E187" s="30">
        <v>14</v>
      </c>
      <c r="F187" s="30">
        <v>4</v>
      </c>
      <c r="G187" s="30" t="s">
        <v>83</v>
      </c>
      <c r="H187" s="30" t="s">
        <v>83</v>
      </c>
      <c r="I187" s="30" t="s">
        <v>83</v>
      </c>
      <c r="J187" s="30" t="s">
        <v>83</v>
      </c>
      <c r="K187" s="30" t="s">
        <v>83</v>
      </c>
      <c r="L187" s="30" t="s">
        <v>83</v>
      </c>
      <c r="M187" s="30">
        <v>3</v>
      </c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AB187" s="32"/>
      <c r="AC187" s="32"/>
      <c r="AD187" s="32"/>
    </row>
    <row r="188" spans="1:30" ht="14.25" customHeight="1">
      <c r="A188" s="30">
        <v>19</v>
      </c>
      <c r="B188" s="30" t="s">
        <v>83</v>
      </c>
      <c r="C188" s="30" t="s">
        <v>83</v>
      </c>
      <c r="D188" s="30">
        <v>41</v>
      </c>
      <c r="E188" s="30" t="s">
        <v>83</v>
      </c>
      <c r="F188" s="30" t="s">
        <v>83</v>
      </c>
      <c r="G188" s="30" t="s">
        <v>83</v>
      </c>
      <c r="H188" s="30" t="s">
        <v>83</v>
      </c>
      <c r="I188" s="30" t="s">
        <v>83</v>
      </c>
      <c r="J188" s="30" t="s">
        <v>83</v>
      </c>
      <c r="K188" s="30">
        <v>22</v>
      </c>
      <c r="L188" s="30">
        <v>7</v>
      </c>
      <c r="M188" s="30">
        <v>15</v>
      </c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AB188" s="32"/>
      <c r="AC188" s="32"/>
      <c r="AD188" s="32"/>
    </row>
    <row r="189" spans="1:30" ht="14.25" customHeight="1">
      <c r="A189" s="30">
        <v>20</v>
      </c>
      <c r="B189" s="30">
        <v>2</v>
      </c>
      <c r="C189" s="30" t="s">
        <v>83</v>
      </c>
      <c r="D189" s="30">
        <v>33</v>
      </c>
      <c r="E189" s="30" t="s">
        <v>83</v>
      </c>
      <c r="F189" s="30" t="s">
        <v>83</v>
      </c>
      <c r="G189" s="30" t="s">
        <v>83</v>
      </c>
      <c r="H189" s="30" t="s">
        <v>83</v>
      </c>
      <c r="I189" s="30" t="s">
        <v>83</v>
      </c>
      <c r="J189" s="30" t="s">
        <v>83</v>
      </c>
      <c r="K189" s="30" t="s">
        <v>83</v>
      </c>
      <c r="L189" s="30">
        <v>19</v>
      </c>
      <c r="M189" s="30">
        <v>2</v>
      </c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AB189" s="32"/>
      <c r="AC189" s="32"/>
      <c r="AD189" s="32"/>
    </row>
    <row r="190" spans="1:30" ht="14.25" customHeight="1">
      <c r="A190" s="30">
        <v>21</v>
      </c>
      <c r="B190" s="30" t="s">
        <v>83</v>
      </c>
      <c r="C190" s="30" t="s">
        <v>83</v>
      </c>
      <c r="D190" s="30" t="s">
        <v>83</v>
      </c>
      <c r="E190" s="30" t="s">
        <v>83</v>
      </c>
      <c r="F190" s="30" t="s">
        <v>83</v>
      </c>
      <c r="G190" s="30">
        <v>39</v>
      </c>
      <c r="H190" s="30" t="s">
        <v>83</v>
      </c>
      <c r="I190" s="30" t="s">
        <v>83</v>
      </c>
      <c r="J190" s="30">
        <v>62</v>
      </c>
      <c r="K190" s="30" t="s">
        <v>83</v>
      </c>
      <c r="L190" s="30" t="s">
        <v>83</v>
      </c>
      <c r="M190" s="30" t="s">
        <v>83</v>
      </c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AB190" s="32"/>
      <c r="AC190" s="32"/>
      <c r="AD190" s="32"/>
    </row>
    <row r="191" spans="1:30" ht="14.25" customHeight="1">
      <c r="A191" s="30">
        <v>22</v>
      </c>
      <c r="B191" s="30" t="s">
        <v>83</v>
      </c>
      <c r="C191" s="30">
        <v>4</v>
      </c>
      <c r="D191" s="30" t="s">
        <v>83</v>
      </c>
      <c r="E191" s="30" t="s">
        <v>83</v>
      </c>
      <c r="F191" s="30" t="s">
        <v>83</v>
      </c>
      <c r="G191" s="30" t="s">
        <v>83</v>
      </c>
      <c r="H191" s="30" t="s">
        <v>83</v>
      </c>
      <c r="I191" s="30" t="s">
        <v>83</v>
      </c>
      <c r="J191" s="30" t="s">
        <v>83</v>
      </c>
      <c r="K191" s="30" t="s">
        <v>83</v>
      </c>
      <c r="L191" s="30" t="s">
        <v>83</v>
      </c>
      <c r="M191" s="30">
        <v>9</v>
      </c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AB191" s="32"/>
      <c r="AC191" s="32"/>
      <c r="AD191" s="32"/>
    </row>
    <row r="192" spans="1:30" ht="14.25" customHeight="1">
      <c r="A192" s="30">
        <v>23</v>
      </c>
      <c r="B192" s="30">
        <v>8</v>
      </c>
      <c r="C192" s="30" t="s">
        <v>83</v>
      </c>
      <c r="D192" s="30" t="s">
        <v>83</v>
      </c>
      <c r="E192" s="30">
        <v>9</v>
      </c>
      <c r="F192" s="30" t="s">
        <v>83</v>
      </c>
      <c r="G192" s="30" t="s">
        <v>83</v>
      </c>
      <c r="H192" s="30" t="s">
        <v>83</v>
      </c>
      <c r="I192" s="30" t="s">
        <v>83</v>
      </c>
      <c r="J192" s="30" t="s">
        <v>83</v>
      </c>
      <c r="K192" s="30" t="s">
        <v>83</v>
      </c>
      <c r="L192" s="30" t="s">
        <v>83</v>
      </c>
      <c r="M192" s="30">
        <v>13</v>
      </c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AB192" s="32"/>
      <c r="AC192" s="32"/>
      <c r="AD192" s="32"/>
    </row>
    <row r="193" spans="1:30" ht="14.25" customHeight="1">
      <c r="A193" s="30">
        <v>24</v>
      </c>
      <c r="B193" s="30" t="s">
        <v>83</v>
      </c>
      <c r="C193" s="30" t="s">
        <v>83</v>
      </c>
      <c r="D193" s="30">
        <v>10</v>
      </c>
      <c r="E193" s="30" t="s">
        <v>83</v>
      </c>
      <c r="F193" s="30" t="s">
        <v>83</v>
      </c>
      <c r="G193" s="30" t="s">
        <v>83</v>
      </c>
      <c r="H193" s="30" t="s">
        <v>83</v>
      </c>
      <c r="I193" s="30" t="s">
        <v>83</v>
      </c>
      <c r="J193" s="30" t="s">
        <v>83</v>
      </c>
      <c r="K193" s="30" t="s">
        <v>83</v>
      </c>
      <c r="L193" s="30" t="s">
        <v>83</v>
      </c>
      <c r="M193" s="30">
        <v>15</v>
      </c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AB193" s="32"/>
      <c r="AC193" s="32"/>
      <c r="AD193" s="32"/>
    </row>
    <row r="194" spans="1:30" ht="14.25" customHeight="1">
      <c r="A194" s="30">
        <v>25</v>
      </c>
      <c r="B194" s="30" t="s">
        <v>83</v>
      </c>
      <c r="C194" s="30">
        <v>5</v>
      </c>
      <c r="D194" s="30" t="s">
        <v>83</v>
      </c>
      <c r="E194" s="30" t="s">
        <v>83</v>
      </c>
      <c r="F194" s="30" t="s">
        <v>83</v>
      </c>
      <c r="G194" s="30" t="s">
        <v>83</v>
      </c>
      <c r="H194" s="30" t="s">
        <v>83</v>
      </c>
      <c r="I194" s="30" t="s">
        <v>83</v>
      </c>
      <c r="J194" s="30" t="s">
        <v>83</v>
      </c>
      <c r="K194" s="30" t="s">
        <v>83</v>
      </c>
      <c r="L194" s="30">
        <v>11</v>
      </c>
      <c r="M194" s="30">
        <v>5</v>
      </c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AB194" s="32"/>
      <c r="AC194" s="32"/>
      <c r="AD194" s="32"/>
    </row>
    <row r="195" spans="1:30" ht="14.25" customHeight="1">
      <c r="A195" s="30">
        <v>26</v>
      </c>
      <c r="B195" s="30" t="s">
        <v>83</v>
      </c>
      <c r="C195" s="30" t="s">
        <v>83</v>
      </c>
      <c r="D195" s="30">
        <v>8</v>
      </c>
      <c r="E195" s="30">
        <v>90</v>
      </c>
      <c r="F195" s="30" t="s">
        <v>83</v>
      </c>
      <c r="G195" s="30">
        <v>26</v>
      </c>
      <c r="H195" s="30" t="s">
        <v>83</v>
      </c>
      <c r="I195" s="30" t="s">
        <v>83</v>
      </c>
      <c r="J195" s="30" t="s">
        <v>83</v>
      </c>
      <c r="K195" s="30">
        <v>28</v>
      </c>
      <c r="L195" s="30" t="s">
        <v>83</v>
      </c>
      <c r="M195" s="30">
        <v>4</v>
      </c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AB195" s="32"/>
      <c r="AC195" s="32"/>
      <c r="AD195" s="32"/>
    </row>
    <row r="196" spans="1:30" ht="14.25" customHeight="1">
      <c r="A196" s="30">
        <v>27</v>
      </c>
      <c r="B196" s="30" t="s">
        <v>83</v>
      </c>
      <c r="C196" s="30" t="s">
        <v>83</v>
      </c>
      <c r="D196" s="30">
        <v>7</v>
      </c>
      <c r="E196" s="30" t="s">
        <v>83</v>
      </c>
      <c r="F196" s="30">
        <v>8</v>
      </c>
      <c r="G196" s="30" t="s">
        <v>83</v>
      </c>
      <c r="H196" s="30" t="s">
        <v>83</v>
      </c>
      <c r="I196" s="30" t="s">
        <v>83</v>
      </c>
      <c r="J196" s="30">
        <v>22</v>
      </c>
      <c r="K196" s="30" t="s">
        <v>83</v>
      </c>
      <c r="L196" s="30" t="s">
        <v>83</v>
      </c>
      <c r="M196" s="30">
        <v>16</v>
      </c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AB196" s="32"/>
      <c r="AC196" s="32"/>
      <c r="AD196" s="32"/>
    </row>
    <row r="197" spans="1:30" ht="14.25" customHeight="1">
      <c r="A197" s="30">
        <v>28</v>
      </c>
      <c r="B197" s="30">
        <v>26</v>
      </c>
      <c r="C197" s="30" t="s">
        <v>83</v>
      </c>
      <c r="D197" s="30" t="s">
        <v>83</v>
      </c>
      <c r="E197" s="30">
        <v>15</v>
      </c>
      <c r="F197" s="30">
        <v>11</v>
      </c>
      <c r="G197" s="30">
        <v>23</v>
      </c>
      <c r="H197" s="30" t="s">
        <v>83</v>
      </c>
      <c r="I197" s="30" t="s">
        <v>83</v>
      </c>
      <c r="J197" s="30">
        <v>43</v>
      </c>
      <c r="K197" s="30" t="s">
        <v>83</v>
      </c>
      <c r="L197" s="30" t="s">
        <v>83</v>
      </c>
      <c r="M197" s="30">
        <v>21</v>
      </c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AB197" s="32"/>
      <c r="AC197" s="32"/>
      <c r="AD197" s="32"/>
    </row>
    <row r="198" spans="1:30" ht="14.25" customHeight="1">
      <c r="A198" s="30">
        <v>29</v>
      </c>
      <c r="B198" s="30" t="s">
        <v>83</v>
      </c>
      <c r="C198" s="30"/>
      <c r="D198" s="30">
        <v>50</v>
      </c>
      <c r="E198" s="30">
        <v>6</v>
      </c>
      <c r="F198" s="30">
        <v>56</v>
      </c>
      <c r="G198" s="30">
        <v>20</v>
      </c>
      <c r="H198" s="30" t="s">
        <v>83</v>
      </c>
      <c r="I198" s="30">
        <v>74</v>
      </c>
      <c r="J198" s="30" t="s">
        <v>83</v>
      </c>
      <c r="K198" s="30">
        <v>5</v>
      </c>
      <c r="L198" s="30">
        <v>15</v>
      </c>
      <c r="M198" s="30" t="s">
        <v>83</v>
      </c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AB198" s="32"/>
      <c r="AC198" s="32"/>
      <c r="AD198" s="32"/>
    </row>
    <row r="199" spans="1:30" ht="14.25" customHeight="1">
      <c r="A199" s="30">
        <v>30</v>
      </c>
      <c r="B199" s="30" t="s">
        <v>83</v>
      </c>
      <c r="C199" s="30"/>
      <c r="D199" s="30">
        <v>55</v>
      </c>
      <c r="E199" s="30" t="s">
        <v>83</v>
      </c>
      <c r="F199" s="30" t="s">
        <v>83</v>
      </c>
      <c r="G199" s="30">
        <v>6</v>
      </c>
      <c r="H199" s="30" t="s">
        <v>83</v>
      </c>
      <c r="I199" s="30" t="s">
        <v>83</v>
      </c>
      <c r="J199" s="30" t="s">
        <v>83</v>
      </c>
      <c r="K199" s="30" t="s">
        <v>83</v>
      </c>
      <c r="L199" s="30">
        <v>14</v>
      </c>
      <c r="M199" s="30">
        <v>45</v>
      </c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AB199" s="32"/>
      <c r="AC199" s="32"/>
      <c r="AD199" s="32"/>
    </row>
    <row r="200" spans="1:30" ht="14.25" customHeight="1">
      <c r="A200" s="30">
        <v>31</v>
      </c>
      <c r="B200" s="30" t="s">
        <v>83</v>
      </c>
      <c r="C200" s="30"/>
      <c r="D200" s="30" t="s">
        <v>83</v>
      </c>
      <c r="E200" s="30"/>
      <c r="F200" s="30">
        <v>9</v>
      </c>
      <c r="G200" s="30"/>
      <c r="H200" s="30" t="s">
        <v>83</v>
      </c>
      <c r="I200" s="30" t="s">
        <v>83</v>
      </c>
      <c r="J200" s="30"/>
      <c r="K200" s="30">
        <v>5</v>
      </c>
      <c r="L200" s="30"/>
      <c r="M200" s="30" t="s">
        <v>83</v>
      </c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AB200" s="32"/>
      <c r="AC200" s="32"/>
      <c r="AD200" s="32"/>
    </row>
    <row r="201" spans="1:30" ht="14.25" customHeight="1">
      <c r="A201" s="30" t="s">
        <v>87</v>
      </c>
      <c r="B201" s="30">
        <v>161</v>
      </c>
      <c r="C201" s="30">
        <v>598</v>
      </c>
      <c r="D201" s="30">
        <v>310</v>
      </c>
      <c r="E201" s="30">
        <v>218</v>
      </c>
      <c r="F201" s="30">
        <v>256</v>
      </c>
      <c r="G201" s="30">
        <v>176</v>
      </c>
      <c r="H201" s="30">
        <v>142</v>
      </c>
      <c r="I201" s="30">
        <v>99</v>
      </c>
      <c r="J201" s="30">
        <v>143</v>
      </c>
      <c r="K201" s="30">
        <v>197</v>
      </c>
      <c r="L201" s="30">
        <v>204</v>
      </c>
      <c r="M201" s="30">
        <v>333</v>
      </c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AB201" s="32"/>
      <c r="AC201" s="32"/>
      <c r="AD201" s="32"/>
    </row>
    <row r="202" spans="1:30" ht="14.25" customHeight="1">
      <c r="A202" s="30" t="s">
        <v>88</v>
      </c>
      <c r="B202" s="30">
        <v>13</v>
      </c>
      <c r="C202" s="30">
        <v>16</v>
      </c>
      <c r="D202" s="30">
        <v>11</v>
      </c>
      <c r="E202" s="30">
        <v>9</v>
      </c>
      <c r="F202" s="30">
        <v>13</v>
      </c>
      <c r="G202" s="30">
        <v>12</v>
      </c>
      <c r="H202" s="30">
        <v>8</v>
      </c>
      <c r="I202" s="30">
        <v>4</v>
      </c>
      <c r="J202" s="30">
        <v>5</v>
      </c>
      <c r="K202" s="30">
        <v>11</v>
      </c>
      <c r="L202" s="30">
        <v>11</v>
      </c>
      <c r="M202" s="30">
        <v>21</v>
      </c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AB202" s="32"/>
      <c r="AC202" s="32"/>
      <c r="AD202" s="32"/>
    </row>
    <row r="203" spans="1:30" ht="14.25" customHeight="1">
      <c r="A203" s="30" t="s">
        <v>89</v>
      </c>
      <c r="B203" s="30">
        <v>5</v>
      </c>
      <c r="C203" s="30">
        <v>21</v>
      </c>
      <c r="D203" s="30">
        <v>10</v>
      </c>
      <c r="E203" s="30">
        <v>7</v>
      </c>
      <c r="F203" s="30">
        <v>8</v>
      </c>
      <c r="G203" s="30">
        <v>6</v>
      </c>
      <c r="H203" s="30">
        <v>5</v>
      </c>
      <c r="I203" s="30">
        <v>3</v>
      </c>
      <c r="J203" s="30">
        <v>5</v>
      </c>
      <c r="K203" s="30">
        <v>6</v>
      </c>
      <c r="L203" s="30">
        <v>7</v>
      </c>
      <c r="M203" s="30">
        <v>11</v>
      </c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AB203" s="32"/>
      <c r="AC203" s="32"/>
      <c r="AD203" s="32"/>
    </row>
    <row r="204" spans="1:30" ht="14.25" customHeight="1">
      <c r="A204" s="30" t="s">
        <v>90</v>
      </c>
      <c r="B204" s="30">
        <v>26</v>
      </c>
      <c r="C204" s="30">
        <v>268</v>
      </c>
      <c r="D204" s="30">
        <v>55</v>
      </c>
      <c r="E204" s="30">
        <v>90</v>
      </c>
      <c r="F204" s="30">
        <v>66</v>
      </c>
      <c r="G204" s="30">
        <v>39</v>
      </c>
      <c r="H204" s="30">
        <v>30</v>
      </c>
      <c r="I204" s="30">
        <v>74</v>
      </c>
      <c r="J204" s="30">
        <v>62</v>
      </c>
      <c r="K204" s="30">
        <v>34</v>
      </c>
      <c r="L204" s="30">
        <v>76</v>
      </c>
      <c r="M204" s="30">
        <v>78</v>
      </c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AB204" s="32"/>
      <c r="AC204" s="32"/>
      <c r="AD204" s="32"/>
    </row>
    <row r="205" spans="1:30" ht="14.25" customHeight="1">
      <c r="A205" s="30" t="s">
        <v>91</v>
      </c>
      <c r="B205" s="30">
        <v>28</v>
      </c>
      <c r="C205" s="30">
        <v>15</v>
      </c>
      <c r="D205" s="30">
        <v>30</v>
      </c>
      <c r="E205" s="30">
        <v>26</v>
      </c>
      <c r="F205" s="30">
        <v>2</v>
      </c>
      <c r="G205" s="30">
        <v>21</v>
      </c>
      <c r="H205" s="30">
        <v>11</v>
      </c>
      <c r="I205" s="30">
        <v>29</v>
      </c>
      <c r="J205" s="30">
        <v>21</v>
      </c>
      <c r="K205" s="30">
        <v>8</v>
      </c>
      <c r="L205" s="30">
        <v>15</v>
      </c>
      <c r="M205" s="30">
        <v>16</v>
      </c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AB205" s="32"/>
      <c r="AC205" s="32"/>
      <c r="AD205" s="32"/>
    </row>
    <row r="206" spans="1:30" ht="14.25" customHeight="1">
      <c r="A206" s="30" t="s">
        <v>92</v>
      </c>
      <c r="B206" s="30">
        <v>2</v>
      </c>
      <c r="C206" s="30">
        <v>2</v>
      </c>
      <c r="D206" s="30">
        <v>7</v>
      </c>
      <c r="E206" s="30">
        <v>4</v>
      </c>
      <c r="F206" s="30">
        <v>4</v>
      </c>
      <c r="G206" s="30">
        <v>2</v>
      </c>
      <c r="H206" s="30">
        <v>6</v>
      </c>
      <c r="I206" s="30">
        <v>3</v>
      </c>
      <c r="J206" s="30">
        <v>2</v>
      </c>
      <c r="K206" s="30">
        <v>5</v>
      </c>
      <c r="L206" s="30">
        <v>3</v>
      </c>
      <c r="M206" s="30">
        <v>2</v>
      </c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AB206" s="32"/>
      <c r="AC206" s="32"/>
      <c r="AD206" s="32"/>
    </row>
    <row r="207" spans="1:30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AB207" s="32"/>
      <c r="AC207" s="32"/>
      <c r="AD207" s="32"/>
    </row>
    <row r="208" spans="1:30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AB208" s="32"/>
      <c r="AC208" s="32"/>
      <c r="AD208" s="32"/>
    </row>
    <row r="209" spans="1:30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AB209" s="32"/>
      <c r="AC209" s="32"/>
      <c r="AD209" s="32"/>
    </row>
    <row r="210" spans="1:30" ht="14.25" customHeight="1">
      <c r="A210" s="30">
        <v>1</v>
      </c>
      <c r="B210" s="30">
        <v>20</v>
      </c>
      <c r="C210" s="30">
        <v>0</v>
      </c>
      <c r="D210" s="30">
        <v>2</v>
      </c>
      <c r="E210" s="30" t="s">
        <v>83</v>
      </c>
      <c r="F210" s="30" t="s">
        <v>83</v>
      </c>
      <c r="G210" s="30">
        <v>4</v>
      </c>
      <c r="H210" s="30" t="s">
        <v>83</v>
      </c>
      <c r="I210" s="30" t="s">
        <v>83</v>
      </c>
      <c r="J210" s="30">
        <v>36</v>
      </c>
      <c r="K210" s="30" t="s">
        <v>83</v>
      </c>
      <c r="L210" s="30">
        <v>2</v>
      </c>
      <c r="M210" s="30" t="s">
        <v>83</v>
      </c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AB210" s="32"/>
      <c r="AC210" s="32"/>
      <c r="AD210" s="32"/>
    </row>
    <row r="211" spans="1:30" ht="14.25" customHeight="1">
      <c r="A211" s="30">
        <v>2</v>
      </c>
      <c r="B211" s="30">
        <v>26</v>
      </c>
      <c r="C211" s="30">
        <v>29</v>
      </c>
      <c r="D211" s="30" t="s">
        <v>83</v>
      </c>
      <c r="E211" s="30" t="s">
        <v>83</v>
      </c>
      <c r="F211" s="30" t="s">
        <v>83</v>
      </c>
      <c r="G211" s="30" t="s">
        <v>83</v>
      </c>
      <c r="H211" s="30" t="s">
        <v>83</v>
      </c>
      <c r="I211" s="30">
        <v>5</v>
      </c>
      <c r="J211" s="30" t="s">
        <v>83</v>
      </c>
      <c r="K211" s="30" t="s">
        <v>83</v>
      </c>
      <c r="L211" s="30">
        <v>5</v>
      </c>
      <c r="M211" s="30" t="s">
        <v>83</v>
      </c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AB211" s="32"/>
      <c r="AC211" s="32"/>
      <c r="AD211" s="32"/>
    </row>
    <row r="212" spans="1:30" ht="14.25" customHeight="1">
      <c r="A212" s="30">
        <v>3</v>
      </c>
      <c r="B212" s="30" t="s">
        <v>83</v>
      </c>
      <c r="C212" s="30">
        <v>28</v>
      </c>
      <c r="D212" s="30" t="s">
        <v>83</v>
      </c>
      <c r="E212" s="30">
        <v>9</v>
      </c>
      <c r="F212" s="30">
        <v>50</v>
      </c>
      <c r="G212" s="30" t="s">
        <v>83</v>
      </c>
      <c r="H212" s="30" t="s">
        <v>83</v>
      </c>
      <c r="I212" s="30" t="s">
        <v>83</v>
      </c>
      <c r="J212" s="30" t="s">
        <v>83</v>
      </c>
      <c r="K212" s="30" t="s">
        <v>83</v>
      </c>
      <c r="L212" s="30">
        <v>9</v>
      </c>
      <c r="M212" s="30">
        <v>4</v>
      </c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AB212" s="32"/>
      <c r="AC212" s="32"/>
      <c r="AD212" s="32"/>
    </row>
    <row r="213" spans="1:30" ht="14.25" customHeight="1">
      <c r="A213" s="30">
        <v>4</v>
      </c>
      <c r="B213" s="30">
        <v>19</v>
      </c>
      <c r="C213" s="30">
        <v>19</v>
      </c>
      <c r="D213" s="30" t="s">
        <v>83</v>
      </c>
      <c r="E213" s="30" t="s">
        <v>83</v>
      </c>
      <c r="F213" s="30">
        <v>4</v>
      </c>
      <c r="G213" s="30" t="s">
        <v>83</v>
      </c>
      <c r="H213" s="30" t="s">
        <v>83</v>
      </c>
      <c r="I213" s="30" t="s">
        <v>83</v>
      </c>
      <c r="J213" s="30">
        <v>17</v>
      </c>
      <c r="K213" s="30" t="s">
        <v>83</v>
      </c>
      <c r="L213" s="30" t="s">
        <v>83</v>
      </c>
      <c r="M213" s="30" t="s">
        <v>83</v>
      </c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AB213" s="32"/>
      <c r="AC213" s="32"/>
      <c r="AD213" s="32"/>
    </row>
    <row r="214" spans="1:30" ht="14.25" customHeight="1">
      <c r="A214" s="30">
        <v>5</v>
      </c>
      <c r="B214" s="30" t="s">
        <v>83</v>
      </c>
      <c r="C214" s="30">
        <v>17</v>
      </c>
      <c r="D214" s="30">
        <v>4</v>
      </c>
      <c r="E214" s="30">
        <v>35</v>
      </c>
      <c r="F214" s="30" t="s">
        <v>83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 t="s">
        <v>83</v>
      </c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AB214" s="32"/>
      <c r="AC214" s="32"/>
      <c r="AD214" s="32"/>
    </row>
    <row r="215" spans="1:30" ht="14.25" customHeight="1">
      <c r="A215" s="30">
        <v>6</v>
      </c>
      <c r="B215" s="30">
        <v>8</v>
      </c>
      <c r="C215" s="30">
        <v>0</v>
      </c>
      <c r="D215" s="30">
        <v>55</v>
      </c>
      <c r="E215" s="30" t="s">
        <v>83</v>
      </c>
      <c r="F215" s="30" t="s">
        <v>83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2</v>
      </c>
      <c r="M215" s="30">
        <v>14</v>
      </c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AB215" s="32"/>
      <c r="AC215" s="32"/>
      <c r="AD215" s="32"/>
    </row>
    <row r="216" spans="1:30" ht="14.25" customHeight="1">
      <c r="A216" s="30">
        <v>7</v>
      </c>
      <c r="B216" s="30" t="s">
        <v>83</v>
      </c>
      <c r="C216" s="30">
        <v>0</v>
      </c>
      <c r="D216" s="30">
        <v>22</v>
      </c>
      <c r="E216" s="30" t="s">
        <v>83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>
        <v>12</v>
      </c>
      <c r="K216" s="30" t="s">
        <v>83</v>
      </c>
      <c r="L216" s="30">
        <v>2</v>
      </c>
      <c r="M216" s="30">
        <v>73</v>
      </c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AB216" s="32"/>
      <c r="AC216" s="32"/>
      <c r="AD216" s="32"/>
    </row>
    <row r="217" spans="1:30" ht="14.25" customHeight="1">
      <c r="A217" s="30">
        <v>8</v>
      </c>
      <c r="B217" s="30" t="s">
        <v>83</v>
      </c>
      <c r="C217" s="30">
        <v>11</v>
      </c>
      <c r="D217" s="30" t="s">
        <v>83</v>
      </c>
      <c r="E217" s="30">
        <v>49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 t="s">
        <v>83</v>
      </c>
      <c r="K217" s="30" t="s">
        <v>83</v>
      </c>
      <c r="L217" s="30" t="s">
        <v>83</v>
      </c>
      <c r="M217" s="30" t="s">
        <v>83</v>
      </c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AB217" s="32"/>
      <c r="AC217" s="32"/>
      <c r="AD217" s="32"/>
    </row>
    <row r="218" spans="1:30" ht="14.25" customHeight="1">
      <c r="A218" s="30">
        <v>9</v>
      </c>
      <c r="B218" s="30" t="s">
        <v>83</v>
      </c>
      <c r="C218" s="30">
        <v>6</v>
      </c>
      <c r="D218" s="30" t="s">
        <v>83</v>
      </c>
      <c r="E218" s="30" t="s">
        <v>83</v>
      </c>
      <c r="F218" s="30" t="s">
        <v>83</v>
      </c>
      <c r="G218" s="30" t="s">
        <v>83</v>
      </c>
      <c r="H218" s="30">
        <v>10</v>
      </c>
      <c r="I218" s="30" t="s">
        <v>83</v>
      </c>
      <c r="J218" s="30" t="s">
        <v>83</v>
      </c>
      <c r="K218" s="30">
        <v>6</v>
      </c>
      <c r="L218" s="30">
        <v>18</v>
      </c>
      <c r="M218" s="30">
        <v>5</v>
      </c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AB218" s="32"/>
      <c r="AC218" s="32"/>
      <c r="AD218" s="32"/>
    </row>
    <row r="219" spans="1:30" ht="14.25" customHeight="1">
      <c r="A219" s="30">
        <v>10</v>
      </c>
      <c r="B219" s="30">
        <v>70</v>
      </c>
      <c r="C219" s="30">
        <v>2</v>
      </c>
      <c r="D219" s="30" t="s">
        <v>83</v>
      </c>
      <c r="E219" s="30">
        <v>15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 t="s">
        <v>83</v>
      </c>
      <c r="M219" s="30" t="s">
        <v>83</v>
      </c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AB219" s="32"/>
      <c r="AC219" s="32"/>
      <c r="AD219" s="32"/>
    </row>
    <row r="220" spans="1:30" ht="14.25" customHeight="1">
      <c r="A220" s="30">
        <v>11</v>
      </c>
      <c r="B220" s="30" t="s">
        <v>83</v>
      </c>
      <c r="C220" s="30" t="s">
        <v>83</v>
      </c>
      <c r="D220" s="30">
        <v>36</v>
      </c>
      <c r="E220" s="30">
        <v>6</v>
      </c>
      <c r="F220" s="30" t="s">
        <v>83</v>
      </c>
      <c r="G220" s="30" t="s">
        <v>83</v>
      </c>
      <c r="H220" s="30">
        <v>7</v>
      </c>
      <c r="I220" s="30" t="s">
        <v>83</v>
      </c>
      <c r="J220" s="30" t="s">
        <v>83</v>
      </c>
      <c r="K220" s="30">
        <v>8</v>
      </c>
      <c r="L220" s="30">
        <v>8</v>
      </c>
      <c r="M220" s="30" t="s">
        <v>83</v>
      </c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AB220" s="32"/>
      <c r="AC220" s="32"/>
      <c r="AD220" s="32"/>
    </row>
    <row r="221" spans="1:30" ht="14.25" customHeight="1">
      <c r="A221" s="30">
        <v>12</v>
      </c>
      <c r="B221" s="30" t="s">
        <v>83</v>
      </c>
      <c r="C221" s="30" t="s">
        <v>83</v>
      </c>
      <c r="D221" s="30" t="s">
        <v>83</v>
      </c>
      <c r="E221" s="30">
        <v>27</v>
      </c>
      <c r="F221" s="30" t="s">
        <v>83</v>
      </c>
      <c r="G221" s="30" t="s">
        <v>83</v>
      </c>
      <c r="H221" s="30" t="s">
        <v>83</v>
      </c>
      <c r="I221" s="30">
        <v>8</v>
      </c>
      <c r="J221" s="30">
        <v>2</v>
      </c>
      <c r="K221" s="30" t="s">
        <v>83</v>
      </c>
      <c r="L221" s="30">
        <v>2</v>
      </c>
      <c r="M221" s="30">
        <v>2</v>
      </c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AB221" s="32"/>
      <c r="AC221" s="32"/>
      <c r="AD221" s="32"/>
    </row>
    <row r="222" spans="1:30" ht="14.25" customHeight="1">
      <c r="A222" s="30">
        <v>13</v>
      </c>
      <c r="B222" s="30" t="s">
        <v>83</v>
      </c>
      <c r="C222" s="30" t="s">
        <v>83</v>
      </c>
      <c r="D222" s="30" t="s">
        <v>83</v>
      </c>
      <c r="E222" s="30">
        <v>60</v>
      </c>
      <c r="F222" s="30" t="s">
        <v>83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>
        <v>7</v>
      </c>
      <c r="L222" s="30">
        <v>58</v>
      </c>
      <c r="M222" s="30" t="s">
        <v>83</v>
      </c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AB222" s="32"/>
      <c r="AC222" s="32"/>
      <c r="AD222" s="32"/>
    </row>
    <row r="223" spans="1:30" ht="14.25" customHeight="1">
      <c r="A223" s="30">
        <v>14</v>
      </c>
      <c r="B223" s="30" t="s">
        <v>83</v>
      </c>
      <c r="C223" s="30" t="s">
        <v>83</v>
      </c>
      <c r="D223" s="30" t="s">
        <v>83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>
        <v>16</v>
      </c>
      <c r="L223" s="30" t="s">
        <v>83</v>
      </c>
      <c r="M223" s="30" t="s">
        <v>83</v>
      </c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AB223" s="32"/>
      <c r="AC223" s="32"/>
      <c r="AD223" s="32"/>
    </row>
    <row r="224" spans="1:30" ht="14.25" customHeight="1">
      <c r="A224" s="30">
        <v>15</v>
      </c>
      <c r="B224" s="30" t="s">
        <v>83</v>
      </c>
      <c r="C224" s="30" t="s">
        <v>83</v>
      </c>
      <c r="D224" s="30">
        <v>39</v>
      </c>
      <c r="E224" s="30" t="s">
        <v>83</v>
      </c>
      <c r="F224" s="30">
        <v>39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 t="s">
        <v>83</v>
      </c>
      <c r="M224" s="30">
        <v>117</v>
      </c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AB224" s="32"/>
      <c r="AC224" s="32"/>
      <c r="AD224" s="32"/>
    </row>
    <row r="225" spans="1:30" ht="14.25" customHeight="1">
      <c r="A225" s="30">
        <v>16</v>
      </c>
      <c r="B225" s="30" t="s">
        <v>83</v>
      </c>
      <c r="C225" s="30">
        <v>42</v>
      </c>
      <c r="D225" s="30" t="s">
        <v>83</v>
      </c>
      <c r="E225" s="30">
        <v>11</v>
      </c>
      <c r="F225" s="30" t="s">
        <v>83</v>
      </c>
      <c r="G225" s="30">
        <v>37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 t="s">
        <v>83</v>
      </c>
      <c r="M225" s="30" t="s">
        <v>83</v>
      </c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AB225" s="32"/>
      <c r="AC225" s="32"/>
      <c r="AD225" s="32"/>
    </row>
    <row r="226" spans="1:30" ht="14.25" customHeight="1">
      <c r="A226" s="30">
        <v>17</v>
      </c>
      <c r="B226" s="30" t="s">
        <v>83</v>
      </c>
      <c r="C226" s="30">
        <v>21</v>
      </c>
      <c r="D226" s="30" t="s">
        <v>83</v>
      </c>
      <c r="E226" s="30" t="s">
        <v>83</v>
      </c>
      <c r="F226" s="30">
        <v>32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 t="s">
        <v>83</v>
      </c>
      <c r="M226" s="30">
        <v>16</v>
      </c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AB226" s="32"/>
      <c r="AC226" s="32"/>
      <c r="AD226" s="32"/>
    </row>
    <row r="227" spans="1:30" ht="14.25" customHeight="1">
      <c r="A227" s="30">
        <v>18</v>
      </c>
      <c r="B227" s="30" t="s">
        <v>83</v>
      </c>
      <c r="C227" s="30">
        <v>17</v>
      </c>
      <c r="D227" s="30" t="s">
        <v>83</v>
      </c>
      <c r="E227" s="30" t="s">
        <v>83</v>
      </c>
      <c r="F227" s="30">
        <v>5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37</v>
      </c>
      <c r="M227" s="30">
        <v>3</v>
      </c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AB227" s="32"/>
      <c r="AC227" s="32"/>
      <c r="AD227" s="32"/>
    </row>
    <row r="228" spans="1:30" ht="14.25" customHeight="1">
      <c r="A228" s="30">
        <v>19</v>
      </c>
      <c r="B228" s="30" t="s">
        <v>83</v>
      </c>
      <c r="C228" s="30" t="s">
        <v>83</v>
      </c>
      <c r="D228" s="30">
        <v>6</v>
      </c>
      <c r="E228" s="30">
        <v>14</v>
      </c>
      <c r="F228" s="30" t="s">
        <v>83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>
        <v>20</v>
      </c>
      <c r="M228" s="30">
        <v>17</v>
      </c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AB228" s="32"/>
      <c r="AC228" s="32"/>
      <c r="AD228" s="32"/>
    </row>
    <row r="229" spans="1:30" ht="14.25" customHeight="1">
      <c r="A229" s="30">
        <v>20</v>
      </c>
      <c r="B229" s="30">
        <v>3</v>
      </c>
      <c r="C229" s="30" t="s">
        <v>83</v>
      </c>
      <c r="D229" s="30">
        <v>12</v>
      </c>
      <c r="E229" s="30">
        <v>41</v>
      </c>
      <c r="F229" s="30" t="s">
        <v>83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>
        <v>5</v>
      </c>
      <c r="M229" s="30">
        <v>9</v>
      </c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AB229" s="32"/>
      <c r="AC229" s="32"/>
      <c r="AD229" s="32"/>
    </row>
    <row r="230" spans="1:30" ht="14.25" customHeight="1">
      <c r="A230" s="30">
        <v>21</v>
      </c>
      <c r="B230" s="30">
        <v>26</v>
      </c>
      <c r="C230" s="30">
        <v>7</v>
      </c>
      <c r="D230" s="30">
        <v>72</v>
      </c>
      <c r="E230" s="30">
        <v>49</v>
      </c>
      <c r="F230" s="30" t="s">
        <v>83</v>
      </c>
      <c r="G230" s="30" t="s">
        <v>83</v>
      </c>
      <c r="H230" s="30">
        <v>11</v>
      </c>
      <c r="I230" s="30" t="s">
        <v>83</v>
      </c>
      <c r="J230" s="30" t="s">
        <v>83</v>
      </c>
      <c r="K230" s="30" t="s">
        <v>83</v>
      </c>
      <c r="L230" s="30">
        <v>3</v>
      </c>
      <c r="M230" s="30">
        <v>15</v>
      </c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AB230" s="32"/>
      <c r="AC230" s="32"/>
      <c r="AD230" s="32"/>
    </row>
    <row r="231" spans="1:30" ht="14.25" customHeight="1">
      <c r="A231" s="30">
        <v>22</v>
      </c>
      <c r="B231" s="30" t="s">
        <v>83</v>
      </c>
      <c r="C231" s="30" t="s">
        <v>83</v>
      </c>
      <c r="D231" s="30">
        <v>47</v>
      </c>
      <c r="E231" s="30" t="s">
        <v>83</v>
      </c>
      <c r="F231" s="30">
        <v>2</v>
      </c>
      <c r="G231" s="30" t="s">
        <v>83</v>
      </c>
      <c r="H231" s="30" t="s">
        <v>83</v>
      </c>
      <c r="I231" s="30" t="s">
        <v>83</v>
      </c>
      <c r="J231" s="30">
        <v>42</v>
      </c>
      <c r="K231" s="30" t="s">
        <v>83</v>
      </c>
      <c r="L231" s="30" t="s">
        <v>83</v>
      </c>
      <c r="M231" s="30">
        <v>9</v>
      </c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AB231" s="32"/>
      <c r="AC231" s="32"/>
      <c r="AD231" s="32"/>
    </row>
    <row r="232" spans="1:30" ht="14.25" customHeight="1">
      <c r="A232" s="30">
        <v>23</v>
      </c>
      <c r="B232" s="30" t="s">
        <v>83</v>
      </c>
      <c r="C232" s="30" t="s">
        <v>83</v>
      </c>
      <c r="D232" s="30" t="s">
        <v>83</v>
      </c>
      <c r="E232" s="30">
        <v>7</v>
      </c>
      <c r="F232" s="30">
        <v>18</v>
      </c>
      <c r="G232" s="30" t="s">
        <v>83</v>
      </c>
      <c r="H232" s="30" t="s">
        <v>83</v>
      </c>
      <c r="I232" s="30" t="s">
        <v>83</v>
      </c>
      <c r="J232" s="30" t="s">
        <v>83</v>
      </c>
      <c r="K232" s="30" t="s">
        <v>83</v>
      </c>
      <c r="L232" s="30" t="s">
        <v>83</v>
      </c>
      <c r="M232" s="30" t="s">
        <v>83</v>
      </c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AB232" s="32"/>
      <c r="AC232" s="32"/>
      <c r="AD232" s="32"/>
    </row>
    <row r="233" spans="1:30" ht="14.25" customHeight="1">
      <c r="A233" s="30">
        <v>24</v>
      </c>
      <c r="B233" s="30" t="s">
        <v>83</v>
      </c>
      <c r="C233" s="30" t="s">
        <v>83</v>
      </c>
      <c r="D233" s="30" t="s">
        <v>83</v>
      </c>
      <c r="E233" s="30">
        <v>13</v>
      </c>
      <c r="F233" s="30">
        <v>2</v>
      </c>
      <c r="G233" s="30">
        <v>7</v>
      </c>
      <c r="H233" s="30" t="s">
        <v>83</v>
      </c>
      <c r="I233" s="30">
        <v>21</v>
      </c>
      <c r="J233" s="30" t="s">
        <v>83</v>
      </c>
      <c r="K233" s="30" t="s">
        <v>83</v>
      </c>
      <c r="L233" s="30" t="s">
        <v>83</v>
      </c>
      <c r="M233" s="30" t="s">
        <v>83</v>
      </c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AB233" s="32"/>
      <c r="AC233" s="32"/>
      <c r="AD233" s="32"/>
    </row>
    <row r="234" spans="1:30" ht="14.25" customHeight="1">
      <c r="A234" s="30">
        <v>25</v>
      </c>
      <c r="B234" s="30">
        <v>13</v>
      </c>
      <c r="C234" s="30">
        <v>18</v>
      </c>
      <c r="D234" s="30">
        <v>10</v>
      </c>
      <c r="E234" s="30">
        <v>10</v>
      </c>
      <c r="F234" s="30">
        <v>2</v>
      </c>
      <c r="G234" s="30">
        <v>29</v>
      </c>
      <c r="H234" s="30" t="s">
        <v>83</v>
      </c>
      <c r="I234" s="30">
        <v>3</v>
      </c>
      <c r="J234" s="30" t="s">
        <v>83</v>
      </c>
      <c r="K234" s="30" t="s">
        <v>83</v>
      </c>
      <c r="L234" s="30">
        <v>42</v>
      </c>
      <c r="M234" s="30" t="s">
        <v>83</v>
      </c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AB234" s="32"/>
      <c r="AC234" s="32"/>
      <c r="AD234" s="32"/>
    </row>
    <row r="235" spans="1:30" ht="14.25" customHeight="1">
      <c r="A235" s="30">
        <v>26</v>
      </c>
      <c r="B235" s="30" t="s">
        <v>83</v>
      </c>
      <c r="C235" s="30">
        <v>20</v>
      </c>
      <c r="D235" s="30">
        <v>28</v>
      </c>
      <c r="E235" s="30">
        <v>10</v>
      </c>
      <c r="F235" s="30">
        <v>19</v>
      </c>
      <c r="G235" s="30">
        <v>9</v>
      </c>
      <c r="H235" s="30" t="s">
        <v>83</v>
      </c>
      <c r="I235" s="30">
        <v>3</v>
      </c>
      <c r="J235" s="30" t="s">
        <v>83</v>
      </c>
      <c r="K235" s="30">
        <v>11</v>
      </c>
      <c r="L235" s="30">
        <v>6</v>
      </c>
      <c r="M235" s="30" t="s">
        <v>83</v>
      </c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AB235" s="32"/>
      <c r="AC235" s="32"/>
      <c r="AD235" s="32"/>
    </row>
    <row r="236" spans="1:30" ht="14.25" customHeight="1">
      <c r="A236" s="30">
        <v>27</v>
      </c>
      <c r="B236" s="30" t="s">
        <v>83</v>
      </c>
      <c r="C236" s="30">
        <v>56</v>
      </c>
      <c r="D236" s="30">
        <v>4</v>
      </c>
      <c r="E236" s="30" t="s">
        <v>83</v>
      </c>
      <c r="F236" s="30" t="s">
        <v>83</v>
      </c>
      <c r="G236" s="30">
        <v>24</v>
      </c>
      <c r="H236" s="30" t="s">
        <v>83</v>
      </c>
      <c r="I236" s="30" t="s">
        <v>83</v>
      </c>
      <c r="J236" s="30" t="s">
        <v>83</v>
      </c>
      <c r="K236" s="30">
        <v>16</v>
      </c>
      <c r="L236" s="30" t="s">
        <v>83</v>
      </c>
      <c r="M236" s="30" t="s">
        <v>83</v>
      </c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AB236" s="32"/>
      <c r="AC236" s="32"/>
      <c r="AD236" s="32"/>
    </row>
    <row r="237" spans="1:30" ht="14.25" customHeight="1">
      <c r="A237" s="30">
        <v>28</v>
      </c>
      <c r="B237" s="30" t="s">
        <v>83</v>
      </c>
      <c r="C237" s="30">
        <v>14</v>
      </c>
      <c r="D237" s="30" t="s">
        <v>83</v>
      </c>
      <c r="E237" s="30">
        <v>7</v>
      </c>
      <c r="F237" s="30">
        <v>31</v>
      </c>
      <c r="G237" s="30">
        <v>29</v>
      </c>
      <c r="H237" s="30" t="s">
        <v>83</v>
      </c>
      <c r="I237" s="30" t="s">
        <v>83</v>
      </c>
      <c r="J237" s="30" t="s">
        <v>83</v>
      </c>
      <c r="K237" s="30" t="s">
        <v>83</v>
      </c>
      <c r="L237" s="30" t="s">
        <v>83</v>
      </c>
      <c r="M237" s="30" t="s">
        <v>83</v>
      </c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AB237" s="32"/>
      <c r="AC237" s="32"/>
      <c r="AD237" s="32"/>
    </row>
    <row r="238" spans="1:30" ht="14.25" customHeight="1">
      <c r="A238" s="30">
        <v>29</v>
      </c>
      <c r="B238" s="30">
        <v>22</v>
      </c>
      <c r="C238" s="30"/>
      <c r="D238" s="30">
        <v>8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>
        <v>5</v>
      </c>
      <c r="J238" s="30" t="s">
        <v>83</v>
      </c>
      <c r="K238" s="30" t="s">
        <v>83</v>
      </c>
      <c r="L238" s="30" t="s">
        <v>83</v>
      </c>
      <c r="M238" s="30" t="s">
        <v>83</v>
      </c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AB238" s="32"/>
      <c r="AC238" s="32"/>
      <c r="AD238" s="32"/>
    </row>
    <row r="239" spans="1:30" ht="14.25" customHeight="1">
      <c r="A239" s="30">
        <v>30</v>
      </c>
      <c r="B239" s="30" t="s">
        <v>83</v>
      </c>
      <c r="C239" s="30"/>
      <c r="D239" s="30">
        <v>112</v>
      </c>
      <c r="E239" s="30">
        <v>4</v>
      </c>
      <c r="F239" s="30">
        <v>14</v>
      </c>
      <c r="G239" s="30">
        <v>14</v>
      </c>
      <c r="H239" s="30" t="s">
        <v>83</v>
      </c>
      <c r="I239" s="30" t="s">
        <v>83</v>
      </c>
      <c r="J239" s="30" t="s">
        <v>83</v>
      </c>
      <c r="K239" s="30" t="s">
        <v>83</v>
      </c>
      <c r="L239" s="30">
        <v>4</v>
      </c>
      <c r="M239" s="30" t="s">
        <v>83</v>
      </c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AB239" s="32"/>
      <c r="AC239" s="32"/>
      <c r="AD239" s="32"/>
    </row>
    <row r="240" spans="1:30" ht="14.25" customHeight="1">
      <c r="A240" s="30">
        <v>31</v>
      </c>
      <c r="B240" s="30" t="s">
        <v>83</v>
      </c>
      <c r="C240" s="30"/>
      <c r="D240" s="30" t="s">
        <v>83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>
        <v>13</v>
      </c>
      <c r="L240" s="30"/>
      <c r="M240" s="30">
        <v>18</v>
      </c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AB240" s="32"/>
      <c r="AC240" s="32"/>
      <c r="AD240" s="32"/>
    </row>
    <row r="241" spans="1:30" ht="14.25" customHeight="1">
      <c r="A241" s="30" t="s">
        <v>87</v>
      </c>
      <c r="B241" s="30">
        <v>207</v>
      </c>
      <c r="C241" s="30">
        <v>307</v>
      </c>
      <c r="D241" s="30">
        <v>457</v>
      </c>
      <c r="E241" s="30">
        <v>367</v>
      </c>
      <c r="F241" s="30">
        <v>218</v>
      </c>
      <c r="G241" s="30">
        <v>153</v>
      </c>
      <c r="H241" s="30">
        <v>28</v>
      </c>
      <c r="I241" s="30">
        <v>45</v>
      </c>
      <c r="J241" s="30">
        <v>109</v>
      </c>
      <c r="K241" s="30">
        <v>77</v>
      </c>
      <c r="L241" s="30">
        <v>223</v>
      </c>
      <c r="M241" s="30">
        <v>302</v>
      </c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AB241" s="32"/>
      <c r="AC241" s="32"/>
      <c r="AD241" s="32"/>
    </row>
    <row r="242" spans="1:30" ht="14.25" customHeight="1">
      <c r="A242" s="30" t="s">
        <v>88</v>
      </c>
      <c r="B242" s="30">
        <v>9</v>
      </c>
      <c r="C242" s="30">
        <v>18</v>
      </c>
      <c r="D242" s="30">
        <v>15</v>
      </c>
      <c r="E242" s="30">
        <v>17</v>
      </c>
      <c r="F242" s="30">
        <v>12</v>
      </c>
      <c r="G242" s="30">
        <v>8</v>
      </c>
      <c r="H242" s="30">
        <v>3</v>
      </c>
      <c r="I242" s="30">
        <v>6</v>
      </c>
      <c r="J242" s="30">
        <v>5</v>
      </c>
      <c r="K242" s="30">
        <v>7</v>
      </c>
      <c r="L242" s="30">
        <v>16</v>
      </c>
      <c r="M242" s="30">
        <v>13</v>
      </c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AB242" s="32"/>
      <c r="AC242" s="32"/>
      <c r="AD242" s="32"/>
    </row>
    <row r="243" spans="1:30" ht="14.25" customHeight="1">
      <c r="A243" s="30" t="s">
        <v>89</v>
      </c>
      <c r="B243" s="30">
        <v>7</v>
      </c>
      <c r="C243" s="30">
        <v>11</v>
      </c>
      <c r="D243" s="30">
        <v>15</v>
      </c>
      <c r="E243" s="30">
        <v>12</v>
      </c>
      <c r="F243" s="30">
        <v>7</v>
      </c>
      <c r="G243" s="30">
        <v>5</v>
      </c>
      <c r="H243" s="30">
        <v>1</v>
      </c>
      <c r="I243" s="30">
        <v>1</v>
      </c>
      <c r="J243" s="30">
        <v>4</v>
      </c>
      <c r="K243" s="30">
        <v>2</v>
      </c>
      <c r="L243" s="30">
        <v>7</v>
      </c>
      <c r="M243" s="30">
        <v>10</v>
      </c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AB243" s="32"/>
      <c r="AC243" s="32"/>
      <c r="AD243" s="32"/>
    </row>
    <row r="244" spans="1:30" ht="14.25" customHeight="1">
      <c r="A244" s="30" t="s">
        <v>90</v>
      </c>
      <c r="B244" s="30">
        <v>70</v>
      </c>
      <c r="C244" s="30">
        <v>56</v>
      </c>
      <c r="D244" s="30">
        <v>112</v>
      </c>
      <c r="E244" s="30">
        <v>60</v>
      </c>
      <c r="F244" s="30">
        <v>50</v>
      </c>
      <c r="G244" s="30">
        <v>37</v>
      </c>
      <c r="H244" s="30">
        <v>11</v>
      </c>
      <c r="I244" s="30">
        <v>21</v>
      </c>
      <c r="J244" s="30">
        <v>42</v>
      </c>
      <c r="K244" s="30">
        <v>16</v>
      </c>
      <c r="L244" s="30">
        <v>58</v>
      </c>
      <c r="M244" s="30">
        <v>117</v>
      </c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AB244" s="32"/>
      <c r="AC244" s="32"/>
      <c r="AD244" s="32"/>
    </row>
    <row r="245" spans="1:30" ht="14.25" customHeight="1">
      <c r="A245" s="30" t="s">
        <v>91</v>
      </c>
      <c r="B245" s="30">
        <v>10</v>
      </c>
      <c r="C245" s="30">
        <v>27</v>
      </c>
      <c r="D245" s="30">
        <v>30</v>
      </c>
      <c r="E245" s="30">
        <v>13</v>
      </c>
      <c r="F245" s="30">
        <v>3</v>
      </c>
      <c r="G245" s="30">
        <v>16</v>
      </c>
      <c r="H245" s="30">
        <v>21</v>
      </c>
      <c r="I245" s="30">
        <v>24</v>
      </c>
      <c r="J245" s="30">
        <v>22</v>
      </c>
      <c r="K245" s="30">
        <v>27</v>
      </c>
      <c r="L245" s="30">
        <v>13</v>
      </c>
      <c r="M245" s="30">
        <v>15</v>
      </c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AB245" s="32"/>
      <c r="AC245" s="32"/>
      <c r="AD245" s="32"/>
    </row>
    <row r="246" spans="1:30" ht="14.25" customHeight="1">
      <c r="A246" s="30" t="s">
        <v>92</v>
      </c>
      <c r="B246" s="30">
        <v>3</v>
      </c>
      <c r="C246" s="30">
        <v>0</v>
      </c>
      <c r="D246" s="30">
        <v>2</v>
      </c>
      <c r="E246" s="30">
        <v>4</v>
      </c>
      <c r="F246" s="30">
        <v>2</v>
      </c>
      <c r="G246" s="30">
        <v>4</v>
      </c>
      <c r="H246" s="30">
        <v>7</v>
      </c>
      <c r="I246" s="30">
        <v>3</v>
      </c>
      <c r="J246" s="30">
        <v>2</v>
      </c>
      <c r="K246" s="30">
        <v>6</v>
      </c>
      <c r="L246" s="30">
        <v>2</v>
      </c>
      <c r="M246" s="30">
        <v>2</v>
      </c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AB246" s="32"/>
      <c r="AC246" s="32"/>
      <c r="AD246" s="32"/>
    </row>
    <row r="247" spans="1:30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AB247" s="32"/>
      <c r="AC247" s="32"/>
      <c r="AD247" s="32"/>
    </row>
    <row r="248" spans="1:30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AB248" s="32"/>
      <c r="AC248" s="32"/>
      <c r="AD248" s="32"/>
    </row>
    <row r="249" spans="1:30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AB249" s="32"/>
      <c r="AC249" s="32"/>
      <c r="AD249" s="32"/>
    </row>
    <row r="250" spans="1:30" ht="14.25" customHeight="1">
      <c r="A250" s="30">
        <v>1</v>
      </c>
      <c r="B250" s="30" t="s">
        <v>83</v>
      </c>
      <c r="C250" s="30" t="s">
        <v>83</v>
      </c>
      <c r="D250" s="30" t="s">
        <v>83</v>
      </c>
      <c r="E250" s="30">
        <v>8</v>
      </c>
      <c r="F250" s="30" t="s">
        <v>83</v>
      </c>
      <c r="G250" s="30">
        <v>14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AB250" s="32"/>
      <c r="AC250" s="32"/>
      <c r="AD250" s="32"/>
    </row>
    <row r="251" spans="1:30" ht="14.25" customHeight="1">
      <c r="A251" s="30">
        <v>2</v>
      </c>
      <c r="B251" s="30" t="s">
        <v>83</v>
      </c>
      <c r="C251" s="30" t="s">
        <v>83</v>
      </c>
      <c r="D251" s="30">
        <v>29</v>
      </c>
      <c r="E251" s="30" t="s">
        <v>83</v>
      </c>
      <c r="F251" s="30" t="s">
        <v>83</v>
      </c>
      <c r="G251" s="30">
        <v>12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>
        <v>4</v>
      </c>
      <c r="M251" s="30" t="s">
        <v>83</v>
      </c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AB251" s="32"/>
      <c r="AC251" s="32"/>
      <c r="AD251" s="32"/>
    </row>
    <row r="252" spans="1:30" ht="14.25" customHeight="1">
      <c r="A252" s="30">
        <v>3</v>
      </c>
      <c r="B252" s="30" t="s">
        <v>83</v>
      </c>
      <c r="C252" s="30">
        <v>2</v>
      </c>
      <c r="D252" s="30" t="s">
        <v>83</v>
      </c>
      <c r="E252" s="30" t="s">
        <v>83</v>
      </c>
      <c r="F252" s="30" t="s">
        <v>83</v>
      </c>
      <c r="G252" s="30">
        <v>15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>
        <v>30</v>
      </c>
      <c r="M252" s="30">
        <v>12</v>
      </c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AB252" s="32"/>
      <c r="AC252" s="32"/>
      <c r="AD252" s="32"/>
    </row>
    <row r="253" spans="1:30" ht="14.25" customHeight="1">
      <c r="A253" s="30">
        <v>4</v>
      </c>
      <c r="B253" s="30" t="s">
        <v>83</v>
      </c>
      <c r="C253" s="30">
        <v>25</v>
      </c>
      <c r="D253" s="30" t="s">
        <v>83</v>
      </c>
      <c r="E253" s="30" t="s">
        <v>83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>
        <v>4</v>
      </c>
      <c r="L253" s="30" t="s">
        <v>83</v>
      </c>
      <c r="M253" s="30" t="s">
        <v>83</v>
      </c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AB253" s="32"/>
      <c r="AC253" s="32"/>
      <c r="AD253" s="32"/>
    </row>
    <row r="254" spans="1:30" ht="14.25" customHeight="1">
      <c r="A254" s="30">
        <v>5</v>
      </c>
      <c r="B254" s="30" t="s">
        <v>83</v>
      </c>
      <c r="C254" s="30" t="s">
        <v>83</v>
      </c>
      <c r="D254" s="30" t="s">
        <v>83</v>
      </c>
      <c r="E254" s="30">
        <v>87</v>
      </c>
      <c r="F254" s="30">
        <v>2</v>
      </c>
      <c r="G254" s="30">
        <v>66</v>
      </c>
      <c r="H254" s="30">
        <v>6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 t="s">
        <v>83</v>
      </c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AB254" s="32"/>
      <c r="AC254" s="32"/>
      <c r="AD254" s="32"/>
    </row>
    <row r="255" spans="1:30" ht="14.25" customHeight="1">
      <c r="A255" s="30">
        <v>6</v>
      </c>
      <c r="B255" s="30" t="s">
        <v>83</v>
      </c>
      <c r="C255" s="30">
        <v>19</v>
      </c>
      <c r="D255" s="30" t="s">
        <v>83</v>
      </c>
      <c r="E255" s="30" t="s">
        <v>83</v>
      </c>
      <c r="F255" s="30">
        <v>79</v>
      </c>
      <c r="G255" s="30" t="s">
        <v>83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>
        <v>3</v>
      </c>
      <c r="M255" s="30">
        <v>16</v>
      </c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AB255" s="32"/>
      <c r="AC255" s="32"/>
      <c r="AD255" s="32"/>
    </row>
    <row r="256" spans="1:30" ht="14.25" customHeight="1">
      <c r="A256" s="30">
        <v>7</v>
      </c>
      <c r="B256" s="30" t="s">
        <v>83</v>
      </c>
      <c r="C256" s="30">
        <v>26</v>
      </c>
      <c r="D256" s="30" t="s">
        <v>83</v>
      </c>
      <c r="E256" s="30">
        <v>7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>
        <v>10</v>
      </c>
      <c r="L256" s="30" t="s">
        <v>83</v>
      </c>
      <c r="M256" s="30">
        <v>7</v>
      </c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AB256" s="32"/>
      <c r="AC256" s="32"/>
      <c r="AD256" s="32"/>
    </row>
    <row r="257" spans="1:30" ht="14.25" customHeight="1">
      <c r="A257" s="30">
        <v>8</v>
      </c>
      <c r="B257" s="30">
        <v>9</v>
      </c>
      <c r="C257" s="30" t="s">
        <v>83</v>
      </c>
      <c r="D257" s="30" t="s">
        <v>83</v>
      </c>
      <c r="E257" s="30">
        <v>26</v>
      </c>
      <c r="F257" s="30" t="s">
        <v>83</v>
      </c>
      <c r="G257" s="30">
        <v>2</v>
      </c>
      <c r="H257" s="30">
        <v>22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9</v>
      </c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AB257" s="32"/>
      <c r="AC257" s="32"/>
      <c r="AD257" s="32"/>
    </row>
    <row r="258" spans="1:30" ht="14.25" customHeight="1">
      <c r="A258" s="30">
        <v>9</v>
      </c>
      <c r="B258" s="30" t="s">
        <v>83</v>
      </c>
      <c r="C258" s="30">
        <v>29</v>
      </c>
      <c r="D258" s="30" t="s">
        <v>83</v>
      </c>
      <c r="E258" s="30" t="s">
        <v>83</v>
      </c>
      <c r="F258" s="30" t="s">
        <v>83</v>
      </c>
      <c r="G258" s="30" t="s">
        <v>83</v>
      </c>
      <c r="H258" s="30">
        <v>2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AB258" s="32"/>
      <c r="AC258" s="32"/>
      <c r="AD258" s="32"/>
    </row>
    <row r="259" spans="1:30" ht="14.25" customHeight="1">
      <c r="A259" s="30">
        <v>10</v>
      </c>
      <c r="B259" s="30">
        <v>76</v>
      </c>
      <c r="C259" s="30" t="s">
        <v>83</v>
      </c>
      <c r="D259" s="30">
        <v>6</v>
      </c>
      <c r="E259" s="30">
        <v>49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>
        <v>27</v>
      </c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AB259" s="32"/>
      <c r="AC259" s="32"/>
      <c r="AD259" s="32"/>
    </row>
    <row r="260" spans="1:30" ht="14.25" customHeight="1">
      <c r="A260" s="30">
        <v>11</v>
      </c>
      <c r="B260" s="30">
        <v>17</v>
      </c>
      <c r="C260" s="30">
        <v>41</v>
      </c>
      <c r="D260" s="30" t="s">
        <v>83</v>
      </c>
      <c r="E260" s="30" t="s">
        <v>83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AB260" s="32"/>
      <c r="AC260" s="32"/>
      <c r="AD260" s="32"/>
    </row>
    <row r="261" spans="1:30" ht="14.25" customHeight="1">
      <c r="A261" s="30">
        <v>12</v>
      </c>
      <c r="B261" s="30" t="s">
        <v>83</v>
      </c>
      <c r="C261" s="30">
        <v>13</v>
      </c>
      <c r="D261" s="30" t="s">
        <v>83</v>
      </c>
      <c r="E261" s="30">
        <v>56</v>
      </c>
      <c r="F261" s="30" t="s">
        <v>83</v>
      </c>
      <c r="G261" s="30">
        <v>24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>
        <v>3</v>
      </c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AB261" s="32"/>
      <c r="AC261" s="32"/>
      <c r="AD261" s="32"/>
    </row>
    <row r="262" spans="1:30" ht="14.25" customHeight="1">
      <c r="A262" s="30">
        <v>13</v>
      </c>
      <c r="B262" s="30" t="s">
        <v>83</v>
      </c>
      <c r="C262" s="30" t="s">
        <v>83</v>
      </c>
      <c r="D262" s="30">
        <v>16</v>
      </c>
      <c r="E262" s="30" t="s">
        <v>83</v>
      </c>
      <c r="F262" s="30" t="s">
        <v>83</v>
      </c>
      <c r="G262" s="30">
        <v>11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>
        <v>16</v>
      </c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AB262" s="32"/>
      <c r="AC262" s="32"/>
      <c r="AD262" s="32"/>
    </row>
    <row r="263" spans="1:30" ht="14.25" customHeight="1">
      <c r="A263" s="30">
        <v>14</v>
      </c>
      <c r="B263" s="30">
        <v>34</v>
      </c>
      <c r="C263" s="30" t="s">
        <v>83</v>
      </c>
      <c r="D263" s="30" t="s">
        <v>83</v>
      </c>
      <c r="E263" s="30" t="s">
        <v>83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>
        <v>3</v>
      </c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AB263" s="32"/>
      <c r="AC263" s="32"/>
      <c r="AD263" s="32"/>
    </row>
    <row r="264" spans="1:30" ht="14.25" customHeight="1">
      <c r="A264" s="30">
        <v>15</v>
      </c>
      <c r="B264" s="30">
        <v>39</v>
      </c>
      <c r="C264" s="30">
        <v>27</v>
      </c>
      <c r="D264" s="30" t="s">
        <v>83</v>
      </c>
      <c r="E264" s="30">
        <v>2</v>
      </c>
      <c r="F264" s="30" t="s">
        <v>83</v>
      </c>
      <c r="G264" s="30">
        <v>8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17</v>
      </c>
      <c r="M264" s="30" t="s">
        <v>83</v>
      </c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AB264" s="32"/>
      <c r="AC264" s="32"/>
      <c r="AD264" s="32"/>
    </row>
    <row r="265" spans="1:30" ht="14.25" customHeight="1">
      <c r="A265" s="30">
        <v>16</v>
      </c>
      <c r="B265" s="30">
        <v>5</v>
      </c>
      <c r="C265" s="30">
        <v>14</v>
      </c>
      <c r="D265" s="30" t="s">
        <v>83</v>
      </c>
      <c r="E265" s="30">
        <v>22</v>
      </c>
      <c r="F265" s="30" t="s">
        <v>83</v>
      </c>
      <c r="G265" s="30">
        <v>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 t="s">
        <v>83</v>
      </c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AB265" s="32"/>
      <c r="AC265" s="32"/>
      <c r="AD265" s="32"/>
    </row>
    <row r="266" spans="1:30" ht="14.25" customHeight="1">
      <c r="A266" s="30">
        <v>17</v>
      </c>
      <c r="B266" s="30" t="s">
        <v>83</v>
      </c>
      <c r="C266" s="30">
        <v>4</v>
      </c>
      <c r="D266" s="30" t="s">
        <v>83</v>
      </c>
      <c r="E266" s="30">
        <v>6</v>
      </c>
      <c r="F266" s="30">
        <v>9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>
        <v>37</v>
      </c>
      <c r="L266" s="30" t="s">
        <v>83</v>
      </c>
      <c r="M266" s="30">
        <v>10</v>
      </c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AB266" s="32"/>
      <c r="AC266" s="32"/>
      <c r="AD266" s="32"/>
    </row>
    <row r="267" spans="1:30" ht="14.25" customHeight="1">
      <c r="A267" s="30">
        <v>18</v>
      </c>
      <c r="B267" s="30">
        <v>9</v>
      </c>
      <c r="C267" s="30" t="s">
        <v>83</v>
      </c>
      <c r="D267" s="30" t="s">
        <v>83</v>
      </c>
      <c r="E267" s="30" t="s">
        <v>83</v>
      </c>
      <c r="F267" s="30">
        <v>28</v>
      </c>
      <c r="G267" s="30">
        <v>1</v>
      </c>
      <c r="H267" s="30" t="s">
        <v>83</v>
      </c>
      <c r="I267" s="30" t="s">
        <v>83</v>
      </c>
      <c r="J267" s="30" t="s">
        <v>83</v>
      </c>
      <c r="K267" s="30">
        <v>1</v>
      </c>
      <c r="L267" s="30" t="s">
        <v>83</v>
      </c>
      <c r="M267" s="30">
        <v>18</v>
      </c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AB267" s="32"/>
      <c r="AC267" s="32"/>
      <c r="AD267" s="32"/>
    </row>
    <row r="268" spans="1:30" ht="14.25" customHeight="1">
      <c r="A268" s="30">
        <v>19</v>
      </c>
      <c r="B268" s="30" t="s">
        <v>83</v>
      </c>
      <c r="C268" s="30" t="s">
        <v>83</v>
      </c>
      <c r="D268" s="30">
        <v>13</v>
      </c>
      <c r="E268" s="30">
        <v>8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>
        <v>61</v>
      </c>
      <c r="M268" s="30">
        <v>25</v>
      </c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AB268" s="32"/>
      <c r="AC268" s="32"/>
      <c r="AD268" s="32"/>
    </row>
    <row r="269" spans="1:30" ht="14.25" customHeight="1">
      <c r="A269" s="30">
        <v>20</v>
      </c>
      <c r="B269" s="30">
        <v>2</v>
      </c>
      <c r="C269" s="30" t="s">
        <v>83</v>
      </c>
      <c r="D269" s="30">
        <v>2</v>
      </c>
      <c r="E269" s="30">
        <v>35</v>
      </c>
      <c r="F269" s="30">
        <v>2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>
        <v>18</v>
      </c>
      <c r="M269" s="30" t="s">
        <v>83</v>
      </c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AB269" s="32"/>
      <c r="AC269" s="32"/>
      <c r="AD269" s="32"/>
    </row>
    <row r="270" spans="1:30" ht="14.25" customHeight="1">
      <c r="A270" s="30">
        <v>21</v>
      </c>
      <c r="B270" s="30" t="s">
        <v>83</v>
      </c>
      <c r="C270" s="30">
        <v>2</v>
      </c>
      <c r="D270" s="30">
        <v>110</v>
      </c>
      <c r="E270" s="30" t="s">
        <v>83</v>
      </c>
      <c r="F270" s="30">
        <v>11</v>
      </c>
      <c r="G270" s="30">
        <v>2</v>
      </c>
      <c r="H270" s="30" t="s">
        <v>83</v>
      </c>
      <c r="I270" s="30" t="s">
        <v>83</v>
      </c>
      <c r="J270" s="30" t="s">
        <v>83</v>
      </c>
      <c r="K270" s="30" t="s">
        <v>83</v>
      </c>
      <c r="L270" s="30" t="s">
        <v>83</v>
      </c>
      <c r="M270" s="30" t="s">
        <v>83</v>
      </c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AB270" s="32"/>
      <c r="AC270" s="32"/>
      <c r="AD270" s="32"/>
    </row>
    <row r="271" spans="1:30" ht="14.25" customHeight="1">
      <c r="A271" s="30">
        <v>22</v>
      </c>
      <c r="B271" s="30">
        <v>4</v>
      </c>
      <c r="C271" s="30">
        <v>2</v>
      </c>
      <c r="D271" s="30" t="s">
        <v>83</v>
      </c>
      <c r="E271" s="30">
        <v>85</v>
      </c>
      <c r="F271" s="30">
        <v>82</v>
      </c>
      <c r="G271" s="30">
        <v>9</v>
      </c>
      <c r="H271" s="30" t="s">
        <v>83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 t="s">
        <v>83</v>
      </c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AB271" s="32"/>
      <c r="AC271" s="32"/>
      <c r="AD271" s="32"/>
    </row>
    <row r="272" spans="1:30" ht="14.25" customHeight="1">
      <c r="A272" s="30">
        <v>23</v>
      </c>
      <c r="B272" s="30" t="s">
        <v>83</v>
      </c>
      <c r="C272" s="30">
        <v>7</v>
      </c>
      <c r="D272" s="30">
        <v>10</v>
      </c>
      <c r="E272" s="30">
        <v>14</v>
      </c>
      <c r="F272" s="30" t="s">
        <v>83</v>
      </c>
      <c r="G272" s="30">
        <v>27</v>
      </c>
      <c r="H272" s="30">
        <v>51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>
        <v>3</v>
      </c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AB272" s="32"/>
      <c r="AC272" s="32"/>
      <c r="AD272" s="32"/>
    </row>
    <row r="273" spans="1:30" ht="14.25" customHeight="1">
      <c r="A273" s="30">
        <v>24</v>
      </c>
      <c r="B273" s="30" t="s">
        <v>83</v>
      </c>
      <c r="C273" s="30">
        <v>10</v>
      </c>
      <c r="D273" s="30" t="s">
        <v>83</v>
      </c>
      <c r="E273" s="30">
        <v>54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>
        <v>8</v>
      </c>
      <c r="K273" s="30" t="s">
        <v>83</v>
      </c>
      <c r="L273" s="30" t="s">
        <v>83</v>
      </c>
      <c r="M273" s="30" t="s">
        <v>83</v>
      </c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AB273" s="32"/>
      <c r="AC273" s="32"/>
      <c r="AD273" s="32"/>
    </row>
    <row r="274" spans="1:30" ht="14.25" customHeight="1">
      <c r="A274" s="30">
        <v>25</v>
      </c>
      <c r="B274" s="30">
        <v>3</v>
      </c>
      <c r="C274" s="30" t="s">
        <v>83</v>
      </c>
      <c r="D274" s="30" t="s">
        <v>83</v>
      </c>
      <c r="E274" s="30" t="s">
        <v>83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>
        <v>16</v>
      </c>
      <c r="K274" s="30" t="s">
        <v>83</v>
      </c>
      <c r="L274" s="30">
        <v>1</v>
      </c>
      <c r="M274" s="30">
        <v>62</v>
      </c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AB274" s="32"/>
      <c r="AC274" s="32"/>
      <c r="AD274" s="32"/>
    </row>
    <row r="275" spans="1:30" ht="14.25" customHeight="1">
      <c r="A275" s="30">
        <v>26</v>
      </c>
      <c r="B275" s="30" t="s">
        <v>83</v>
      </c>
      <c r="C275" s="30">
        <v>36</v>
      </c>
      <c r="D275" s="30">
        <v>58</v>
      </c>
      <c r="E275" s="30">
        <v>10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 t="s">
        <v>83</v>
      </c>
      <c r="L275" s="30">
        <v>5</v>
      </c>
      <c r="M275" s="30">
        <v>30</v>
      </c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AB275" s="32"/>
      <c r="AC275" s="32"/>
      <c r="AD275" s="32"/>
    </row>
    <row r="276" spans="1:30" ht="14.25" customHeight="1">
      <c r="A276" s="30">
        <v>27</v>
      </c>
      <c r="B276" s="30" t="s">
        <v>83</v>
      </c>
      <c r="C276" s="30">
        <v>11</v>
      </c>
      <c r="D276" s="30" t="s">
        <v>83</v>
      </c>
      <c r="E276" s="30">
        <v>22</v>
      </c>
      <c r="F276" s="30" t="s">
        <v>83</v>
      </c>
      <c r="G276" s="30" t="s">
        <v>83</v>
      </c>
      <c r="H276" s="30" t="s">
        <v>83</v>
      </c>
      <c r="I276" s="30" t="s">
        <v>83</v>
      </c>
      <c r="J276" s="30" t="s">
        <v>83</v>
      </c>
      <c r="K276" s="30" t="s">
        <v>83</v>
      </c>
      <c r="L276" s="30">
        <v>12</v>
      </c>
      <c r="M276" s="30">
        <v>1</v>
      </c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AB276" s="32"/>
      <c r="AC276" s="32"/>
      <c r="AD276" s="32"/>
    </row>
    <row r="277" spans="1:30" ht="14.25" customHeight="1">
      <c r="A277" s="30">
        <v>28</v>
      </c>
      <c r="B277" s="30" t="s">
        <v>83</v>
      </c>
      <c r="C277" s="30">
        <v>29</v>
      </c>
      <c r="D277" s="30" t="s">
        <v>83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>
        <v>24</v>
      </c>
      <c r="J277" s="30" t="s">
        <v>83</v>
      </c>
      <c r="K277" s="30" t="s">
        <v>83</v>
      </c>
      <c r="L277" s="30" t="s">
        <v>83</v>
      </c>
      <c r="M277" s="30">
        <v>24</v>
      </c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AB277" s="32"/>
      <c r="AC277" s="32"/>
      <c r="AD277" s="32"/>
    </row>
    <row r="278" spans="1:30" ht="14.25" customHeight="1">
      <c r="A278" s="30">
        <v>29</v>
      </c>
      <c r="B278" s="30" t="s">
        <v>83</v>
      </c>
      <c r="C278" s="30"/>
      <c r="D278" s="30" t="s">
        <v>83</v>
      </c>
      <c r="E278" s="30" t="s">
        <v>83</v>
      </c>
      <c r="F278" s="30">
        <v>19</v>
      </c>
      <c r="G278" s="30" t="s">
        <v>83</v>
      </c>
      <c r="H278" s="30" t="s">
        <v>83</v>
      </c>
      <c r="I278" s="30">
        <v>50</v>
      </c>
      <c r="J278" s="30">
        <v>21</v>
      </c>
      <c r="K278" s="30">
        <v>14</v>
      </c>
      <c r="L278" s="30" t="s">
        <v>83</v>
      </c>
      <c r="M278" s="30">
        <v>3</v>
      </c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AB278" s="32"/>
      <c r="AC278" s="32"/>
      <c r="AD278" s="32"/>
    </row>
    <row r="279" spans="1:30" ht="14.25" customHeight="1">
      <c r="A279" s="30">
        <v>30</v>
      </c>
      <c r="B279" s="30">
        <v>9</v>
      </c>
      <c r="C279" s="30"/>
      <c r="D279" s="30">
        <v>29</v>
      </c>
      <c r="E279" s="30" t="s">
        <v>83</v>
      </c>
      <c r="F279" s="30">
        <v>44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 t="s">
        <v>83</v>
      </c>
      <c r="L279" s="30">
        <v>2</v>
      </c>
      <c r="M279" s="30">
        <v>59</v>
      </c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AB279" s="32"/>
      <c r="AC279" s="32"/>
      <c r="AD279" s="32"/>
    </row>
    <row r="280" spans="1:30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AB280" s="32"/>
      <c r="AC280" s="32"/>
      <c r="AD280" s="32"/>
    </row>
    <row r="281" spans="1:30" ht="14.25" customHeight="1">
      <c r="A281" s="30" t="s">
        <v>87</v>
      </c>
      <c r="B281" s="30">
        <v>207</v>
      </c>
      <c r="C281" s="30">
        <v>297</v>
      </c>
      <c r="D281" s="30">
        <v>273</v>
      </c>
      <c r="E281" s="30">
        <v>491</v>
      </c>
      <c r="F281" s="30">
        <v>276</v>
      </c>
      <c r="G281" s="30">
        <v>194</v>
      </c>
      <c r="H281" s="30">
        <v>81</v>
      </c>
      <c r="I281" s="30">
        <v>74</v>
      </c>
      <c r="J281" s="30">
        <v>45</v>
      </c>
      <c r="K281" s="30">
        <v>66</v>
      </c>
      <c r="L281" s="30">
        <v>153</v>
      </c>
      <c r="M281" s="30">
        <v>328</v>
      </c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AB281" s="32"/>
      <c r="AC281" s="32"/>
      <c r="AD281" s="32"/>
    </row>
    <row r="282" spans="1:30" ht="14.25" customHeight="1">
      <c r="A282" s="30" t="s">
        <v>88</v>
      </c>
      <c r="B282" s="30">
        <v>11</v>
      </c>
      <c r="C282" s="30">
        <v>17</v>
      </c>
      <c r="D282" s="30">
        <v>9</v>
      </c>
      <c r="E282" s="30">
        <v>16</v>
      </c>
      <c r="F282" s="30">
        <v>9</v>
      </c>
      <c r="G282" s="30">
        <v>13</v>
      </c>
      <c r="H282" s="30">
        <v>4</v>
      </c>
      <c r="I282" s="30">
        <v>2</v>
      </c>
      <c r="J282" s="30">
        <v>3</v>
      </c>
      <c r="K282" s="30">
        <v>5</v>
      </c>
      <c r="L282" s="30">
        <v>10</v>
      </c>
      <c r="M282" s="30">
        <v>18</v>
      </c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AB282" s="32"/>
      <c r="AC282" s="32"/>
      <c r="AD282" s="32"/>
    </row>
    <row r="283" spans="1:30" ht="14.25" customHeight="1">
      <c r="A283" s="30" t="s">
        <v>89</v>
      </c>
      <c r="B283" s="30">
        <v>7</v>
      </c>
      <c r="C283" s="30">
        <v>11</v>
      </c>
      <c r="D283" s="30">
        <v>9</v>
      </c>
      <c r="E283" s="30">
        <v>16</v>
      </c>
      <c r="F283" s="30">
        <v>9</v>
      </c>
      <c r="G283" s="30">
        <v>6</v>
      </c>
      <c r="H283" s="30">
        <v>3</v>
      </c>
      <c r="I283" s="30">
        <v>2</v>
      </c>
      <c r="J283" s="30">
        <v>2</v>
      </c>
      <c r="K283" s="30">
        <v>2</v>
      </c>
      <c r="L283" s="30">
        <v>5</v>
      </c>
      <c r="M283" s="30">
        <v>11</v>
      </c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AB283" s="32"/>
      <c r="AC283" s="32"/>
      <c r="AD283" s="32"/>
    </row>
    <row r="284" spans="1:30" ht="14.25" customHeight="1">
      <c r="A284" s="30" t="s">
        <v>90</v>
      </c>
      <c r="B284" s="30">
        <v>76</v>
      </c>
      <c r="C284" s="30">
        <v>41</v>
      </c>
      <c r="D284" s="30">
        <v>110</v>
      </c>
      <c r="E284" s="30">
        <v>87</v>
      </c>
      <c r="F284" s="30">
        <v>82</v>
      </c>
      <c r="G284" s="30">
        <v>66</v>
      </c>
      <c r="H284" s="30">
        <v>51</v>
      </c>
      <c r="I284" s="30">
        <v>50</v>
      </c>
      <c r="J284" s="30">
        <v>21</v>
      </c>
      <c r="K284" s="30">
        <v>37</v>
      </c>
      <c r="L284" s="30">
        <v>61</v>
      </c>
      <c r="M284" s="30">
        <v>62</v>
      </c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AB284" s="32"/>
      <c r="AC284" s="32"/>
      <c r="AD284" s="32"/>
    </row>
    <row r="285" spans="1:30" ht="14.25" customHeight="1">
      <c r="A285" s="30" t="s">
        <v>91</v>
      </c>
      <c r="B285" s="30">
        <v>10</v>
      </c>
      <c r="C285" s="30">
        <v>11</v>
      </c>
      <c r="D285" s="30">
        <v>21</v>
      </c>
      <c r="E285" s="30">
        <v>5</v>
      </c>
      <c r="F285" s="30">
        <v>22</v>
      </c>
      <c r="G285" s="30">
        <v>5</v>
      </c>
      <c r="H285" s="30">
        <v>23</v>
      </c>
      <c r="I285" s="30">
        <v>29</v>
      </c>
      <c r="J285" s="30">
        <v>29</v>
      </c>
      <c r="K285" s="30">
        <v>17</v>
      </c>
      <c r="L285" s="30">
        <v>19</v>
      </c>
      <c r="M285" s="30">
        <v>25</v>
      </c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AB285" s="32"/>
      <c r="AC285" s="32"/>
      <c r="AD285" s="32"/>
    </row>
    <row r="286" spans="1:30" ht="14.25" customHeight="1">
      <c r="A286" s="30" t="s">
        <v>92</v>
      </c>
      <c r="B286" s="30">
        <v>2</v>
      </c>
      <c r="C286" s="30">
        <v>2</v>
      </c>
      <c r="D286" s="30">
        <v>2</v>
      </c>
      <c r="E286" s="30">
        <v>2</v>
      </c>
      <c r="F286" s="30">
        <v>2</v>
      </c>
      <c r="G286" s="30">
        <v>1</v>
      </c>
      <c r="H286" s="30">
        <v>2</v>
      </c>
      <c r="I286" s="30">
        <v>24</v>
      </c>
      <c r="J286" s="30">
        <v>8</v>
      </c>
      <c r="K286" s="30">
        <v>1</v>
      </c>
      <c r="L286" s="30">
        <v>1</v>
      </c>
      <c r="M286" s="30">
        <v>1</v>
      </c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AB286" s="32"/>
      <c r="AC286" s="32"/>
      <c r="AD286" s="32"/>
    </row>
    <row r="287" spans="1:30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AB287" s="32"/>
      <c r="AC287" s="32"/>
      <c r="AD287" s="32"/>
    </row>
    <row r="288" spans="1:30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AB288" s="32"/>
      <c r="AC288" s="32"/>
      <c r="AD288" s="32"/>
    </row>
    <row r="289" spans="1:30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AB289" s="32"/>
      <c r="AC289" s="32"/>
      <c r="AD289" s="32"/>
    </row>
    <row r="290" spans="1:30" ht="14.25" customHeight="1">
      <c r="A290" s="30">
        <v>1</v>
      </c>
      <c r="B290" s="30">
        <v>48</v>
      </c>
      <c r="C290" s="30">
        <v>7</v>
      </c>
      <c r="D290" s="30" t="s">
        <v>83</v>
      </c>
      <c r="E290" s="30">
        <v>19</v>
      </c>
      <c r="F290" s="30">
        <v>9</v>
      </c>
      <c r="G290" s="30">
        <v>3</v>
      </c>
      <c r="H290" s="30" t="s">
        <v>83</v>
      </c>
      <c r="I290" s="30" t="s">
        <v>83</v>
      </c>
      <c r="J290" s="30" t="s">
        <v>83</v>
      </c>
      <c r="K290" s="30">
        <v>1</v>
      </c>
      <c r="L290" s="30">
        <v>39</v>
      </c>
      <c r="M290" s="30" t="s">
        <v>83</v>
      </c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AB290" s="32"/>
      <c r="AC290" s="32"/>
      <c r="AD290" s="32"/>
    </row>
    <row r="291" spans="1:30" ht="14.25" customHeight="1">
      <c r="A291" s="30">
        <v>2</v>
      </c>
      <c r="B291" s="30">
        <v>7</v>
      </c>
      <c r="C291" s="30">
        <v>3</v>
      </c>
      <c r="D291" s="30" t="s">
        <v>83</v>
      </c>
      <c r="E291" s="30">
        <v>3</v>
      </c>
      <c r="F291" s="30">
        <v>21</v>
      </c>
      <c r="G291" s="30">
        <v>2</v>
      </c>
      <c r="H291" s="30">
        <v>4</v>
      </c>
      <c r="I291" s="30" t="s">
        <v>83</v>
      </c>
      <c r="J291" s="30" t="s">
        <v>83</v>
      </c>
      <c r="K291" s="30" t="s">
        <v>83</v>
      </c>
      <c r="L291" s="30">
        <v>2</v>
      </c>
      <c r="M291" s="30" t="s">
        <v>83</v>
      </c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AB291" s="32"/>
      <c r="AC291" s="32"/>
      <c r="AD291" s="32"/>
    </row>
    <row r="292" spans="1:30" ht="14.25" customHeight="1">
      <c r="A292" s="30">
        <v>3</v>
      </c>
      <c r="B292" s="30" t="s">
        <v>83</v>
      </c>
      <c r="C292" s="30">
        <v>9</v>
      </c>
      <c r="D292" s="30" t="s">
        <v>83</v>
      </c>
      <c r="E292" s="30">
        <v>46</v>
      </c>
      <c r="F292" s="30" t="s">
        <v>83</v>
      </c>
      <c r="G292" s="30" t="s">
        <v>83</v>
      </c>
      <c r="H292" s="30">
        <v>2</v>
      </c>
      <c r="I292" s="30" t="s">
        <v>83</v>
      </c>
      <c r="J292" s="30" t="s">
        <v>83</v>
      </c>
      <c r="K292" s="30">
        <v>4</v>
      </c>
      <c r="L292" s="30">
        <v>25</v>
      </c>
      <c r="M292" s="30">
        <v>8</v>
      </c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AB292" s="32"/>
      <c r="AC292" s="32"/>
      <c r="AD292" s="32"/>
    </row>
    <row r="293" spans="1:30" ht="14.25" customHeight="1">
      <c r="A293" s="30">
        <v>4</v>
      </c>
      <c r="B293" s="30">
        <v>2</v>
      </c>
      <c r="C293" s="30" t="s">
        <v>83</v>
      </c>
      <c r="D293" s="30" t="s">
        <v>83</v>
      </c>
      <c r="E293" s="30" t="s">
        <v>83</v>
      </c>
      <c r="F293" s="30">
        <v>5</v>
      </c>
      <c r="G293" s="30">
        <v>11</v>
      </c>
      <c r="H293" s="30" t="s">
        <v>83</v>
      </c>
      <c r="I293" s="30" t="s">
        <v>83</v>
      </c>
      <c r="J293" s="30">
        <v>5</v>
      </c>
      <c r="K293" s="30">
        <v>8</v>
      </c>
      <c r="L293" s="30" t="s">
        <v>83</v>
      </c>
      <c r="M293" s="30">
        <v>1</v>
      </c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AB293" s="32"/>
      <c r="AC293" s="32"/>
      <c r="AD293" s="32"/>
    </row>
    <row r="294" spans="1:30" ht="14.25" customHeight="1">
      <c r="A294" s="30">
        <v>5</v>
      </c>
      <c r="B294" s="30">
        <v>8</v>
      </c>
      <c r="C294" s="30" t="s">
        <v>83</v>
      </c>
      <c r="D294" s="30" t="s">
        <v>83</v>
      </c>
      <c r="E294" s="30" t="s">
        <v>83</v>
      </c>
      <c r="F294" s="30">
        <v>14</v>
      </c>
      <c r="G294" s="30">
        <v>36</v>
      </c>
      <c r="H294" s="30" t="s">
        <v>83</v>
      </c>
      <c r="I294" s="30">
        <v>10</v>
      </c>
      <c r="J294" s="30">
        <v>6</v>
      </c>
      <c r="K294" s="30" t="s">
        <v>83</v>
      </c>
      <c r="L294" s="30">
        <v>16</v>
      </c>
      <c r="M294" s="30">
        <v>8</v>
      </c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AB294" s="32"/>
      <c r="AC294" s="32"/>
      <c r="AD294" s="32"/>
    </row>
    <row r="295" spans="1:30" ht="14.25" customHeight="1">
      <c r="A295" s="30">
        <v>6</v>
      </c>
      <c r="B295" s="30" t="s">
        <v>83</v>
      </c>
      <c r="C295" s="30" t="s">
        <v>83</v>
      </c>
      <c r="D295" s="30" t="s">
        <v>83</v>
      </c>
      <c r="E295" s="30">
        <v>27</v>
      </c>
      <c r="F295" s="30">
        <v>15</v>
      </c>
      <c r="G295" s="30" t="s">
        <v>83</v>
      </c>
      <c r="H295" s="30" t="s">
        <v>83</v>
      </c>
      <c r="I295" s="30" t="s">
        <v>83</v>
      </c>
      <c r="J295" s="30" t="s">
        <v>83</v>
      </c>
      <c r="K295" s="30" t="s">
        <v>83</v>
      </c>
      <c r="L295" s="30" t="s">
        <v>83</v>
      </c>
      <c r="M295" s="30" t="s">
        <v>83</v>
      </c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AB295" s="32"/>
      <c r="AC295" s="32"/>
      <c r="AD295" s="32"/>
    </row>
    <row r="296" spans="1:30" ht="14.25" customHeight="1">
      <c r="A296" s="30">
        <v>7</v>
      </c>
      <c r="B296" s="30">
        <v>4</v>
      </c>
      <c r="C296" s="30" t="s">
        <v>83</v>
      </c>
      <c r="D296" s="30">
        <v>21</v>
      </c>
      <c r="E296" s="30" t="s">
        <v>83</v>
      </c>
      <c r="F296" s="30" t="s">
        <v>83</v>
      </c>
      <c r="G296" s="30">
        <v>2</v>
      </c>
      <c r="H296" s="30" t="s">
        <v>83</v>
      </c>
      <c r="I296" s="30" t="s">
        <v>83</v>
      </c>
      <c r="J296" s="30" t="s">
        <v>83</v>
      </c>
      <c r="K296" s="30" t="s">
        <v>83</v>
      </c>
      <c r="L296" s="30" t="s">
        <v>83</v>
      </c>
      <c r="M296" s="30" t="s">
        <v>83</v>
      </c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AB296" s="32"/>
      <c r="AC296" s="32"/>
      <c r="AD296" s="32"/>
    </row>
    <row r="297" spans="1:30" ht="14.25" customHeight="1">
      <c r="A297" s="30">
        <v>8</v>
      </c>
      <c r="B297" s="30" t="s">
        <v>83</v>
      </c>
      <c r="C297" s="30" t="s">
        <v>83</v>
      </c>
      <c r="D297" s="30">
        <v>10</v>
      </c>
      <c r="E297" s="30" t="s">
        <v>83</v>
      </c>
      <c r="F297" s="30" t="s">
        <v>83</v>
      </c>
      <c r="G297" s="30">
        <v>66</v>
      </c>
      <c r="H297" s="30">
        <v>17</v>
      </c>
      <c r="I297" s="30" t="s">
        <v>83</v>
      </c>
      <c r="J297" s="30" t="s">
        <v>83</v>
      </c>
      <c r="K297" s="30">
        <v>84</v>
      </c>
      <c r="L297" s="30">
        <v>13</v>
      </c>
      <c r="M297" s="30" t="s">
        <v>83</v>
      </c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AB297" s="32"/>
      <c r="AC297" s="32"/>
      <c r="AD297" s="32"/>
    </row>
    <row r="298" spans="1:30" ht="14.25" customHeight="1">
      <c r="A298" s="30">
        <v>9</v>
      </c>
      <c r="B298" s="30" t="s">
        <v>83</v>
      </c>
      <c r="C298" s="30" t="s">
        <v>83</v>
      </c>
      <c r="D298" s="30">
        <v>32</v>
      </c>
      <c r="E298" s="30" t="s">
        <v>83</v>
      </c>
      <c r="F298" s="30">
        <v>47</v>
      </c>
      <c r="G298" s="30">
        <v>2</v>
      </c>
      <c r="H298" s="30">
        <v>11</v>
      </c>
      <c r="I298" s="30" t="s">
        <v>83</v>
      </c>
      <c r="J298" s="30">
        <v>2</v>
      </c>
      <c r="K298" s="30" t="s">
        <v>83</v>
      </c>
      <c r="L298" s="30">
        <v>56</v>
      </c>
      <c r="M298" s="30">
        <v>56</v>
      </c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AB298" s="32"/>
      <c r="AC298" s="32"/>
      <c r="AD298" s="32"/>
    </row>
    <row r="299" spans="1:30" ht="14.25" customHeight="1">
      <c r="A299" s="30">
        <v>10</v>
      </c>
      <c r="B299" s="30">
        <v>23</v>
      </c>
      <c r="C299" s="30" t="s">
        <v>83</v>
      </c>
      <c r="D299" s="30" t="s">
        <v>83</v>
      </c>
      <c r="E299" s="30">
        <v>5</v>
      </c>
      <c r="F299" s="30">
        <v>21</v>
      </c>
      <c r="G299" s="30" t="s">
        <v>83</v>
      </c>
      <c r="H299" s="30">
        <v>5</v>
      </c>
      <c r="I299" s="30" t="s">
        <v>83</v>
      </c>
      <c r="J299" s="30">
        <v>65</v>
      </c>
      <c r="K299" s="30">
        <v>29</v>
      </c>
      <c r="L299" s="30" t="s">
        <v>83</v>
      </c>
      <c r="M299" s="30">
        <v>5</v>
      </c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AB299" s="32"/>
      <c r="AC299" s="32"/>
      <c r="AD299" s="32"/>
    </row>
    <row r="300" spans="1:30" ht="14.25" customHeight="1">
      <c r="A300" s="30">
        <v>11</v>
      </c>
      <c r="B300" s="30" t="s">
        <v>83</v>
      </c>
      <c r="C300" s="30" t="s">
        <v>83</v>
      </c>
      <c r="D300" s="30" t="s">
        <v>83</v>
      </c>
      <c r="E300" s="30" t="s">
        <v>83</v>
      </c>
      <c r="F300" s="30">
        <v>59</v>
      </c>
      <c r="G300" s="30" t="s">
        <v>83</v>
      </c>
      <c r="H300" s="30" t="s">
        <v>83</v>
      </c>
      <c r="I300" s="30" t="s">
        <v>83</v>
      </c>
      <c r="J300" s="30" t="s">
        <v>83</v>
      </c>
      <c r="K300" s="30">
        <v>54</v>
      </c>
      <c r="L300" s="30" t="s">
        <v>83</v>
      </c>
      <c r="M300" s="30">
        <v>23</v>
      </c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AB300" s="32"/>
      <c r="AC300" s="32"/>
      <c r="AD300" s="32"/>
    </row>
    <row r="301" spans="1:30" ht="14.25" customHeight="1">
      <c r="A301" s="30">
        <v>12</v>
      </c>
      <c r="B301" s="30">
        <v>4</v>
      </c>
      <c r="C301" s="30" t="s">
        <v>83</v>
      </c>
      <c r="D301" s="30" t="s">
        <v>83</v>
      </c>
      <c r="E301" s="30">
        <v>6</v>
      </c>
      <c r="F301" s="30" t="s">
        <v>83</v>
      </c>
      <c r="G301" s="30" t="s">
        <v>83</v>
      </c>
      <c r="H301" s="30" t="s">
        <v>83</v>
      </c>
      <c r="I301" s="30">
        <v>27</v>
      </c>
      <c r="J301" s="30" t="s">
        <v>83</v>
      </c>
      <c r="K301" s="30">
        <v>5</v>
      </c>
      <c r="L301" s="30" t="s">
        <v>83</v>
      </c>
      <c r="M301" s="30">
        <v>8</v>
      </c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AB301" s="32"/>
      <c r="AC301" s="32"/>
      <c r="AD301" s="32"/>
    </row>
    <row r="302" spans="1:30" ht="14.25" customHeight="1">
      <c r="A302" s="30">
        <v>13</v>
      </c>
      <c r="B302" s="30">
        <v>2</v>
      </c>
      <c r="C302" s="30" t="s">
        <v>83</v>
      </c>
      <c r="D302" s="30" t="s">
        <v>83</v>
      </c>
      <c r="E302" s="30">
        <v>10</v>
      </c>
      <c r="F302" s="30" t="s">
        <v>83</v>
      </c>
      <c r="G302" s="30" t="s">
        <v>83</v>
      </c>
      <c r="H302" s="30" t="s">
        <v>83</v>
      </c>
      <c r="I302" s="30" t="s">
        <v>83</v>
      </c>
      <c r="J302" s="30">
        <v>7</v>
      </c>
      <c r="K302" s="30" t="s">
        <v>83</v>
      </c>
      <c r="L302" s="30" t="s">
        <v>83</v>
      </c>
      <c r="M302" s="30">
        <v>1</v>
      </c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AB302" s="32"/>
      <c r="AC302" s="32"/>
      <c r="AD302" s="32"/>
    </row>
    <row r="303" spans="1:30" ht="14.25" customHeight="1">
      <c r="A303" s="30">
        <v>14</v>
      </c>
      <c r="B303" s="30">
        <v>4</v>
      </c>
      <c r="C303" s="30" t="s">
        <v>83</v>
      </c>
      <c r="D303" s="30" t="s">
        <v>83</v>
      </c>
      <c r="E303" s="30">
        <v>6</v>
      </c>
      <c r="F303" s="30" t="s">
        <v>83</v>
      </c>
      <c r="G303" s="30" t="s">
        <v>83</v>
      </c>
      <c r="H303" s="30">
        <v>28</v>
      </c>
      <c r="I303" s="30">
        <v>35</v>
      </c>
      <c r="J303" s="30" t="s">
        <v>83</v>
      </c>
      <c r="K303" s="30" t="s">
        <v>83</v>
      </c>
      <c r="L303" s="30" t="s">
        <v>83</v>
      </c>
      <c r="M303" s="30" t="s">
        <v>83</v>
      </c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AB303" s="32"/>
      <c r="AC303" s="32"/>
      <c r="AD303" s="32"/>
    </row>
    <row r="304" spans="1:30" ht="14.25" customHeight="1">
      <c r="A304" s="30">
        <v>15</v>
      </c>
      <c r="B304" s="30">
        <v>2</v>
      </c>
      <c r="C304" s="30" t="s">
        <v>83</v>
      </c>
      <c r="D304" s="30" t="s">
        <v>83</v>
      </c>
      <c r="E304" s="30" t="s">
        <v>83</v>
      </c>
      <c r="F304" s="30">
        <v>8</v>
      </c>
      <c r="G304" s="30" t="s">
        <v>83</v>
      </c>
      <c r="H304" s="30">
        <v>46</v>
      </c>
      <c r="I304" s="30" t="s">
        <v>83</v>
      </c>
      <c r="J304" s="30">
        <v>34</v>
      </c>
      <c r="K304" s="30" t="s">
        <v>83</v>
      </c>
      <c r="L304" s="30" t="s">
        <v>83</v>
      </c>
      <c r="M304" s="30">
        <v>6</v>
      </c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AB304" s="32"/>
      <c r="AC304" s="32"/>
      <c r="AD304" s="32"/>
    </row>
    <row r="305" spans="1:30" ht="14.25" customHeight="1">
      <c r="A305" s="30">
        <v>16</v>
      </c>
      <c r="B305" s="30" t="s">
        <v>83</v>
      </c>
      <c r="C305" s="30" t="s">
        <v>83</v>
      </c>
      <c r="D305" s="30" t="s">
        <v>83</v>
      </c>
      <c r="E305" s="30" t="s">
        <v>83</v>
      </c>
      <c r="F305" s="30">
        <v>23</v>
      </c>
      <c r="G305" s="30">
        <v>2</v>
      </c>
      <c r="H305" s="30" t="s">
        <v>83</v>
      </c>
      <c r="I305" s="30" t="s">
        <v>83</v>
      </c>
      <c r="J305" s="30" t="s">
        <v>83</v>
      </c>
      <c r="K305" s="30" t="s">
        <v>83</v>
      </c>
      <c r="L305" s="30" t="s">
        <v>83</v>
      </c>
      <c r="M305" s="30">
        <v>31</v>
      </c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AB305" s="32"/>
      <c r="AC305" s="32"/>
      <c r="AD305" s="32"/>
    </row>
    <row r="306" spans="1:30" ht="14.25" customHeight="1">
      <c r="A306" s="30">
        <v>17</v>
      </c>
      <c r="B306" s="30" t="s">
        <v>83</v>
      </c>
      <c r="C306" s="30" t="s">
        <v>83</v>
      </c>
      <c r="D306" s="30">
        <v>27</v>
      </c>
      <c r="E306" s="30" t="s">
        <v>83</v>
      </c>
      <c r="F306" s="30" t="s">
        <v>83</v>
      </c>
      <c r="G306" s="30">
        <v>32</v>
      </c>
      <c r="H306" s="30" t="s">
        <v>83</v>
      </c>
      <c r="I306" s="30" t="s">
        <v>83</v>
      </c>
      <c r="J306" s="30" t="s">
        <v>83</v>
      </c>
      <c r="K306" s="30" t="s">
        <v>83</v>
      </c>
      <c r="L306" s="30">
        <v>11</v>
      </c>
      <c r="M306" s="30">
        <v>1</v>
      </c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AB306" s="32"/>
      <c r="AC306" s="32"/>
      <c r="AD306" s="32"/>
    </row>
    <row r="307" spans="1:30" ht="14.25" customHeight="1">
      <c r="A307" s="30">
        <v>18</v>
      </c>
      <c r="B307" s="30">
        <v>48</v>
      </c>
      <c r="C307" s="30">
        <v>26</v>
      </c>
      <c r="D307" s="30">
        <v>17</v>
      </c>
      <c r="E307" s="30">
        <v>1</v>
      </c>
      <c r="F307" s="30">
        <v>69</v>
      </c>
      <c r="G307" s="30">
        <v>13</v>
      </c>
      <c r="H307" s="30" t="s">
        <v>83</v>
      </c>
      <c r="I307" s="30" t="s">
        <v>83</v>
      </c>
      <c r="J307" s="30" t="s">
        <v>83</v>
      </c>
      <c r="K307" s="30" t="s">
        <v>83</v>
      </c>
      <c r="L307" s="30">
        <v>1</v>
      </c>
      <c r="M307" s="30" t="s">
        <v>83</v>
      </c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AB307" s="32"/>
      <c r="AC307" s="32"/>
      <c r="AD307" s="32"/>
    </row>
    <row r="308" spans="1:30" ht="14.25" customHeight="1">
      <c r="A308" s="30">
        <v>19</v>
      </c>
      <c r="B308" s="30" t="s">
        <v>83</v>
      </c>
      <c r="C308" s="30" t="s">
        <v>83</v>
      </c>
      <c r="D308" s="30">
        <v>2</v>
      </c>
      <c r="E308" s="30">
        <v>15</v>
      </c>
      <c r="F308" s="30" t="s">
        <v>83</v>
      </c>
      <c r="G308" s="30">
        <v>4</v>
      </c>
      <c r="H308" s="30" t="s">
        <v>83</v>
      </c>
      <c r="I308" s="30" t="s">
        <v>83</v>
      </c>
      <c r="J308" s="30" t="s">
        <v>83</v>
      </c>
      <c r="K308" s="30">
        <v>34</v>
      </c>
      <c r="L308" s="30">
        <v>7</v>
      </c>
      <c r="M308" s="30">
        <v>1</v>
      </c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AB308" s="32"/>
      <c r="AC308" s="32"/>
      <c r="AD308" s="32"/>
    </row>
    <row r="309" spans="1:30" ht="14.25" customHeight="1">
      <c r="A309" s="30">
        <v>20</v>
      </c>
      <c r="B309" s="30" t="s">
        <v>83</v>
      </c>
      <c r="C309" s="30">
        <v>12</v>
      </c>
      <c r="D309" s="30">
        <v>4</v>
      </c>
      <c r="E309" s="30">
        <v>45</v>
      </c>
      <c r="F309" s="30" t="s">
        <v>83</v>
      </c>
      <c r="G309" s="30" t="s">
        <v>83</v>
      </c>
      <c r="H309" s="30" t="s">
        <v>83</v>
      </c>
      <c r="I309" s="30" t="s">
        <v>83</v>
      </c>
      <c r="J309" s="30">
        <v>12</v>
      </c>
      <c r="K309" s="30">
        <v>1</v>
      </c>
      <c r="L309" s="30">
        <v>1</v>
      </c>
      <c r="M309" s="30">
        <v>2</v>
      </c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AB309" s="32"/>
      <c r="AC309" s="32"/>
      <c r="AD309" s="32"/>
    </row>
    <row r="310" spans="1:30" ht="14.25" customHeight="1">
      <c r="A310" s="30">
        <v>21</v>
      </c>
      <c r="B310" s="30" t="s">
        <v>83</v>
      </c>
      <c r="C310" s="30">
        <v>8</v>
      </c>
      <c r="D310" s="30">
        <v>2</v>
      </c>
      <c r="E310" s="30" t="s">
        <v>83</v>
      </c>
      <c r="F310" s="30">
        <v>7</v>
      </c>
      <c r="G310" s="30">
        <v>7</v>
      </c>
      <c r="H310" s="30" t="s">
        <v>83</v>
      </c>
      <c r="I310" s="30" t="s">
        <v>83</v>
      </c>
      <c r="J310" s="30">
        <v>2</v>
      </c>
      <c r="K310" s="30" t="s">
        <v>83</v>
      </c>
      <c r="L310" s="30">
        <v>1</v>
      </c>
      <c r="M310" s="30">
        <v>2</v>
      </c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AB310" s="32"/>
      <c r="AC310" s="32"/>
      <c r="AD310" s="32"/>
    </row>
    <row r="311" spans="1:30" ht="14.25" customHeight="1">
      <c r="A311" s="30">
        <v>22</v>
      </c>
      <c r="B311" s="30" t="s">
        <v>83</v>
      </c>
      <c r="C311" s="30">
        <v>2</v>
      </c>
      <c r="D311" s="30" t="s">
        <v>83</v>
      </c>
      <c r="E311" s="30" t="s">
        <v>83</v>
      </c>
      <c r="F311" s="30" t="s">
        <v>83</v>
      </c>
      <c r="G311" s="30">
        <v>15</v>
      </c>
      <c r="H311" s="30" t="s">
        <v>83</v>
      </c>
      <c r="I311" s="30" t="s">
        <v>83</v>
      </c>
      <c r="J311" s="30">
        <v>42</v>
      </c>
      <c r="K311" s="30">
        <v>13</v>
      </c>
      <c r="L311" s="30">
        <v>1</v>
      </c>
      <c r="M311" s="30" t="s">
        <v>83</v>
      </c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AB311" s="32"/>
      <c r="AC311" s="32"/>
      <c r="AD311" s="32"/>
    </row>
    <row r="312" spans="1:30" ht="14.25" customHeight="1">
      <c r="A312" s="30">
        <v>23</v>
      </c>
      <c r="B312" s="30">
        <v>62</v>
      </c>
      <c r="C312" s="30">
        <v>3</v>
      </c>
      <c r="D312" s="30" t="s">
        <v>83</v>
      </c>
      <c r="E312" s="30">
        <v>13</v>
      </c>
      <c r="F312" s="30">
        <v>2</v>
      </c>
      <c r="G312" s="30">
        <v>9</v>
      </c>
      <c r="H312" s="30" t="s">
        <v>83</v>
      </c>
      <c r="I312" s="30" t="s">
        <v>83</v>
      </c>
      <c r="J312" s="30" t="s">
        <v>83</v>
      </c>
      <c r="K312" s="30" t="s">
        <v>83</v>
      </c>
      <c r="L312" s="30">
        <v>28</v>
      </c>
      <c r="M312" s="30" t="s">
        <v>83</v>
      </c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AB312" s="32"/>
      <c r="AC312" s="32"/>
      <c r="AD312" s="32"/>
    </row>
    <row r="313" spans="1:30" ht="14.25" customHeight="1">
      <c r="A313" s="30">
        <v>24</v>
      </c>
      <c r="B313" s="30">
        <v>6</v>
      </c>
      <c r="C313" s="30">
        <v>53</v>
      </c>
      <c r="D313" s="30">
        <v>4</v>
      </c>
      <c r="E313" s="30" t="s">
        <v>83</v>
      </c>
      <c r="F313" s="30" t="s">
        <v>83</v>
      </c>
      <c r="G313" s="30">
        <v>12</v>
      </c>
      <c r="H313" s="30">
        <v>21</v>
      </c>
      <c r="I313" s="30" t="s">
        <v>83</v>
      </c>
      <c r="J313" s="30" t="s">
        <v>83</v>
      </c>
      <c r="K313" s="30">
        <v>29</v>
      </c>
      <c r="L313" s="30">
        <v>1</v>
      </c>
      <c r="M313" s="30">
        <v>17</v>
      </c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AB313" s="32"/>
      <c r="AC313" s="32"/>
      <c r="AD313" s="32"/>
    </row>
    <row r="314" spans="1:30" ht="14.25" customHeight="1">
      <c r="A314" s="30">
        <v>25</v>
      </c>
      <c r="B314" s="30">
        <v>9</v>
      </c>
      <c r="C314" s="30">
        <v>105</v>
      </c>
      <c r="D314" s="30" t="s">
        <v>83</v>
      </c>
      <c r="E314" s="30">
        <v>29</v>
      </c>
      <c r="F314" s="30" t="s">
        <v>83</v>
      </c>
      <c r="G314" s="30" t="s">
        <v>83</v>
      </c>
      <c r="H314" s="30">
        <v>3</v>
      </c>
      <c r="I314" s="30" t="s">
        <v>83</v>
      </c>
      <c r="J314" s="30" t="s">
        <v>83</v>
      </c>
      <c r="K314" s="30">
        <v>28</v>
      </c>
      <c r="L314" s="30">
        <v>10</v>
      </c>
      <c r="M314" s="30" t="s">
        <v>83</v>
      </c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AB314" s="32"/>
      <c r="AC314" s="32"/>
      <c r="AD314" s="32"/>
    </row>
    <row r="315" spans="1:30" ht="14.25" customHeight="1">
      <c r="A315" s="30">
        <v>26</v>
      </c>
      <c r="B315" s="30" t="s">
        <v>83</v>
      </c>
      <c r="C315" s="30">
        <v>3</v>
      </c>
      <c r="D315" s="30" t="s">
        <v>83</v>
      </c>
      <c r="E315" s="30">
        <v>3</v>
      </c>
      <c r="F315" s="30" t="s">
        <v>83</v>
      </c>
      <c r="G315" s="30" t="s">
        <v>83</v>
      </c>
      <c r="H315" s="30" t="s">
        <v>83</v>
      </c>
      <c r="I315" s="30" t="s">
        <v>83</v>
      </c>
      <c r="J315" s="30">
        <v>4</v>
      </c>
      <c r="K315" s="30" t="s">
        <v>83</v>
      </c>
      <c r="L315" s="30">
        <v>3</v>
      </c>
      <c r="M315" s="30" t="s">
        <v>83</v>
      </c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AB315" s="32"/>
      <c r="AC315" s="32"/>
      <c r="AD315" s="32"/>
    </row>
    <row r="316" spans="1:30" ht="14.25" customHeight="1">
      <c r="A316" s="30">
        <v>27</v>
      </c>
      <c r="B316" s="30" t="s">
        <v>83</v>
      </c>
      <c r="C316" s="30" t="s">
        <v>83</v>
      </c>
      <c r="D316" s="30">
        <v>9</v>
      </c>
      <c r="E316" s="30">
        <v>24</v>
      </c>
      <c r="F316" s="30" t="s">
        <v>83</v>
      </c>
      <c r="G316" s="30" t="s">
        <v>83</v>
      </c>
      <c r="H316" s="30" t="s">
        <v>83</v>
      </c>
      <c r="I316" s="30" t="s">
        <v>83</v>
      </c>
      <c r="J316" s="30">
        <v>4</v>
      </c>
      <c r="K316" s="30" t="s">
        <v>83</v>
      </c>
      <c r="L316" s="30">
        <v>48</v>
      </c>
      <c r="M316" s="30">
        <v>14</v>
      </c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AB316" s="32"/>
      <c r="AC316" s="32"/>
      <c r="AD316" s="32"/>
    </row>
    <row r="317" spans="1:30" ht="14.25" customHeight="1">
      <c r="A317" s="30">
        <v>28</v>
      </c>
      <c r="B317" s="30">
        <v>6</v>
      </c>
      <c r="C317" s="30" t="s">
        <v>83</v>
      </c>
      <c r="D317" s="30">
        <v>2</v>
      </c>
      <c r="E317" s="30">
        <v>29</v>
      </c>
      <c r="F317" s="30">
        <v>50</v>
      </c>
      <c r="G317" s="30" t="s">
        <v>83</v>
      </c>
      <c r="H317" s="30" t="s">
        <v>83</v>
      </c>
      <c r="I317" s="30" t="s">
        <v>83</v>
      </c>
      <c r="J317" s="30">
        <v>1</v>
      </c>
      <c r="K317" s="30" t="s">
        <v>83</v>
      </c>
      <c r="L317" s="30">
        <v>31</v>
      </c>
      <c r="M317" s="30">
        <v>20</v>
      </c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AB317" s="32"/>
      <c r="AC317" s="32"/>
      <c r="AD317" s="32"/>
    </row>
    <row r="318" spans="1:30" ht="14.25" customHeight="1">
      <c r="A318" s="30">
        <v>29</v>
      </c>
      <c r="B318" s="30" t="s">
        <v>83</v>
      </c>
      <c r="C318" s="30" t="s">
        <v>83</v>
      </c>
      <c r="D318" s="30" t="s">
        <v>83</v>
      </c>
      <c r="E318" s="30">
        <v>2</v>
      </c>
      <c r="F318" s="30" t="s">
        <v>83</v>
      </c>
      <c r="G318" s="30" t="s">
        <v>83</v>
      </c>
      <c r="H318" s="30" t="s">
        <v>83</v>
      </c>
      <c r="I318" s="30" t="s">
        <v>83</v>
      </c>
      <c r="J318" s="30" t="s">
        <v>83</v>
      </c>
      <c r="K318" s="30" t="s">
        <v>83</v>
      </c>
      <c r="L318" s="30" t="s">
        <v>83</v>
      </c>
      <c r="M318" s="30">
        <v>5</v>
      </c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AB318" s="32"/>
      <c r="AC318" s="32"/>
      <c r="AD318" s="32"/>
    </row>
    <row r="319" spans="1:30" ht="14.25" customHeight="1">
      <c r="A319" s="30">
        <v>30</v>
      </c>
      <c r="B319" s="30" t="s">
        <v>83</v>
      </c>
      <c r="C319" s="30"/>
      <c r="D319" s="30">
        <v>5</v>
      </c>
      <c r="E319" s="30" t="s">
        <v>83</v>
      </c>
      <c r="F319" s="30">
        <v>12</v>
      </c>
      <c r="G319" s="30" t="s">
        <v>83</v>
      </c>
      <c r="H319" s="30" t="s">
        <v>83</v>
      </c>
      <c r="I319" s="30">
        <v>13</v>
      </c>
      <c r="J319" s="30" t="s">
        <v>83</v>
      </c>
      <c r="K319" s="30" t="s">
        <v>83</v>
      </c>
      <c r="L319" s="30" t="s">
        <v>83</v>
      </c>
      <c r="M319" s="30" t="s">
        <v>83</v>
      </c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AB319" s="32"/>
      <c r="AC319" s="32"/>
      <c r="AD319" s="32"/>
    </row>
    <row r="320" spans="1:30" ht="14.25" customHeight="1">
      <c r="A320" s="30">
        <v>31</v>
      </c>
      <c r="B320" s="30" t="s">
        <v>83</v>
      </c>
      <c r="C320" s="30"/>
      <c r="D320" s="30" t="s">
        <v>83</v>
      </c>
      <c r="E320" s="30"/>
      <c r="F320" s="30" t="s">
        <v>83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130</v>
      </c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AB320" s="32"/>
      <c r="AC320" s="32"/>
      <c r="AD320" s="32"/>
    </row>
    <row r="321" spans="1:30" ht="14.25" customHeight="1">
      <c r="A321" s="30" t="s">
        <v>87</v>
      </c>
      <c r="B321" s="30">
        <v>235</v>
      </c>
      <c r="C321" s="30">
        <v>231</v>
      </c>
      <c r="D321" s="30">
        <v>135</v>
      </c>
      <c r="E321" s="30">
        <v>283</v>
      </c>
      <c r="F321" s="30">
        <v>362</v>
      </c>
      <c r="G321" s="30">
        <v>216</v>
      </c>
      <c r="H321" s="30">
        <v>137</v>
      </c>
      <c r="I321" s="30">
        <v>85</v>
      </c>
      <c r="J321" s="30">
        <v>184</v>
      </c>
      <c r="K321" s="30">
        <v>290</v>
      </c>
      <c r="L321" s="30">
        <v>294</v>
      </c>
      <c r="M321" s="30">
        <v>339</v>
      </c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AB321" s="32"/>
      <c r="AC321" s="32"/>
      <c r="AD321" s="32"/>
    </row>
    <row r="322" spans="1:30" ht="14.25" customHeight="1">
      <c r="A322" s="30" t="s">
        <v>88</v>
      </c>
      <c r="B322" s="30">
        <v>15</v>
      </c>
      <c r="C322" s="30">
        <v>11</v>
      </c>
      <c r="D322" s="30">
        <v>12</v>
      </c>
      <c r="E322" s="30">
        <v>17</v>
      </c>
      <c r="F322" s="30">
        <v>15</v>
      </c>
      <c r="G322" s="30">
        <v>15</v>
      </c>
      <c r="H322" s="30">
        <v>9</v>
      </c>
      <c r="I322" s="30">
        <v>4</v>
      </c>
      <c r="J322" s="30">
        <v>12</v>
      </c>
      <c r="K322" s="30">
        <v>12</v>
      </c>
      <c r="L322" s="30">
        <v>18</v>
      </c>
      <c r="M322" s="30">
        <v>19</v>
      </c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AB322" s="32"/>
      <c r="AC322" s="32"/>
      <c r="AD322" s="32"/>
    </row>
    <row r="323" spans="1:30" ht="14.25" customHeight="1">
      <c r="A323" s="30" t="s">
        <v>89</v>
      </c>
      <c r="B323" s="30">
        <v>8</v>
      </c>
      <c r="C323" s="30">
        <v>8</v>
      </c>
      <c r="D323" s="30">
        <v>4</v>
      </c>
      <c r="E323" s="30">
        <v>9</v>
      </c>
      <c r="F323" s="30">
        <v>12</v>
      </c>
      <c r="G323" s="30">
        <v>7</v>
      </c>
      <c r="H323" s="30">
        <v>4</v>
      </c>
      <c r="I323" s="30">
        <v>3</v>
      </c>
      <c r="J323" s="30">
        <v>6</v>
      </c>
      <c r="K323" s="30">
        <v>9</v>
      </c>
      <c r="L323" s="30">
        <v>10</v>
      </c>
      <c r="M323" s="30">
        <v>11</v>
      </c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AB323" s="32"/>
      <c r="AC323" s="32"/>
      <c r="AD323" s="32"/>
    </row>
    <row r="324" spans="1:30" ht="14.25" customHeight="1">
      <c r="A324" s="30" t="s">
        <v>90</v>
      </c>
      <c r="B324" s="30">
        <v>62</v>
      </c>
      <c r="C324" s="30">
        <v>105</v>
      </c>
      <c r="D324" s="30">
        <v>32</v>
      </c>
      <c r="E324" s="30">
        <v>46</v>
      </c>
      <c r="F324" s="30">
        <v>69</v>
      </c>
      <c r="G324" s="30">
        <v>66</v>
      </c>
      <c r="H324" s="30">
        <v>46</v>
      </c>
      <c r="I324" s="30">
        <v>35</v>
      </c>
      <c r="J324" s="30">
        <v>65</v>
      </c>
      <c r="K324" s="30">
        <v>84</v>
      </c>
      <c r="L324" s="30">
        <v>56</v>
      </c>
      <c r="M324" s="30">
        <v>130</v>
      </c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AB324" s="32"/>
      <c r="AC324" s="32"/>
      <c r="AD324" s="32"/>
    </row>
    <row r="325" spans="1:30" ht="14.25" customHeight="1">
      <c r="A325" s="30" t="s">
        <v>91</v>
      </c>
      <c r="B325" s="30">
        <v>23</v>
      </c>
      <c r="C325" s="30">
        <v>25</v>
      </c>
      <c r="D325" s="30">
        <v>9</v>
      </c>
      <c r="E325" s="30">
        <v>3</v>
      </c>
      <c r="F325" s="30">
        <v>18</v>
      </c>
      <c r="G325" s="30">
        <v>8</v>
      </c>
      <c r="H325" s="30">
        <v>15</v>
      </c>
      <c r="I325" s="30">
        <v>14</v>
      </c>
      <c r="J325" s="30">
        <v>10</v>
      </c>
      <c r="K325" s="30">
        <v>8</v>
      </c>
      <c r="L325" s="30">
        <v>9</v>
      </c>
      <c r="M325" s="30">
        <v>31</v>
      </c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AB325" s="32"/>
      <c r="AC325" s="32"/>
      <c r="AD325" s="32"/>
    </row>
    <row r="326" spans="1:30" ht="14.25" customHeight="1">
      <c r="A326" s="30" t="s">
        <v>92</v>
      </c>
      <c r="B326" s="30">
        <v>2</v>
      </c>
      <c r="C326" s="30">
        <v>2</v>
      </c>
      <c r="D326" s="30">
        <v>2</v>
      </c>
      <c r="E326" s="30">
        <v>1</v>
      </c>
      <c r="F326" s="30">
        <v>2</v>
      </c>
      <c r="G326" s="30">
        <v>2</v>
      </c>
      <c r="H326" s="30">
        <v>2</v>
      </c>
      <c r="I326" s="30">
        <v>10</v>
      </c>
      <c r="J326" s="30">
        <v>1</v>
      </c>
      <c r="K326" s="30">
        <v>1</v>
      </c>
      <c r="L326" s="30">
        <v>1</v>
      </c>
      <c r="M326" s="30">
        <v>1</v>
      </c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AB326" s="32"/>
      <c r="AC326" s="32"/>
      <c r="AD326" s="32"/>
    </row>
    <row r="327" spans="1:30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AB327" s="32"/>
      <c r="AC327" s="32"/>
      <c r="AD327" s="32"/>
    </row>
    <row r="328" spans="1:30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AB328" s="32"/>
      <c r="AC328" s="32"/>
      <c r="AD328" s="32"/>
    </row>
    <row r="329" spans="1:30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AB329" s="32"/>
      <c r="AC329" s="32"/>
      <c r="AD329" s="32"/>
    </row>
    <row r="330" spans="1:30" ht="14.25" customHeight="1">
      <c r="A330" s="30">
        <v>1</v>
      </c>
      <c r="B330" s="30">
        <v>1</v>
      </c>
      <c r="C330" s="30">
        <v>11</v>
      </c>
      <c r="D330" s="30" t="s">
        <v>83</v>
      </c>
      <c r="E330" s="30">
        <v>13</v>
      </c>
      <c r="F330" s="30">
        <v>60</v>
      </c>
      <c r="G330" s="30" t="s">
        <v>83</v>
      </c>
      <c r="H330" s="30">
        <v>2</v>
      </c>
      <c r="I330" s="30" t="s">
        <v>83</v>
      </c>
      <c r="J330" s="30">
        <v>23</v>
      </c>
      <c r="K330" s="30">
        <v>11</v>
      </c>
      <c r="L330" s="30">
        <v>31</v>
      </c>
      <c r="M330" s="30" t="s">
        <v>83</v>
      </c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AB330" s="32"/>
      <c r="AC330" s="32"/>
      <c r="AD330" s="32"/>
    </row>
    <row r="331" spans="1:30" ht="14.25" customHeight="1">
      <c r="A331" s="30">
        <v>2</v>
      </c>
      <c r="B331" s="30" t="s">
        <v>83</v>
      </c>
      <c r="C331" s="30" t="s">
        <v>83</v>
      </c>
      <c r="D331" s="30" t="s">
        <v>83</v>
      </c>
      <c r="E331" s="30" t="s">
        <v>83</v>
      </c>
      <c r="F331" s="30">
        <v>35</v>
      </c>
      <c r="G331" s="30" t="s">
        <v>83</v>
      </c>
      <c r="H331" s="30" t="s">
        <v>83</v>
      </c>
      <c r="I331" s="30" t="s">
        <v>83</v>
      </c>
      <c r="J331" s="30" t="s">
        <v>147</v>
      </c>
      <c r="K331" s="30">
        <v>3</v>
      </c>
      <c r="L331" s="30">
        <v>16</v>
      </c>
      <c r="M331" s="30" t="s">
        <v>83</v>
      </c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AB331" s="32"/>
      <c r="AC331" s="32"/>
      <c r="AD331" s="32"/>
    </row>
    <row r="332" spans="1:30" ht="14.25" customHeight="1">
      <c r="A332" s="30">
        <v>3</v>
      </c>
      <c r="B332" s="30">
        <v>11</v>
      </c>
      <c r="C332" s="30">
        <v>22</v>
      </c>
      <c r="D332" s="30" t="s">
        <v>83</v>
      </c>
      <c r="E332" s="30">
        <v>7</v>
      </c>
      <c r="F332" s="30" t="s">
        <v>83</v>
      </c>
      <c r="G332" s="30" t="s">
        <v>83</v>
      </c>
      <c r="H332" s="30" t="s">
        <v>83</v>
      </c>
      <c r="I332" s="30" t="s">
        <v>83</v>
      </c>
      <c r="J332" s="30">
        <v>4</v>
      </c>
      <c r="K332" s="30">
        <v>0</v>
      </c>
      <c r="L332" s="30">
        <v>40</v>
      </c>
      <c r="M332" s="30">
        <v>7</v>
      </c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AB332" s="32"/>
      <c r="AC332" s="32"/>
      <c r="AD332" s="32"/>
    </row>
    <row r="333" spans="1:30" ht="14.25" customHeight="1">
      <c r="A333" s="30">
        <v>4</v>
      </c>
      <c r="B333" s="30" t="s">
        <v>83</v>
      </c>
      <c r="C333" s="30" t="s">
        <v>83</v>
      </c>
      <c r="D333" s="30" t="s">
        <v>83</v>
      </c>
      <c r="E333" s="30" t="s">
        <v>83</v>
      </c>
      <c r="F333" s="30" t="s">
        <v>83</v>
      </c>
      <c r="G333" s="30">
        <v>12</v>
      </c>
      <c r="H333" s="30" t="s">
        <v>83</v>
      </c>
      <c r="I333" s="30" t="s">
        <v>83</v>
      </c>
      <c r="J333" s="30" t="s">
        <v>83</v>
      </c>
      <c r="K333" s="30">
        <v>0</v>
      </c>
      <c r="L333" s="30" t="s">
        <v>83</v>
      </c>
      <c r="M333" s="30">
        <v>3</v>
      </c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AB333" s="32"/>
      <c r="AC333" s="32"/>
      <c r="AD333" s="32"/>
    </row>
    <row r="334" spans="1:30" ht="14.25" customHeight="1">
      <c r="A334" s="30">
        <v>5</v>
      </c>
      <c r="B334" s="30" t="s">
        <v>83</v>
      </c>
      <c r="C334" s="30" t="s">
        <v>83</v>
      </c>
      <c r="D334" s="30" t="s">
        <v>83</v>
      </c>
      <c r="E334" s="30" t="s">
        <v>83</v>
      </c>
      <c r="F334" s="30" t="s">
        <v>83</v>
      </c>
      <c r="G334" s="30" t="s">
        <v>83</v>
      </c>
      <c r="H334" s="30" t="s">
        <v>83</v>
      </c>
      <c r="I334" s="30" t="s">
        <v>83</v>
      </c>
      <c r="J334" s="30" t="s">
        <v>83</v>
      </c>
      <c r="K334" s="30">
        <v>4</v>
      </c>
      <c r="L334" s="30">
        <v>81</v>
      </c>
      <c r="M334" s="30">
        <v>101</v>
      </c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AB334" s="32"/>
      <c r="AC334" s="32"/>
      <c r="AD334" s="32"/>
    </row>
    <row r="335" spans="1:30" ht="14.25" customHeight="1">
      <c r="A335" s="30">
        <v>6</v>
      </c>
      <c r="B335" s="30" t="s">
        <v>83</v>
      </c>
      <c r="C335" s="30" t="s">
        <v>83</v>
      </c>
      <c r="D335" s="30" t="s">
        <v>83</v>
      </c>
      <c r="E335" s="30" t="s">
        <v>83</v>
      </c>
      <c r="F335" s="30">
        <v>7</v>
      </c>
      <c r="G335" s="30" t="s">
        <v>83</v>
      </c>
      <c r="H335" s="30" t="s">
        <v>83</v>
      </c>
      <c r="I335" s="30" t="s">
        <v>83</v>
      </c>
      <c r="J335" s="30" t="s">
        <v>83</v>
      </c>
      <c r="K335" s="30">
        <v>1</v>
      </c>
      <c r="L335" s="30">
        <v>13</v>
      </c>
      <c r="M335" s="30">
        <v>2</v>
      </c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AB335" s="32"/>
      <c r="AC335" s="32"/>
      <c r="AD335" s="32"/>
    </row>
    <row r="336" spans="1:30" ht="14.25" customHeight="1">
      <c r="A336" s="30">
        <v>7</v>
      </c>
      <c r="B336" s="30">
        <v>5</v>
      </c>
      <c r="C336" s="30" t="s">
        <v>83</v>
      </c>
      <c r="D336" s="30">
        <v>47</v>
      </c>
      <c r="E336" s="30" t="s">
        <v>83</v>
      </c>
      <c r="F336" s="30" t="s">
        <v>83</v>
      </c>
      <c r="G336" s="30" t="s">
        <v>83</v>
      </c>
      <c r="H336" s="30" t="s">
        <v>83</v>
      </c>
      <c r="I336" s="30" t="s">
        <v>83</v>
      </c>
      <c r="J336" s="30" t="s">
        <v>83</v>
      </c>
      <c r="K336" s="30">
        <v>23</v>
      </c>
      <c r="L336" s="30" t="s">
        <v>83</v>
      </c>
      <c r="M336" s="30" t="s">
        <v>83</v>
      </c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AB336" s="32"/>
      <c r="AC336" s="32"/>
      <c r="AD336" s="32"/>
    </row>
    <row r="337" spans="1:30" ht="14.25" customHeight="1">
      <c r="A337" s="30">
        <v>8</v>
      </c>
      <c r="B337" s="30" t="s">
        <v>83</v>
      </c>
      <c r="C337" s="30" t="s">
        <v>83</v>
      </c>
      <c r="D337" s="30" t="s">
        <v>83</v>
      </c>
      <c r="E337" s="30" t="s">
        <v>83</v>
      </c>
      <c r="F337" s="30" t="s">
        <v>83</v>
      </c>
      <c r="G337" s="30" t="s">
        <v>83</v>
      </c>
      <c r="H337" s="30" t="s">
        <v>83</v>
      </c>
      <c r="I337" s="30" t="s">
        <v>83</v>
      </c>
      <c r="J337" s="30">
        <v>2</v>
      </c>
      <c r="K337" s="30">
        <v>21</v>
      </c>
      <c r="L337" s="30" t="s">
        <v>83</v>
      </c>
      <c r="M337" s="30" t="s">
        <v>148</v>
      </c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AB337" s="32"/>
      <c r="AC337" s="32"/>
      <c r="AD337" s="32"/>
    </row>
    <row r="338" spans="1:30" ht="14.25" customHeight="1">
      <c r="A338" s="30">
        <v>9</v>
      </c>
      <c r="B338" s="30">
        <v>4</v>
      </c>
      <c r="C338" s="30" t="s">
        <v>83</v>
      </c>
      <c r="D338" s="30">
        <v>7</v>
      </c>
      <c r="E338" s="30" t="s">
        <v>83</v>
      </c>
      <c r="F338" s="30" t="s">
        <v>83</v>
      </c>
      <c r="G338" s="30" t="s">
        <v>83</v>
      </c>
      <c r="H338" s="30" t="s">
        <v>83</v>
      </c>
      <c r="I338" s="30" t="s">
        <v>83</v>
      </c>
      <c r="J338" s="30" t="s">
        <v>83</v>
      </c>
      <c r="K338" s="30" t="s">
        <v>83</v>
      </c>
      <c r="L338" s="30" t="s">
        <v>83</v>
      </c>
      <c r="M338" s="30" t="s">
        <v>149</v>
      </c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AB338" s="32"/>
      <c r="AC338" s="32"/>
      <c r="AD338" s="32"/>
    </row>
    <row r="339" spans="1:30" ht="14.25" customHeight="1">
      <c r="A339" s="30">
        <v>10</v>
      </c>
      <c r="B339" s="30">
        <v>2</v>
      </c>
      <c r="C339" s="30" t="s">
        <v>83</v>
      </c>
      <c r="D339" s="30">
        <v>2</v>
      </c>
      <c r="E339" s="30" t="s">
        <v>83</v>
      </c>
      <c r="F339" s="30" t="s">
        <v>83</v>
      </c>
      <c r="G339" s="30" t="s">
        <v>83</v>
      </c>
      <c r="H339" s="30">
        <v>10</v>
      </c>
      <c r="I339" s="30">
        <v>14</v>
      </c>
      <c r="J339" s="30" t="s">
        <v>83</v>
      </c>
      <c r="K339" s="30" t="s">
        <v>83</v>
      </c>
      <c r="L339" s="30">
        <v>80</v>
      </c>
      <c r="M339" s="30">
        <v>8</v>
      </c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AB339" s="32"/>
      <c r="AC339" s="32"/>
      <c r="AD339" s="32"/>
    </row>
    <row r="340" spans="1:30" ht="14.25" customHeight="1">
      <c r="A340" s="30">
        <v>11</v>
      </c>
      <c r="B340" s="30" t="s">
        <v>83</v>
      </c>
      <c r="C340" s="30" t="s">
        <v>83</v>
      </c>
      <c r="D340" s="30" t="s">
        <v>83</v>
      </c>
      <c r="E340" s="30" t="s">
        <v>83</v>
      </c>
      <c r="F340" s="30">
        <v>1</v>
      </c>
      <c r="G340" s="30" t="s">
        <v>83</v>
      </c>
      <c r="H340" s="30">
        <v>38</v>
      </c>
      <c r="I340" s="30">
        <v>1</v>
      </c>
      <c r="J340" s="30" t="s">
        <v>83</v>
      </c>
      <c r="K340" s="30" t="s">
        <v>83</v>
      </c>
      <c r="L340" s="30">
        <v>33</v>
      </c>
      <c r="M340" s="30">
        <v>2</v>
      </c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AB340" s="32"/>
      <c r="AC340" s="32"/>
      <c r="AD340" s="32"/>
    </row>
    <row r="341" spans="1:30" ht="14.25" customHeight="1">
      <c r="A341" s="30">
        <v>12</v>
      </c>
      <c r="B341" s="30">
        <v>80</v>
      </c>
      <c r="C341" s="30">
        <v>1</v>
      </c>
      <c r="D341" s="30" t="s">
        <v>83</v>
      </c>
      <c r="E341" s="30">
        <v>11</v>
      </c>
      <c r="F341" s="30" t="s">
        <v>83</v>
      </c>
      <c r="G341" s="30">
        <v>2</v>
      </c>
      <c r="H341" s="30" t="s">
        <v>83</v>
      </c>
      <c r="I341" s="30" t="s">
        <v>83</v>
      </c>
      <c r="J341" s="30" t="s">
        <v>83</v>
      </c>
      <c r="K341" s="30" t="s">
        <v>83</v>
      </c>
      <c r="L341" s="30" t="s">
        <v>83</v>
      </c>
      <c r="M341" s="30" t="s">
        <v>150</v>
      </c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AB341" s="32"/>
      <c r="AC341" s="32"/>
      <c r="AD341" s="32"/>
    </row>
    <row r="342" spans="1:30" ht="14.25" customHeight="1">
      <c r="A342" s="30">
        <v>13</v>
      </c>
      <c r="B342" s="30">
        <v>45</v>
      </c>
      <c r="C342" s="30" t="s">
        <v>83</v>
      </c>
      <c r="D342" s="30">
        <v>4</v>
      </c>
      <c r="E342" s="30">
        <v>2</v>
      </c>
      <c r="F342" s="30">
        <v>25</v>
      </c>
      <c r="G342" s="30" t="s">
        <v>83</v>
      </c>
      <c r="H342" s="30" t="s">
        <v>83</v>
      </c>
      <c r="I342" s="30" t="s">
        <v>83</v>
      </c>
      <c r="J342" s="30">
        <v>1</v>
      </c>
      <c r="K342" s="30" t="s">
        <v>83</v>
      </c>
      <c r="L342" s="30" t="s">
        <v>83</v>
      </c>
      <c r="M342" s="30" t="s">
        <v>83</v>
      </c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AB342" s="32"/>
      <c r="AC342" s="32"/>
      <c r="AD342" s="32"/>
    </row>
    <row r="343" spans="1:30" ht="14.25" customHeight="1">
      <c r="A343" s="30">
        <v>14</v>
      </c>
      <c r="B343" s="30">
        <v>5</v>
      </c>
      <c r="C343" s="30" t="s">
        <v>83</v>
      </c>
      <c r="D343" s="30" t="s">
        <v>83</v>
      </c>
      <c r="E343" s="30">
        <v>40</v>
      </c>
      <c r="F343" s="30" t="s">
        <v>83</v>
      </c>
      <c r="G343" s="30" t="s">
        <v>83</v>
      </c>
      <c r="H343" s="30">
        <v>11</v>
      </c>
      <c r="I343" s="30">
        <v>1</v>
      </c>
      <c r="J343" s="30">
        <v>55</v>
      </c>
      <c r="K343" s="30">
        <v>2</v>
      </c>
      <c r="L343" s="30" t="s">
        <v>83</v>
      </c>
      <c r="M343" s="30" t="s">
        <v>83</v>
      </c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AB343" s="32"/>
      <c r="AC343" s="32"/>
      <c r="AD343" s="32"/>
    </row>
    <row r="344" spans="1:30" ht="14.25" customHeight="1">
      <c r="A344" s="30">
        <v>15</v>
      </c>
      <c r="B344" s="30" t="s">
        <v>83</v>
      </c>
      <c r="C344" s="30" t="s">
        <v>83</v>
      </c>
      <c r="D344" s="30">
        <v>12</v>
      </c>
      <c r="E344" s="30">
        <v>2</v>
      </c>
      <c r="F344" s="30" t="s">
        <v>83</v>
      </c>
      <c r="G344" s="30">
        <v>4</v>
      </c>
      <c r="H344" s="30" t="s">
        <v>83</v>
      </c>
      <c r="I344" s="30" t="s">
        <v>83</v>
      </c>
      <c r="J344" s="30" t="s">
        <v>83</v>
      </c>
      <c r="K344" s="30" t="s">
        <v>83</v>
      </c>
      <c r="L344" s="30">
        <v>15</v>
      </c>
      <c r="M344" s="30" t="s">
        <v>150</v>
      </c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AB344" s="32"/>
      <c r="AC344" s="32"/>
      <c r="AD344" s="32"/>
    </row>
    <row r="345" spans="1:30" ht="14.25" customHeight="1">
      <c r="A345" s="30">
        <v>16</v>
      </c>
      <c r="B345" s="30" t="s">
        <v>83</v>
      </c>
      <c r="C345" s="30" t="s">
        <v>83</v>
      </c>
      <c r="D345" s="30">
        <v>2</v>
      </c>
      <c r="E345" s="30">
        <v>118</v>
      </c>
      <c r="F345" s="30">
        <v>3</v>
      </c>
      <c r="G345" s="30" t="s">
        <v>83</v>
      </c>
      <c r="H345" s="30" t="s">
        <v>83</v>
      </c>
      <c r="I345" s="30" t="s">
        <v>151</v>
      </c>
      <c r="J345" s="30" t="s">
        <v>83</v>
      </c>
      <c r="K345" s="30" t="s">
        <v>83</v>
      </c>
      <c r="L345" s="30" t="s">
        <v>83</v>
      </c>
      <c r="M345" s="30">
        <v>32</v>
      </c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AB345" s="32"/>
      <c r="AC345" s="32"/>
      <c r="AD345" s="32"/>
    </row>
    <row r="346" spans="1:30" ht="14.25" customHeight="1">
      <c r="A346" s="30">
        <v>17</v>
      </c>
      <c r="B346" s="30" t="s">
        <v>83</v>
      </c>
      <c r="C346" s="30" t="s">
        <v>83</v>
      </c>
      <c r="D346" s="30">
        <v>2</v>
      </c>
      <c r="E346" s="30" t="s">
        <v>83</v>
      </c>
      <c r="F346" s="30">
        <v>3</v>
      </c>
      <c r="G346" s="30" t="s">
        <v>83</v>
      </c>
      <c r="H346" s="30" t="s">
        <v>83</v>
      </c>
      <c r="I346" s="30" t="s">
        <v>83</v>
      </c>
      <c r="J346" s="30" t="s">
        <v>83</v>
      </c>
      <c r="K346" s="30" t="s">
        <v>83</v>
      </c>
      <c r="L346" s="30" t="s">
        <v>83</v>
      </c>
      <c r="M346" s="30">
        <v>27</v>
      </c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AB346" s="32"/>
      <c r="AC346" s="32"/>
      <c r="AD346" s="32"/>
    </row>
    <row r="347" spans="1:30" ht="14.25" customHeight="1">
      <c r="A347" s="30">
        <v>18</v>
      </c>
      <c r="B347" s="30">
        <v>142</v>
      </c>
      <c r="C347" s="30">
        <v>10</v>
      </c>
      <c r="D347" s="30" t="s">
        <v>83</v>
      </c>
      <c r="E347" s="30" t="s">
        <v>83</v>
      </c>
      <c r="F347" s="30">
        <v>12</v>
      </c>
      <c r="G347" s="30" t="s">
        <v>83</v>
      </c>
      <c r="H347" s="30" t="s">
        <v>83</v>
      </c>
      <c r="I347" s="30">
        <v>1</v>
      </c>
      <c r="J347" s="30" t="s">
        <v>83</v>
      </c>
      <c r="K347" s="30">
        <v>6</v>
      </c>
      <c r="L347" s="30" t="s">
        <v>83</v>
      </c>
      <c r="M347" s="30">
        <v>5</v>
      </c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AB347" s="32"/>
      <c r="AC347" s="32"/>
      <c r="AD347" s="32"/>
    </row>
    <row r="348" spans="1:30" ht="14.25" customHeight="1">
      <c r="A348" s="30">
        <v>19</v>
      </c>
      <c r="B348" s="30">
        <v>2</v>
      </c>
      <c r="C348" s="30">
        <v>4</v>
      </c>
      <c r="D348" s="30">
        <v>18</v>
      </c>
      <c r="E348" s="30" t="s">
        <v>83</v>
      </c>
      <c r="F348" s="30" t="s">
        <v>83</v>
      </c>
      <c r="G348" s="30">
        <v>12</v>
      </c>
      <c r="H348" s="30" t="s">
        <v>83</v>
      </c>
      <c r="I348" s="30" t="s">
        <v>83</v>
      </c>
      <c r="J348" s="30" t="s">
        <v>83</v>
      </c>
      <c r="K348" s="30">
        <v>10</v>
      </c>
      <c r="L348" s="30">
        <v>22</v>
      </c>
      <c r="M348" s="30" t="s">
        <v>152</v>
      </c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AB348" s="32"/>
      <c r="AC348" s="32"/>
      <c r="AD348" s="32"/>
    </row>
    <row r="349" spans="1:30" ht="14.25" customHeight="1">
      <c r="A349" s="30">
        <v>20</v>
      </c>
      <c r="B349" s="30" t="s">
        <v>83</v>
      </c>
      <c r="C349" s="30" t="s">
        <v>83</v>
      </c>
      <c r="D349" s="30" t="s">
        <v>83</v>
      </c>
      <c r="E349" s="30">
        <v>16</v>
      </c>
      <c r="F349" s="30" t="s">
        <v>83</v>
      </c>
      <c r="G349" s="30" t="s">
        <v>83</v>
      </c>
      <c r="H349" s="30" t="s">
        <v>83</v>
      </c>
      <c r="I349" s="30" t="s">
        <v>83</v>
      </c>
      <c r="J349" s="30" t="s">
        <v>83</v>
      </c>
      <c r="K349" s="30" t="s">
        <v>83</v>
      </c>
      <c r="L349" s="30" t="s">
        <v>83</v>
      </c>
      <c r="M349" s="30" t="s">
        <v>83</v>
      </c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AB349" s="32"/>
      <c r="AC349" s="32"/>
      <c r="AD349" s="32"/>
    </row>
    <row r="350" spans="1:30" ht="14.25" customHeight="1">
      <c r="A350" s="30">
        <v>21</v>
      </c>
      <c r="B350" s="30" t="s">
        <v>83</v>
      </c>
      <c r="C350" s="30" t="s">
        <v>83</v>
      </c>
      <c r="D350" s="30" t="s">
        <v>83</v>
      </c>
      <c r="E350" s="30">
        <v>49</v>
      </c>
      <c r="F350" s="30">
        <v>4</v>
      </c>
      <c r="G350" s="30" t="s">
        <v>83</v>
      </c>
      <c r="H350" s="30" t="s">
        <v>83</v>
      </c>
      <c r="I350" s="30">
        <v>9</v>
      </c>
      <c r="J350" s="30" t="s">
        <v>83</v>
      </c>
      <c r="K350" s="30">
        <v>1</v>
      </c>
      <c r="L350" s="30">
        <v>1</v>
      </c>
      <c r="M350" s="30">
        <v>43</v>
      </c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AB350" s="32"/>
      <c r="AC350" s="32"/>
      <c r="AD350" s="32"/>
    </row>
    <row r="351" spans="1:30" ht="14.25" customHeight="1">
      <c r="A351" s="30">
        <v>22</v>
      </c>
      <c r="B351" s="30" t="s">
        <v>83</v>
      </c>
      <c r="C351" s="30" t="s">
        <v>83</v>
      </c>
      <c r="D351" s="30">
        <v>5</v>
      </c>
      <c r="E351" s="30" t="s">
        <v>83</v>
      </c>
      <c r="F351" s="30">
        <v>10</v>
      </c>
      <c r="G351" s="30" t="s">
        <v>83</v>
      </c>
      <c r="H351" s="30" t="s">
        <v>83</v>
      </c>
      <c r="I351" s="30" t="s">
        <v>83</v>
      </c>
      <c r="J351" s="30" t="s">
        <v>83</v>
      </c>
      <c r="K351" s="30">
        <v>14</v>
      </c>
      <c r="L351" s="30" t="s">
        <v>83</v>
      </c>
      <c r="M351" s="30" t="s">
        <v>83</v>
      </c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AB351" s="32"/>
      <c r="AC351" s="32"/>
      <c r="AD351" s="32"/>
    </row>
    <row r="352" spans="1:30" ht="14.25" customHeight="1">
      <c r="A352" s="30">
        <v>23</v>
      </c>
      <c r="B352" s="30" t="s">
        <v>83</v>
      </c>
      <c r="C352" s="30" t="s">
        <v>83</v>
      </c>
      <c r="D352" s="30">
        <v>74</v>
      </c>
      <c r="E352" s="30">
        <v>4</v>
      </c>
      <c r="F352" s="30">
        <v>13</v>
      </c>
      <c r="G352" s="30" t="s">
        <v>83</v>
      </c>
      <c r="H352" s="30">
        <v>3</v>
      </c>
      <c r="I352" s="30" t="s">
        <v>83</v>
      </c>
      <c r="J352" s="30" t="s">
        <v>83</v>
      </c>
      <c r="K352" s="30">
        <v>40</v>
      </c>
      <c r="L352" s="30" t="s">
        <v>83</v>
      </c>
      <c r="M352" s="30">
        <v>6</v>
      </c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AB352" s="32"/>
      <c r="AC352" s="32"/>
      <c r="AD352" s="32"/>
    </row>
    <row r="353" spans="1:30" ht="14.25" customHeight="1">
      <c r="A353" s="30">
        <v>24</v>
      </c>
      <c r="B353" s="30" t="s">
        <v>83</v>
      </c>
      <c r="C353" s="30">
        <v>40</v>
      </c>
      <c r="D353" s="30">
        <v>2</v>
      </c>
      <c r="E353" s="30">
        <v>1</v>
      </c>
      <c r="F353" s="30" t="s">
        <v>83</v>
      </c>
      <c r="G353" s="30">
        <v>59</v>
      </c>
      <c r="H353" s="30" t="s">
        <v>83</v>
      </c>
      <c r="I353" s="30" t="s">
        <v>83</v>
      </c>
      <c r="J353" s="30" t="s">
        <v>83</v>
      </c>
      <c r="K353" s="30" t="s">
        <v>83</v>
      </c>
      <c r="L353" s="30">
        <v>29</v>
      </c>
      <c r="M353" s="30">
        <v>1</v>
      </c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AB353" s="32"/>
      <c r="AC353" s="32"/>
      <c r="AD353" s="32"/>
    </row>
    <row r="354" spans="1:30" ht="14.25" customHeight="1">
      <c r="A354" s="30">
        <v>25</v>
      </c>
      <c r="B354" s="30" t="s">
        <v>83</v>
      </c>
      <c r="C354" s="30" t="s">
        <v>83</v>
      </c>
      <c r="D354" s="30">
        <v>30</v>
      </c>
      <c r="E354" s="30" t="s">
        <v>83</v>
      </c>
      <c r="F354" s="30">
        <v>6</v>
      </c>
      <c r="G354" s="30" t="s">
        <v>83</v>
      </c>
      <c r="H354" s="30">
        <v>3</v>
      </c>
      <c r="I354" s="30">
        <v>17</v>
      </c>
      <c r="J354" s="30">
        <v>1</v>
      </c>
      <c r="K354" s="30" t="s">
        <v>83</v>
      </c>
      <c r="L354" s="30" t="s">
        <v>83</v>
      </c>
      <c r="M354" s="30">
        <v>72</v>
      </c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AB354" s="32"/>
      <c r="AC354" s="32"/>
      <c r="AD354" s="32"/>
    </row>
    <row r="355" spans="1:30" ht="14.25" customHeight="1">
      <c r="A355" s="30">
        <v>26</v>
      </c>
      <c r="B355" s="30" t="s">
        <v>83</v>
      </c>
      <c r="C355" s="30">
        <v>32</v>
      </c>
      <c r="D355" s="30" t="s">
        <v>83</v>
      </c>
      <c r="E355" s="30" t="s">
        <v>83</v>
      </c>
      <c r="F355" s="30" t="s">
        <v>83</v>
      </c>
      <c r="G355" s="30" t="s">
        <v>83</v>
      </c>
      <c r="H355" s="30" t="s">
        <v>83</v>
      </c>
      <c r="I355" s="30">
        <v>9</v>
      </c>
      <c r="J355" s="30" t="s">
        <v>83</v>
      </c>
      <c r="K355" s="30">
        <v>44</v>
      </c>
      <c r="L355" s="30" t="s">
        <v>83</v>
      </c>
      <c r="M355" s="30" t="s">
        <v>153</v>
      </c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AB355" s="32"/>
      <c r="AC355" s="32"/>
      <c r="AD355" s="32"/>
    </row>
    <row r="356" spans="1:30" ht="14.25" customHeight="1">
      <c r="A356" s="30">
        <v>27</v>
      </c>
      <c r="B356" s="30" t="s">
        <v>83</v>
      </c>
      <c r="C356" s="30" t="s">
        <v>83</v>
      </c>
      <c r="D356" s="30" t="s">
        <v>83</v>
      </c>
      <c r="E356" s="30">
        <v>4</v>
      </c>
      <c r="F356" s="30" t="s">
        <v>83</v>
      </c>
      <c r="G356" s="30" t="s">
        <v>83</v>
      </c>
      <c r="H356" s="30" t="s">
        <v>83</v>
      </c>
      <c r="I356" s="30" t="s">
        <v>83</v>
      </c>
      <c r="J356" s="30" t="s">
        <v>150</v>
      </c>
      <c r="K356" s="30" t="s">
        <v>83</v>
      </c>
      <c r="L356" s="30" t="s">
        <v>83</v>
      </c>
      <c r="M356" s="30" t="s">
        <v>83</v>
      </c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AB356" s="32"/>
      <c r="AC356" s="32"/>
      <c r="AD356" s="32"/>
    </row>
    <row r="357" spans="1:30" ht="14.25" customHeight="1">
      <c r="A357" s="30">
        <v>28</v>
      </c>
      <c r="B357" s="30">
        <v>30</v>
      </c>
      <c r="C357" s="30" t="s">
        <v>83</v>
      </c>
      <c r="D357" s="30">
        <v>2</v>
      </c>
      <c r="E357" s="30" t="s">
        <v>83</v>
      </c>
      <c r="F357" s="30">
        <v>3</v>
      </c>
      <c r="G357" s="30" t="s">
        <v>83</v>
      </c>
      <c r="H357" s="30" t="s">
        <v>83</v>
      </c>
      <c r="I357" s="30" t="s">
        <v>83</v>
      </c>
      <c r="J357" s="30">
        <v>2</v>
      </c>
      <c r="K357" s="30">
        <v>4</v>
      </c>
      <c r="L357" s="30">
        <v>10</v>
      </c>
      <c r="M357" s="30">
        <v>10</v>
      </c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AB357" s="32"/>
      <c r="AC357" s="32"/>
      <c r="AD357" s="32"/>
    </row>
    <row r="358" spans="1:30" ht="14.25" customHeight="1">
      <c r="A358" s="30">
        <v>29</v>
      </c>
      <c r="B358" s="30">
        <v>6</v>
      </c>
      <c r="C358" s="30"/>
      <c r="D358" s="30" t="s">
        <v>83</v>
      </c>
      <c r="E358" s="30" t="s">
        <v>83</v>
      </c>
      <c r="F358" s="30">
        <v>15</v>
      </c>
      <c r="G358" s="30">
        <v>8</v>
      </c>
      <c r="H358" s="30" t="s">
        <v>83</v>
      </c>
      <c r="I358" s="30">
        <v>62</v>
      </c>
      <c r="J358" s="30" t="s">
        <v>107</v>
      </c>
      <c r="K358" s="30" t="s">
        <v>83</v>
      </c>
      <c r="L358" s="30" t="s">
        <v>83</v>
      </c>
      <c r="M358" s="30" t="s">
        <v>83</v>
      </c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AB358" s="32"/>
      <c r="AC358" s="32"/>
      <c r="AD358" s="32"/>
    </row>
    <row r="359" spans="1:30" ht="14.25" customHeight="1">
      <c r="A359" s="30">
        <v>30</v>
      </c>
      <c r="B359" s="30" t="s">
        <v>83</v>
      </c>
      <c r="C359" s="30"/>
      <c r="D359" s="30">
        <v>5</v>
      </c>
      <c r="E359" s="30">
        <v>8</v>
      </c>
      <c r="F359" s="30">
        <v>39</v>
      </c>
      <c r="G359" s="30" t="s">
        <v>83</v>
      </c>
      <c r="H359" s="30" t="s">
        <v>83</v>
      </c>
      <c r="I359" s="30">
        <v>5</v>
      </c>
      <c r="J359" s="30">
        <v>50</v>
      </c>
      <c r="K359" s="30" t="s">
        <v>83</v>
      </c>
      <c r="L359" s="30" t="s">
        <v>83</v>
      </c>
      <c r="M359" s="30" t="s">
        <v>83</v>
      </c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AB359" s="32"/>
      <c r="AC359" s="32"/>
      <c r="AD359" s="32"/>
    </row>
    <row r="360" spans="1:30" ht="14.25" customHeight="1">
      <c r="A360" s="30">
        <v>31</v>
      </c>
      <c r="B360" s="30">
        <v>12</v>
      </c>
      <c r="C360" s="30"/>
      <c r="D360" s="30" t="s">
        <v>83</v>
      </c>
      <c r="E360" s="30"/>
      <c r="F360" s="30">
        <v>2</v>
      </c>
      <c r="G360" s="30"/>
      <c r="H360" s="30" t="s">
        <v>83</v>
      </c>
      <c r="I360" s="30">
        <v>15</v>
      </c>
      <c r="J360" s="30"/>
      <c r="K360" s="30">
        <v>9</v>
      </c>
      <c r="L360" s="30"/>
      <c r="M360" s="30">
        <v>2</v>
      </c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AB360" s="32"/>
      <c r="AC360" s="32"/>
      <c r="AD360" s="32"/>
    </row>
    <row r="361" spans="1:30" ht="14.25" customHeight="1">
      <c r="A361" s="30" t="s">
        <v>87</v>
      </c>
      <c r="B361" s="30">
        <v>345</v>
      </c>
      <c r="C361" s="30">
        <v>120</v>
      </c>
      <c r="D361" s="30">
        <v>212</v>
      </c>
      <c r="E361" s="30">
        <v>275</v>
      </c>
      <c r="F361" s="30">
        <v>238</v>
      </c>
      <c r="G361" s="30">
        <v>97</v>
      </c>
      <c r="H361" s="30">
        <v>67</v>
      </c>
      <c r="I361" s="30" t="s">
        <v>154</v>
      </c>
      <c r="J361" s="30" t="s">
        <v>155</v>
      </c>
      <c r="K361" s="30">
        <v>193</v>
      </c>
      <c r="L361" s="30">
        <v>371</v>
      </c>
      <c r="M361" s="30">
        <v>381</v>
      </c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AB361" s="32"/>
      <c r="AC361" s="32"/>
      <c r="AD361" s="32"/>
    </row>
    <row r="362" spans="1:30" ht="14.25" customHeight="1">
      <c r="A362" s="30" t="s">
        <v>88</v>
      </c>
      <c r="B362" s="30">
        <v>13</v>
      </c>
      <c r="C362" s="30">
        <v>7</v>
      </c>
      <c r="D362" s="30">
        <v>14</v>
      </c>
      <c r="E362" s="30">
        <v>13</v>
      </c>
      <c r="F362" s="30">
        <v>16</v>
      </c>
      <c r="G362" s="30">
        <v>6</v>
      </c>
      <c r="H362" s="30">
        <v>6</v>
      </c>
      <c r="I362" s="30">
        <v>11</v>
      </c>
      <c r="J362" s="30">
        <v>11</v>
      </c>
      <c r="K362" s="30">
        <v>17</v>
      </c>
      <c r="L362" s="30">
        <v>12</v>
      </c>
      <c r="M362" s="30">
        <v>21</v>
      </c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AB362" s="32"/>
      <c r="AC362" s="32"/>
      <c r="AD362" s="32"/>
    </row>
    <row r="363" spans="1:30" ht="14.25" customHeight="1">
      <c r="A363" s="30" t="s">
        <v>89</v>
      </c>
      <c r="B363" s="30">
        <v>11</v>
      </c>
      <c r="C363" s="30">
        <v>4</v>
      </c>
      <c r="D363" s="30">
        <v>7</v>
      </c>
      <c r="E363" s="30">
        <v>9</v>
      </c>
      <c r="F363" s="30">
        <v>8</v>
      </c>
      <c r="G363" s="30">
        <v>3</v>
      </c>
      <c r="H363" s="30">
        <v>2</v>
      </c>
      <c r="I363" s="30">
        <v>4</v>
      </c>
      <c r="J363" s="30">
        <v>7</v>
      </c>
      <c r="K363" s="30">
        <v>6</v>
      </c>
      <c r="L363" s="30">
        <v>12</v>
      </c>
      <c r="M363" s="30">
        <v>12</v>
      </c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AB363" s="32"/>
      <c r="AC363" s="32"/>
      <c r="AD363" s="32"/>
    </row>
    <row r="364" spans="1:30" ht="14.25" customHeight="1">
      <c r="A364" s="30" t="s">
        <v>90</v>
      </c>
      <c r="B364" s="30">
        <v>142</v>
      </c>
      <c r="C364" s="30">
        <v>40</v>
      </c>
      <c r="D364" s="30">
        <v>74</v>
      </c>
      <c r="E364" s="30">
        <v>118</v>
      </c>
      <c r="F364" s="30">
        <v>60</v>
      </c>
      <c r="G364" s="30">
        <v>59</v>
      </c>
      <c r="H364" s="30">
        <v>38</v>
      </c>
      <c r="I364" s="30">
        <v>62</v>
      </c>
      <c r="J364" s="30" t="s">
        <v>147</v>
      </c>
      <c r="K364" s="30">
        <v>44</v>
      </c>
      <c r="L364" s="30">
        <v>81</v>
      </c>
      <c r="M364" s="30">
        <v>101</v>
      </c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AB364" s="32"/>
      <c r="AC364" s="32"/>
      <c r="AD364" s="32"/>
    </row>
    <row r="365" spans="1:30" ht="14.25" customHeight="1">
      <c r="A365" s="30" t="s">
        <v>91</v>
      </c>
      <c r="B365" s="30">
        <v>18</v>
      </c>
      <c r="C365" s="30">
        <v>24</v>
      </c>
      <c r="D365" s="30">
        <v>23</v>
      </c>
      <c r="E365" s="30">
        <v>16</v>
      </c>
      <c r="F365" s="30">
        <v>1</v>
      </c>
      <c r="G365" s="30">
        <v>24</v>
      </c>
      <c r="H365" s="30">
        <v>11</v>
      </c>
      <c r="I365" s="30">
        <v>29</v>
      </c>
      <c r="J365" s="30">
        <v>2</v>
      </c>
      <c r="K365" s="30">
        <v>26</v>
      </c>
      <c r="L365" s="30">
        <v>5</v>
      </c>
      <c r="M365" s="30">
        <v>5</v>
      </c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AB365" s="32"/>
      <c r="AC365" s="32"/>
      <c r="AD365" s="32"/>
    </row>
    <row r="366" spans="1:30" ht="14.25" customHeight="1">
      <c r="A366" s="30" t="s">
        <v>92</v>
      </c>
      <c r="B366" s="30">
        <v>1</v>
      </c>
      <c r="C366" s="30">
        <v>1</v>
      </c>
      <c r="D366" s="30">
        <v>2</v>
      </c>
      <c r="E366" s="30">
        <v>1</v>
      </c>
      <c r="F366" s="30">
        <v>1</v>
      </c>
      <c r="G366" s="30">
        <v>2</v>
      </c>
      <c r="H366" s="30">
        <v>2</v>
      </c>
      <c r="I366" s="30">
        <v>1</v>
      </c>
      <c r="J366" s="30">
        <v>1</v>
      </c>
      <c r="K366" s="30">
        <v>0</v>
      </c>
      <c r="L366" s="30">
        <v>1</v>
      </c>
      <c r="M366" s="30">
        <v>1</v>
      </c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AB366" s="32"/>
      <c r="AC366" s="32"/>
      <c r="AD366" s="32"/>
    </row>
    <row r="367" spans="1:30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AB367" s="32"/>
      <c r="AC367" s="32"/>
      <c r="AD367" s="32"/>
    </row>
    <row r="368" spans="1:30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AB368" s="32"/>
      <c r="AC368" s="32"/>
      <c r="AD368" s="32"/>
    </row>
    <row r="369" spans="1:30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AB369" s="32"/>
      <c r="AC369" s="32"/>
      <c r="AD369" s="32"/>
    </row>
    <row r="370" spans="1:30" ht="14.25" customHeight="1">
      <c r="A370" s="30">
        <v>1</v>
      </c>
      <c r="B370" s="30">
        <v>52</v>
      </c>
      <c r="C370" s="30">
        <v>42</v>
      </c>
      <c r="D370" s="30" t="s">
        <v>156</v>
      </c>
      <c r="E370" s="30" t="s">
        <v>83</v>
      </c>
      <c r="F370" s="30" t="s">
        <v>83</v>
      </c>
      <c r="G370" s="30" t="s">
        <v>83</v>
      </c>
      <c r="H370" s="30" t="s">
        <v>83</v>
      </c>
      <c r="I370" s="30" t="s">
        <v>83</v>
      </c>
      <c r="J370" s="30">
        <v>3</v>
      </c>
      <c r="K370" s="30" t="s">
        <v>83</v>
      </c>
      <c r="L370" s="30">
        <v>3</v>
      </c>
      <c r="M370" s="30" t="s">
        <v>83</v>
      </c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AB370" s="32"/>
      <c r="AC370" s="32"/>
      <c r="AD370" s="32"/>
    </row>
    <row r="371" spans="1:30" ht="14.25" customHeight="1">
      <c r="A371" s="30">
        <v>2</v>
      </c>
      <c r="B371" s="30" t="s">
        <v>83</v>
      </c>
      <c r="C371" s="30" t="s">
        <v>148</v>
      </c>
      <c r="D371" s="30">
        <v>12</v>
      </c>
      <c r="E371" s="30" t="s">
        <v>83</v>
      </c>
      <c r="F371" s="30" t="s">
        <v>83</v>
      </c>
      <c r="G371" s="30" t="s">
        <v>83</v>
      </c>
      <c r="H371" s="30" t="s">
        <v>83</v>
      </c>
      <c r="I371" s="30">
        <v>5</v>
      </c>
      <c r="J371" s="30">
        <v>9</v>
      </c>
      <c r="K371" s="30">
        <v>30</v>
      </c>
      <c r="L371" s="30">
        <v>4</v>
      </c>
      <c r="M371" s="30">
        <v>16</v>
      </c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AB371" s="32"/>
      <c r="AC371" s="32"/>
      <c r="AD371" s="32"/>
    </row>
    <row r="372" spans="1:30" ht="14.25" customHeight="1">
      <c r="A372" s="30">
        <v>3</v>
      </c>
      <c r="B372" s="30">
        <v>4</v>
      </c>
      <c r="C372" s="30" t="s">
        <v>83</v>
      </c>
      <c r="D372" s="30" t="s">
        <v>83</v>
      </c>
      <c r="E372" s="30">
        <v>1</v>
      </c>
      <c r="F372" s="30" t="s">
        <v>83</v>
      </c>
      <c r="G372" s="30" t="s">
        <v>157</v>
      </c>
      <c r="H372" s="30" t="s">
        <v>83</v>
      </c>
      <c r="I372" s="30" t="s">
        <v>111</v>
      </c>
      <c r="J372" s="30" t="s">
        <v>83</v>
      </c>
      <c r="K372" s="30">
        <v>1</v>
      </c>
      <c r="L372" s="30">
        <v>27</v>
      </c>
      <c r="M372" s="30" t="s">
        <v>150</v>
      </c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AB372" s="32"/>
      <c r="AC372" s="32"/>
      <c r="AD372" s="32"/>
    </row>
    <row r="373" spans="1:30" ht="14.25" customHeight="1">
      <c r="A373" s="30">
        <v>4</v>
      </c>
      <c r="B373" s="30">
        <v>28</v>
      </c>
      <c r="C373" s="30" t="s">
        <v>83</v>
      </c>
      <c r="D373" s="30">
        <v>9</v>
      </c>
      <c r="E373" s="30" t="s">
        <v>158</v>
      </c>
      <c r="F373" s="30" t="s">
        <v>123</v>
      </c>
      <c r="G373" s="30" t="s">
        <v>83</v>
      </c>
      <c r="H373" s="30" t="s">
        <v>83</v>
      </c>
      <c r="I373" s="30" t="s">
        <v>107</v>
      </c>
      <c r="J373" s="30">
        <v>2</v>
      </c>
      <c r="K373" s="30" t="s">
        <v>83</v>
      </c>
      <c r="L373" s="30">
        <v>1</v>
      </c>
      <c r="M373" s="30">
        <v>67</v>
      </c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AB373" s="32"/>
      <c r="AC373" s="32"/>
      <c r="AD373" s="32"/>
    </row>
    <row r="374" spans="1:30" ht="14.25" customHeight="1">
      <c r="A374" s="30">
        <v>5</v>
      </c>
      <c r="B374" s="30" t="s">
        <v>159</v>
      </c>
      <c r="C374" s="30" t="s">
        <v>149</v>
      </c>
      <c r="D374" s="30">
        <v>1</v>
      </c>
      <c r="E374" s="30" t="s">
        <v>83</v>
      </c>
      <c r="F374" s="30" t="s">
        <v>150</v>
      </c>
      <c r="G374" s="30" t="s">
        <v>83</v>
      </c>
      <c r="H374" s="30" t="s">
        <v>83</v>
      </c>
      <c r="I374" s="30" t="s">
        <v>83</v>
      </c>
      <c r="J374" s="30" t="s">
        <v>83</v>
      </c>
      <c r="K374" s="30">
        <v>43</v>
      </c>
      <c r="L374" s="30" t="s">
        <v>83</v>
      </c>
      <c r="M374" s="30" t="s">
        <v>83</v>
      </c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AB374" s="32"/>
      <c r="AC374" s="32"/>
      <c r="AD374" s="32"/>
    </row>
    <row r="375" spans="1:30" ht="14.25" customHeight="1">
      <c r="A375" s="30">
        <v>6</v>
      </c>
      <c r="B375" s="30">
        <v>18</v>
      </c>
      <c r="C375" s="30" t="s">
        <v>83</v>
      </c>
      <c r="D375" s="30" t="s">
        <v>160</v>
      </c>
      <c r="E375" s="30" t="s">
        <v>123</v>
      </c>
      <c r="F375" s="30" t="s">
        <v>109</v>
      </c>
      <c r="G375" s="30" t="s">
        <v>83</v>
      </c>
      <c r="H375" s="30">
        <v>16</v>
      </c>
      <c r="I375" s="30" t="s">
        <v>83</v>
      </c>
      <c r="J375" s="30" t="s">
        <v>83</v>
      </c>
      <c r="K375" s="30">
        <v>32</v>
      </c>
      <c r="L375" s="30" t="s">
        <v>83</v>
      </c>
      <c r="M375" s="30" t="s">
        <v>83</v>
      </c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AB375" s="32"/>
      <c r="AC375" s="32"/>
      <c r="AD375" s="32"/>
    </row>
    <row r="376" spans="1:30" ht="14.25" customHeight="1">
      <c r="A376" s="30">
        <v>7</v>
      </c>
      <c r="B376" s="30">
        <v>1</v>
      </c>
      <c r="C376" s="30" t="s">
        <v>83</v>
      </c>
      <c r="D376" s="30" t="s">
        <v>109</v>
      </c>
      <c r="E376" s="30">
        <v>38</v>
      </c>
      <c r="F376" s="30">
        <v>12</v>
      </c>
      <c r="G376" s="30" t="s">
        <v>83</v>
      </c>
      <c r="H376" s="30" t="s">
        <v>83</v>
      </c>
      <c r="I376" s="30" t="s">
        <v>161</v>
      </c>
      <c r="J376" s="30">
        <v>27</v>
      </c>
      <c r="K376" s="30">
        <v>9</v>
      </c>
      <c r="L376" s="30">
        <v>1</v>
      </c>
      <c r="M376" s="30" t="s">
        <v>83</v>
      </c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AB376" s="32"/>
      <c r="AC376" s="32"/>
      <c r="AD376" s="32"/>
    </row>
    <row r="377" spans="1:30" ht="14.25" customHeight="1">
      <c r="A377" s="30">
        <v>8</v>
      </c>
      <c r="B377" s="30" t="s">
        <v>83</v>
      </c>
      <c r="C377" s="30">
        <v>10</v>
      </c>
      <c r="D377" s="30" t="s">
        <v>162</v>
      </c>
      <c r="E377" s="30">
        <v>1</v>
      </c>
      <c r="F377" s="30">
        <v>16</v>
      </c>
      <c r="G377" s="30" t="s">
        <v>83</v>
      </c>
      <c r="H377" s="30" t="s">
        <v>83</v>
      </c>
      <c r="I377" s="30" t="s">
        <v>83</v>
      </c>
      <c r="J377" s="30">
        <v>15</v>
      </c>
      <c r="K377" s="30">
        <v>27</v>
      </c>
      <c r="L377" s="30">
        <v>18</v>
      </c>
      <c r="M377" s="30" t="s">
        <v>83</v>
      </c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AB377" s="32"/>
      <c r="AC377" s="32"/>
      <c r="AD377" s="32"/>
    </row>
    <row r="378" spans="1:30" ht="14.25" customHeight="1">
      <c r="A378" s="30">
        <v>9</v>
      </c>
      <c r="B378" s="30" t="s">
        <v>83</v>
      </c>
      <c r="C378" s="30" t="s">
        <v>163</v>
      </c>
      <c r="D378" s="30" t="s">
        <v>164</v>
      </c>
      <c r="E378" s="30" t="s">
        <v>83</v>
      </c>
      <c r="F378" s="30" t="s">
        <v>83</v>
      </c>
      <c r="G378" s="30" t="s">
        <v>158</v>
      </c>
      <c r="H378" s="30" t="s">
        <v>83</v>
      </c>
      <c r="I378" s="30" t="s">
        <v>83</v>
      </c>
      <c r="J378" s="30">
        <v>0</v>
      </c>
      <c r="K378" s="30" t="s">
        <v>150</v>
      </c>
      <c r="L378" s="30" t="s">
        <v>83</v>
      </c>
      <c r="M378" s="30">
        <v>108</v>
      </c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AB378" s="32"/>
      <c r="AC378" s="32"/>
      <c r="AD378" s="32"/>
    </row>
    <row r="379" spans="1:30" ht="14.25" customHeight="1">
      <c r="A379" s="30">
        <v>10</v>
      </c>
      <c r="B379" s="30">
        <v>61</v>
      </c>
      <c r="C379" s="30" t="s">
        <v>83</v>
      </c>
      <c r="D379" s="30" t="s">
        <v>83</v>
      </c>
      <c r="E379" s="30" t="s">
        <v>83</v>
      </c>
      <c r="F379" s="30" t="s">
        <v>83</v>
      </c>
      <c r="G379" s="30">
        <v>58</v>
      </c>
      <c r="H379" s="30" t="s">
        <v>83</v>
      </c>
      <c r="I379" s="30" t="s">
        <v>83</v>
      </c>
      <c r="J379" s="30">
        <v>2</v>
      </c>
      <c r="K379" s="30">
        <v>58</v>
      </c>
      <c r="L379" s="30">
        <v>10</v>
      </c>
      <c r="M379" s="30" t="s">
        <v>83</v>
      </c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AB379" s="32"/>
      <c r="AC379" s="32"/>
      <c r="AD379" s="32"/>
    </row>
    <row r="380" spans="1:30" ht="14.25" customHeight="1">
      <c r="A380" s="30">
        <v>11</v>
      </c>
      <c r="B380" s="30">
        <v>17</v>
      </c>
      <c r="C380" s="30" t="s">
        <v>83</v>
      </c>
      <c r="D380" s="30" t="s">
        <v>83</v>
      </c>
      <c r="E380" s="30" t="s">
        <v>83</v>
      </c>
      <c r="F380" s="30" t="s">
        <v>83</v>
      </c>
      <c r="G380" s="30" t="s">
        <v>83</v>
      </c>
      <c r="H380" s="30" t="s">
        <v>83</v>
      </c>
      <c r="I380" s="30">
        <v>1</v>
      </c>
      <c r="J380" s="30" t="s">
        <v>83</v>
      </c>
      <c r="K380" s="30">
        <v>0</v>
      </c>
      <c r="L380" s="30">
        <v>6</v>
      </c>
      <c r="M380" s="30" t="s">
        <v>83</v>
      </c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AB380" s="32"/>
      <c r="AC380" s="32"/>
      <c r="AD380" s="32"/>
    </row>
    <row r="381" spans="1:30" ht="14.25" customHeight="1">
      <c r="A381" s="30">
        <v>12</v>
      </c>
      <c r="B381" s="30" t="s">
        <v>83</v>
      </c>
      <c r="C381" s="30" t="s">
        <v>83</v>
      </c>
      <c r="D381" s="30">
        <v>13</v>
      </c>
      <c r="E381" s="30" t="s">
        <v>165</v>
      </c>
      <c r="F381" s="30" t="s">
        <v>123</v>
      </c>
      <c r="G381" s="30" t="s">
        <v>166</v>
      </c>
      <c r="H381" s="30" t="s">
        <v>83</v>
      </c>
      <c r="I381" s="30" t="s">
        <v>83</v>
      </c>
      <c r="J381" s="30">
        <v>39</v>
      </c>
      <c r="K381" s="30" t="s">
        <v>83</v>
      </c>
      <c r="L381" s="30" t="s">
        <v>83</v>
      </c>
      <c r="M381" s="30">
        <v>26</v>
      </c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AB381" s="32"/>
      <c r="AC381" s="32"/>
      <c r="AD381" s="32"/>
    </row>
    <row r="382" spans="1:30" ht="14.25" customHeight="1">
      <c r="A382" s="30">
        <v>13</v>
      </c>
      <c r="B382" s="30" t="s">
        <v>83</v>
      </c>
      <c r="C382" s="30" t="s">
        <v>83</v>
      </c>
      <c r="D382" s="30">
        <v>17</v>
      </c>
      <c r="E382" s="30" t="s">
        <v>167</v>
      </c>
      <c r="F382" s="30" t="s">
        <v>168</v>
      </c>
      <c r="G382" s="30" t="s">
        <v>169</v>
      </c>
      <c r="H382" s="30" t="s">
        <v>83</v>
      </c>
      <c r="I382" s="30" t="s">
        <v>83</v>
      </c>
      <c r="J382" s="30">
        <v>20</v>
      </c>
      <c r="K382" s="30">
        <v>3</v>
      </c>
      <c r="L382" s="30">
        <v>10</v>
      </c>
      <c r="M382" s="30">
        <v>38</v>
      </c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AB382" s="32"/>
      <c r="AC382" s="32"/>
      <c r="AD382" s="32"/>
    </row>
    <row r="383" spans="1:30" ht="14.25" customHeight="1">
      <c r="A383" s="30">
        <v>14</v>
      </c>
      <c r="B383" s="30" t="s">
        <v>83</v>
      </c>
      <c r="C383" s="30" t="s">
        <v>83</v>
      </c>
      <c r="D383" s="30" t="s">
        <v>83</v>
      </c>
      <c r="E383" s="30" t="s">
        <v>83</v>
      </c>
      <c r="F383" s="30" t="s">
        <v>83</v>
      </c>
      <c r="G383" s="30" t="s">
        <v>156</v>
      </c>
      <c r="H383" s="30" t="s">
        <v>83</v>
      </c>
      <c r="I383" s="30" t="s">
        <v>83</v>
      </c>
      <c r="J383" s="30">
        <v>4</v>
      </c>
      <c r="K383" s="30" t="s">
        <v>83</v>
      </c>
      <c r="L383" s="30" t="s">
        <v>83</v>
      </c>
      <c r="M383" s="30" t="s">
        <v>83</v>
      </c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AB383" s="32"/>
      <c r="AC383" s="32"/>
      <c r="AD383" s="32"/>
    </row>
    <row r="384" spans="1:30" ht="14.25" customHeight="1">
      <c r="A384" s="30">
        <v>15</v>
      </c>
      <c r="B384" s="30" t="s">
        <v>83</v>
      </c>
      <c r="C384" s="30" t="s">
        <v>83</v>
      </c>
      <c r="D384" s="30">
        <v>3</v>
      </c>
      <c r="E384" s="30">
        <v>16</v>
      </c>
      <c r="F384" s="30" t="s">
        <v>83</v>
      </c>
      <c r="G384" s="30" t="s">
        <v>83</v>
      </c>
      <c r="H384" s="30" t="s">
        <v>83</v>
      </c>
      <c r="I384" s="30" t="s">
        <v>83</v>
      </c>
      <c r="J384" s="30" t="s">
        <v>83</v>
      </c>
      <c r="K384" s="30" t="s">
        <v>83</v>
      </c>
      <c r="L384" s="30">
        <v>2</v>
      </c>
      <c r="M384" s="30">
        <v>35</v>
      </c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AB384" s="32"/>
      <c r="AC384" s="32"/>
      <c r="AD384" s="32"/>
    </row>
    <row r="385" spans="1:30" ht="14.25" customHeight="1">
      <c r="A385" s="30">
        <v>16</v>
      </c>
      <c r="B385" s="30" t="s">
        <v>83</v>
      </c>
      <c r="C385" s="30">
        <v>12</v>
      </c>
      <c r="D385" s="30" t="s">
        <v>170</v>
      </c>
      <c r="E385" s="30">
        <v>24</v>
      </c>
      <c r="F385" s="30" t="s">
        <v>83</v>
      </c>
      <c r="G385" s="30" t="s">
        <v>123</v>
      </c>
      <c r="H385" s="30" t="s">
        <v>150</v>
      </c>
      <c r="I385" s="30">
        <v>19</v>
      </c>
      <c r="J385" s="30" t="s">
        <v>83</v>
      </c>
      <c r="K385" s="30">
        <v>1</v>
      </c>
      <c r="L385" s="30" t="s">
        <v>83</v>
      </c>
      <c r="M385" s="30" t="s">
        <v>83</v>
      </c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AB385" s="32"/>
      <c r="AC385" s="32"/>
      <c r="AD385" s="32"/>
    </row>
    <row r="386" spans="1:30" ht="14.25" customHeight="1">
      <c r="A386" s="30">
        <v>17</v>
      </c>
      <c r="B386" s="30">
        <v>1</v>
      </c>
      <c r="C386" s="30">
        <v>2</v>
      </c>
      <c r="D386" s="30" t="s">
        <v>103</v>
      </c>
      <c r="E386" s="30" t="s">
        <v>83</v>
      </c>
      <c r="F386" s="30">
        <v>28</v>
      </c>
      <c r="G386" s="30" t="s">
        <v>83</v>
      </c>
      <c r="H386" s="30" t="s">
        <v>83</v>
      </c>
      <c r="I386" s="30">
        <v>8</v>
      </c>
      <c r="J386" s="30" t="s">
        <v>83</v>
      </c>
      <c r="K386" s="30" t="s">
        <v>83</v>
      </c>
      <c r="L386" s="30">
        <v>5</v>
      </c>
      <c r="M386" s="30">
        <v>15</v>
      </c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AB386" s="32"/>
      <c r="AC386" s="32"/>
      <c r="AD386" s="32"/>
    </row>
    <row r="387" spans="1:30" ht="14.25" customHeight="1">
      <c r="A387" s="30">
        <v>18</v>
      </c>
      <c r="B387" s="30">
        <v>64</v>
      </c>
      <c r="C387" s="30">
        <v>7</v>
      </c>
      <c r="D387" s="30">
        <v>31</v>
      </c>
      <c r="E387" s="30" t="s">
        <v>171</v>
      </c>
      <c r="F387" s="30" t="s">
        <v>83</v>
      </c>
      <c r="G387" s="30" t="s">
        <v>83</v>
      </c>
      <c r="H387" s="30" t="s">
        <v>83</v>
      </c>
      <c r="I387" s="30" t="s">
        <v>83</v>
      </c>
      <c r="J387" s="30">
        <v>43</v>
      </c>
      <c r="K387" s="30">
        <v>11</v>
      </c>
      <c r="L387" s="30">
        <v>58</v>
      </c>
      <c r="M387" s="30" t="s">
        <v>153</v>
      </c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AB387" s="32"/>
      <c r="AC387" s="32"/>
      <c r="AD387" s="32"/>
    </row>
    <row r="388" spans="1:30" ht="14.25" customHeight="1">
      <c r="A388" s="30">
        <v>19</v>
      </c>
      <c r="B388" s="30">
        <v>42</v>
      </c>
      <c r="C388" s="30" t="s">
        <v>83</v>
      </c>
      <c r="D388" s="30" t="s">
        <v>109</v>
      </c>
      <c r="E388" s="30">
        <v>60</v>
      </c>
      <c r="F388" s="30" t="s">
        <v>83</v>
      </c>
      <c r="G388" s="30" t="s">
        <v>83</v>
      </c>
      <c r="H388" s="30" t="s">
        <v>83</v>
      </c>
      <c r="I388" s="30">
        <v>1</v>
      </c>
      <c r="J388" s="30">
        <v>12</v>
      </c>
      <c r="K388" s="30" t="s">
        <v>83</v>
      </c>
      <c r="L388" s="30" t="s">
        <v>83</v>
      </c>
      <c r="M388" s="30" t="s">
        <v>83</v>
      </c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AB388" s="32"/>
      <c r="AC388" s="32"/>
      <c r="AD388" s="32"/>
    </row>
    <row r="389" spans="1:30" ht="14.25" customHeight="1">
      <c r="A389" s="30">
        <v>20</v>
      </c>
      <c r="B389" s="30">
        <v>52</v>
      </c>
      <c r="C389" s="30" t="s">
        <v>83</v>
      </c>
      <c r="D389" s="30">
        <v>34</v>
      </c>
      <c r="E389" s="30">
        <v>7</v>
      </c>
      <c r="F389" s="30">
        <v>23</v>
      </c>
      <c r="G389" s="30" t="s">
        <v>83</v>
      </c>
      <c r="H389" s="30" t="s">
        <v>83</v>
      </c>
      <c r="I389" s="30" t="s">
        <v>83</v>
      </c>
      <c r="J389" s="30">
        <v>13</v>
      </c>
      <c r="K389" s="30" t="s">
        <v>83</v>
      </c>
      <c r="L389" s="30" t="s">
        <v>172</v>
      </c>
      <c r="M389" s="30">
        <v>12</v>
      </c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AB389" s="32"/>
      <c r="AC389" s="32"/>
      <c r="AD389" s="32"/>
    </row>
    <row r="390" spans="1:30" ht="14.25" customHeight="1">
      <c r="A390" s="30">
        <v>21</v>
      </c>
      <c r="B390" s="30" t="s">
        <v>83</v>
      </c>
      <c r="C390" s="30" t="s">
        <v>83</v>
      </c>
      <c r="D390" s="30" t="s">
        <v>173</v>
      </c>
      <c r="E390" s="30" t="s">
        <v>150</v>
      </c>
      <c r="F390" s="30">
        <v>3</v>
      </c>
      <c r="G390" s="30">
        <v>3</v>
      </c>
      <c r="H390" s="30" t="s">
        <v>83</v>
      </c>
      <c r="I390" s="30">
        <v>19</v>
      </c>
      <c r="J390" s="30" t="s">
        <v>83</v>
      </c>
      <c r="K390" s="30">
        <v>69</v>
      </c>
      <c r="L390" s="30" t="s">
        <v>174</v>
      </c>
      <c r="M390" s="30">
        <v>2</v>
      </c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AB390" s="32"/>
      <c r="AC390" s="32"/>
      <c r="AD390" s="32"/>
    </row>
    <row r="391" spans="1:30" ht="14.25" customHeight="1">
      <c r="A391" s="30">
        <v>22</v>
      </c>
      <c r="B391" s="30">
        <v>1</v>
      </c>
      <c r="C391" s="30" t="s">
        <v>83</v>
      </c>
      <c r="D391" s="30" t="s">
        <v>83</v>
      </c>
      <c r="E391" s="30" t="s">
        <v>83</v>
      </c>
      <c r="F391" s="30">
        <v>1</v>
      </c>
      <c r="G391" s="30" t="s">
        <v>107</v>
      </c>
      <c r="H391" s="30" t="s">
        <v>83</v>
      </c>
      <c r="I391" s="30" t="s">
        <v>124</v>
      </c>
      <c r="J391" s="30">
        <v>7</v>
      </c>
      <c r="K391" s="30">
        <v>2</v>
      </c>
      <c r="L391" s="30" t="s">
        <v>83</v>
      </c>
      <c r="M391" s="30">
        <v>2</v>
      </c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AB391" s="32"/>
      <c r="AC391" s="32"/>
      <c r="AD391" s="32"/>
    </row>
    <row r="392" spans="1:30" ht="14.25" customHeight="1">
      <c r="A392" s="30">
        <v>23</v>
      </c>
      <c r="B392" s="30" t="s">
        <v>83</v>
      </c>
      <c r="C392" s="30" t="s">
        <v>83</v>
      </c>
      <c r="D392" s="30" t="s">
        <v>83</v>
      </c>
      <c r="E392" s="30">
        <v>1</v>
      </c>
      <c r="F392" s="30" t="s">
        <v>83</v>
      </c>
      <c r="G392" s="30" t="s">
        <v>107</v>
      </c>
      <c r="H392" s="30" t="s">
        <v>83</v>
      </c>
      <c r="I392" s="30">
        <v>1</v>
      </c>
      <c r="J392" s="30">
        <v>3</v>
      </c>
      <c r="K392" s="30">
        <v>1</v>
      </c>
      <c r="L392" s="30">
        <v>13</v>
      </c>
      <c r="M392" s="30" t="s">
        <v>83</v>
      </c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AB392" s="32"/>
      <c r="AC392" s="32"/>
      <c r="AD392" s="32"/>
    </row>
    <row r="393" spans="1:30" ht="14.25" customHeight="1">
      <c r="A393" s="30">
        <v>24</v>
      </c>
      <c r="B393" s="30" t="s">
        <v>83</v>
      </c>
      <c r="C393" s="30" t="s">
        <v>168</v>
      </c>
      <c r="D393" s="30" t="s">
        <v>83</v>
      </c>
      <c r="E393" s="30" t="s">
        <v>83</v>
      </c>
      <c r="F393" s="30">
        <v>19</v>
      </c>
      <c r="G393" s="30" t="s">
        <v>83</v>
      </c>
      <c r="H393" s="30" t="s">
        <v>83</v>
      </c>
      <c r="I393" s="30" t="s">
        <v>83</v>
      </c>
      <c r="J393" s="30" t="s">
        <v>83</v>
      </c>
      <c r="K393" s="30">
        <v>10</v>
      </c>
      <c r="L393" s="30">
        <v>6</v>
      </c>
      <c r="M393" s="30" t="s">
        <v>83</v>
      </c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AB393" s="32"/>
      <c r="AC393" s="32"/>
      <c r="AD393" s="32"/>
    </row>
    <row r="394" spans="1:30" ht="14.25" customHeight="1">
      <c r="A394" s="30">
        <v>25</v>
      </c>
      <c r="B394" s="30">
        <v>8</v>
      </c>
      <c r="C394" s="30" t="s">
        <v>83</v>
      </c>
      <c r="D394" s="30" t="s">
        <v>83</v>
      </c>
      <c r="E394" s="30">
        <v>6</v>
      </c>
      <c r="F394" s="30" t="s">
        <v>175</v>
      </c>
      <c r="G394" s="30" t="s">
        <v>123</v>
      </c>
      <c r="H394" s="30" t="s">
        <v>83</v>
      </c>
      <c r="I394" s="30">
        <v>6</v>
      </c>
      <c r="J394" s="30" t="s">
        <v>83</v>
      </c>
      <c r="K394" s="30">
        <v>7</v>
      </c>
      <c r="L394" s="30">
        <v>51</v>
      </c>
      <c r="M394" s="30">
        <v>8</v>
      </c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AB394" s="32"/>
      <c r="AC394" s="32"/>
      <c r="AD394" s="32"/>
    </row>
    <row r="395" spans="1:30" ht="14.25" customHeight="1">
      <c r="A395" s="30">
        <v>26</v>
      </c>
      <c r="B395" s="30">
        <v>1</v>
      </c>
      <c r="C395" s="30" t="s">
        <v>83</v>
      </c>
      <c r="D395" s="30" t="s">
        <v>83</v>
      </c>
      <c r="E395" s="30">
        <v>5</v>
      </c>
      <c r="F395" s="30" t="s">
        <v>150</v>
      </c>
      <c r="G395" s="30">
        <v>7</v>
      </c>
      <c r="H395" s="30" t="s">
        <v>176</v>
      </c>
      <c r="I395" s="30" t="s">
        <v>83</v>
      </c>
      <c r="J395" s="30">
        <v>2</v>
      </c>
      <c r="K395" s="30">
        <v>27</v>
      </c>
      <c r="L395" s="30" t="s">
        <v>83</v>
      </c>
      <c r="M395" s="30" t="s">
        <v>83</v>
      </c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AB395" s="32"/>
      <c r="AC395" s="32"/>
      <c r="AD395" s="32"/>
    </row>
    <row r="396" spans="1:30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>
        <v>34</v>
      </c>
      <c r="F396" s="30" t="s">
        <v>83</v>
      </c>
      <c r="G396" s="30" t="s">
        <v>83</v>
      </c>
      <c r="H396" s="30" t="s">
        <v>83</v>
      </c>
      <c r="I396" s="30">
        <v>14</v>
      </c>
      <c r="J396" s="30" t="s">
        <v>83</v>
      </c>
      <c r="K396" s="30" t="s">
        <v>83</v>
      </c>
      <c r="L396" s="30" t="s">
        <v>124</v>
      </c>
      <c r="M396" s="30" t="s">
        <v>83</v>
      </c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AB396" s="32"/>
      <c r="AC396" s="32"/>
      <c r="AD396" s="32"/>
    </row>
    <row r="397" spans="1:30" ht="14.25" customHeight="1">
      <c r="A397" s="30">
        <v>28</v>
      </c>
      <c r="B397" s="30" t="s">
        <v>83</v>
      </c>
      <c r="C397" s="30">
        <v>29</v>
      </c>
      <c r="D397" s="30" t="s">
        <v>151</v>
      </c>
      <c r="E397" s="30">
        <v>5</v>
      </c>
      <c r="F397" s="30" t="s">
        <v>83</v>
      </c>
      <c r="G397" s="30" t="s">
        <v>83</v>
      </c>
      <c r="H397" s="30">
        <v>1</v>
      </c>
      <c r="I397" s="30" t="s">
        <v>150</v>
      </c>
      <c r="J397" s="30" t="s">
        <v>83</v>
      </c>
      <c r="K397" s="30" t="s">
        <v>148</v>
      </c>
      <c r="L397" s="30">
        <v>0</v>
      </c>
      <c r="M397" s="30" t="s">
        <v>83</v>
      </c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AB397" s="32"/>
      <c r="AC397" s="32"/>
      <c r="AD397" s="32"/>
    </row>
    <row r="398" spans="1:30" ht="14.25" customHeight="1">
      <c r="A398" s="30">
        <v>29</v>
      </c>
      <c r="B398" s="30" t="s">
        <v>83</v>
      </c>
      <c r="C398" s="30"/>
      <c r="D398" s="30" t="s">
        <v>83</v>
      </c>
      <c r="E398" s="30">
        <v>1</v>
      </c>
      <c r="F398" s="30" t="s">
        <v>177</v>
      </c>
      <c r="G398" s="30">
        <v>99</v>
      </c>
      <c r="H398" s="30" t="s">
        <v>83</v>
      </c>
      <c r="I398" s="30">
        <v>0</v>
      </c>
      <c r="J398" s="30" t="s">
        <v>83</v>
      </c>
      <c r="K398" s="30" t="s">
        <v>83</v>
      </c>
      <c r="L398" s="30" t="s">
        <v>83</v>
      </c>
      <c r="M398" s="30">
        <v>28</v>
      </c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AB398" s="32"/>
      <c r="AC398" s="32"/>
      <c r="AD398" s="32"/>
    </row>
    <row r="399" spans="1:30" ht="14.25" customHeight="1">
      <c r="A399" s="30">
        <v>30</v>
      </c>
      <c r="B399" s="30" t="s">
        <v>83</v>
      </c>
      <c r="C399" s="30"/>
      <c r="D399" s="30" t="s">
        <v>83</v>
      </c>
      <c r="E399" s="30">
        <v>52</v>
      </c>
      <c r="F399" s="30" t="s">
        <v>83</v>
      </c>
      <c r="G399" s="30">
        <v>2</v>
      </c>
      <c r="H399" s="30">
        <v>3</v>
      </c>
      <c r="I399" s="30">
        <v>19</v>
      </c>
      <c r="J399" s="30" t="s">
        <v>83</v>
      </c>
      <c r="K399" s="30" t="s">
        <v>83</v>
      </c>
      <c r="L399" s="30" t="s">
        <v>148</v>
      </c>
      <c r="M399" s="30">
        <v>12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AB399" s="32"/>
      <c r="AC399" s="32"/>
      <c r="AD399" s="32"/>
    </row>
    <row r="400" spans="1:30" ht="14.25" customHeight="1">
      <c r="A400" s="30">
        <v>31</v>
      </c>
      <c r="B400" s="30" t="s">
        <v>83</v>
      </c>
      <c r="C400" s="30"/>
      <c r="D400" s="30" t="s">
        <v>83</v>
      </c>
      <c r="E400" s="30"/>
      <c r="F400" s="30" t="s">
        <v>83</v>
      </c>
      <c r="G400" s="30"/>
      <c r="H400" s="30" t="s">
        <v>83</v>
      </c>
      <c r="I400" s="30">
        <v>5</v>
      </c>
      <c r="J400" s="30"/>
      <c r="K400" s="30">
        <v>81</v>
      </c>
      <c r="L400" s="30"/>
      <c r="M400" s="30">
        <v>8</v>
      </c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AB400" s="32"/>
      <c r="AC400" s="32"/>
      <c r="AD400" s="32"/>
    </row>
    <row r="401" spans="1:30" ht="14.25" customHeight="1">
      <c r="A401" s="30" t="s">
        <v>87</v>
      </c>
      <c r="B401" s="30" t="s">
        <v>178</v>
      </c>
      <c r="C401" s="30">
        <v>190</v>
      </c>
      <c r="D401" s="30" t="s">
        <v>179</v>
      </c>
      <c r="E401" s="30">
        <v>337</v>
      </c>
      <c r="F401" s="30">
        <v>183</v>
      </c>
      <c r="G401" s="30" t="s">
        <v>180</v>
      </c>
      <c r="H401" s="30">
        <v>63</v>
      </c>
      <c r="I401" s="30" t="s">
        <v>181</v>
      </c>
      <c r="J401" s="30">
        <v>201</v>
      </c>
      <c r="K401" s="30">
        <v>420</v>
      </c>
      <c r="L401" s="30">
        <v>258</v>
      </c>
      <c r="M401" s="30">
        <v>389</v>
      </c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AB401" s="32"/>
      <c r="AC401" s="32"/>
      <c r="AD401" s="32"/>
    </row>
    <row r="402" spans="1:30" ht="14.25" customHeight="1">
      <c r="A402" s="30" t="s">
        <v>88</v>
      </c>
      <c r="B402" s="30">
        <v>15</v>
      </c>
      <c r="C402" s="30">
        <v>10</v>
      </c>
      <c r="D402" s="30">
        <v>18</v>
      </c>
      <c r="E402" s="30">
        <v>20</v>
      </c>
      <c r="F402" s="30">
        <v>15</v>
      </c>
      <c r="G402" s="30">
        <v>14</v>
      </c>
      <c r="H402" s="30">
        <v>5</v>
      </c>
      <c r="I402" s="30">
        <v>17</v>
      </c>
      <c r="J402" s="30">
        <v>16</v>
      </c>
      <c r="K402" s="30">
        <v>20</v>
      </c>
      <c r="L402" s="30">
        <v>20</v>
      </c>
      <c r="M402" s="30">
        <v>16</v>
      </c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AB402" s="32"/>
      <c r="AC402" s="32"/>
      <c r="AD402" s="32"/>
    </row>
    <row r="403" spans="1:30" ht="14.25" customHeight="1">
      <c r="A403" s="30" t="s">
        <v>89</v>
      </c>
      <c r="B403" s="30">
        <v>13</v>
      </c>
      <c r="C403" s="30">
        <v>7</v>
      </c>
      <c r="D403" s="30">
        <v>8</v>
      </c>
      <c r="E403" s="30">
        <v>11</v>
      </c>
      <c r="F403" s="30">
        <v>6</v>
      </c>
      <c r="G403" s="30">
        <v>10</v>
      </c>
      <c r="H403" s="30">
        <v>2</v>
      </c>
      <c r="I403" s="30">
        <v>5</v>
      </c>
      <c r="J403" s="30">
        <v>7</v>
      </c>
      <c r="K403" s="30">
        <v>14</v>
      </c>
      <c r="L403" s="30">
        <v>9</v>
      </c>
      <c r="M403" s="30">
        <v>13</v>
      </c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AB403" s="32"/>
      <c r="AC403" s="32"/>
      <c r="AD403" s="32"/>
    </row>
    <row r="404" spans="1:30" ht="14.25" customHeight="1">
      <c r="A404" s="30" t="s">
        <v>90</v>
      </c>
      <c r="B404" s="30" t="s">
        <v>159</v>
      </c>
      <c r="C404" s="30" t="s">
        <v>163</v>
      </c>
      <c r="D404" s="30" t="s">
        <v>162</v>
      </c>
      <c r="E404" s="30">
        <v>60</v>
      </c>
      <c r="F404" s="30" t="s">
        <v>175</v>
      </c>
      <c r="G404" s="30">
        <v>99</v>
      </c>
      <c r="H404" s="30" t="s">
        <v>176</v>
      </c>
      <c r="I404" s="30" t="s">
        <v>111</v>
      </c>
      <c r="J404" s="30">
        <v>43</v>
      </c>
      <c r="K404" s="30">
        <v>81</v>
      </c>
      <c r="L404" s="30">
        <v>58</v>
      </c>
      <c r="M404" s="30">
        <v>108</v>
      </c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AB404" s="32"/>
      <c r="AC404" s="32"/>
      <c r="AD404" s="32"/>
    </row>
    <row r="405" spans="1:30" ht="14.25" customHeight="1">
      <c r="A405" s="30" t="s">
        <v>91</v>
      </c>
      <c r="B405" s="30">
        <v>5</v>
      </c>
      <c r="C405" s="30">
        <v>9</v>
      </c>
      <c r="D405" s="30">
        <v>8</v>
      </c>
      <c r="E405" s="30">
        <v>19</v>
      </c>
      <c r="F405" s="30">
        <v>25</v>
      </c>
      <c r="G405" s="30">
        <v>29</v>
      </c>
      <c r="H405" s="30">
        <v>26</v>
      </c>
      <c r="I405" s="30">
        <v>3</v>
      </c>
      <c r="J405" s="30">
        <v>18</v>
      </c>
      <c r="K405" s="30">
        <v>31</v>
      </c>
      <c r="L405" s="30">
        <v>18</v>
      </c>
      <c r="M405" s="30">
        <v>9</v>
      </c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AB405" s="32"/>
      <c r="AC405" s="32"/>
      <c r="AD405" s="32"/>
    </row>
    <row r="406" spans="1:30" ht="14.25" customHeight="1">
      <c r="A406" s="30" t="s">
        <v>92</v>
      </c>
      <c r="B406" s="30">
        <v>1</v>
      </c>
      <c r="C406" s="30">
        <v>2</v>
      </c>
      <c r="D406" s="30" t="s">
        <v>170</v>
      </c>
      <c r="E406" s="30">
        <v>1</v>
      </c>
      <c r="F406" s="30" t="s">
        <v>109</v>
      </c>
      <c r="G406" s="30">
        <v>2</v>
      </c>
      <c r="H406" s="30">
        <v>1</v>
      </c>
      <c r="I406" s="30">
        <v>0</v>
      </c>
      <c r="J406" s="30">
        <v>0</v>
      </c>
      <c r="K406" s="30">
        <v>0</v>
      </c>
      <c r="L406" s="30">
        <v>0</v>
      </c>
      <c r="M406" s="30" t="s">
        <v>150</v>
      </c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AB406" s="32"/>
      <c r="AC406" s="32"/>
      <c r="AD406" s="32"/>
    </row>
    <row r="407" spans="1:30" ht="14.2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AB407" s="32"/>
      <c r="AC407" s="32"/>
      <c r="AD407" s="32"/>
    </row>
    <row r="408" spans="1:30" ht="14.2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AB408" s="32"/>
      <c r="AC408" s="32"/>
      <c r="AD408" s="32"/>
    </row>
    <row r="409" spans="1:30" ht="14.2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AB409" s="32"/>
      <c r="AC409" s="32"/>
      <c r="AD409" s="32"/>
    </row>
    <row r="410" spans="1:30" ht="14.2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AB410" s="32"/>
      <c r="AC410" s="32"/>
      <c r="AD410" s="32"/>
    </row>
    <row r="411" spans="1:30" ht="14.2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AB411" s="32"/>
      <c r="AC411" s="32"/>
      <c r="AD411" s="32"/>
    </row>
    <row r="412" spans="1:30" ht="14.2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AB412" s="32"/>
      <c r="AC412" s="32"/>
      <c r="AD412" s="32"/>
    </row>
    <row r="413" spans="1:30" ht="14.2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AB413" s="32"/>
      <c r="AC413" s="32"/>
      <c r="AD413" s="32"/>
    </row>
    <row r="414" spans="1:30" ht="14.2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AB414" s="32"/>
      <c r="AC414" s="32"/>
      <c r="AD414" s="32"/>
    </row>
    <row r="415" spans="1:30" ht="14.2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AB415" s="32"/>
      <c r="AC415" s="32"/>
      <c r="AD415" s="32"/>
    </row>
    <row r="416" spans="1:30" ht="14.2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AB416" s="32"/>
      <c r="AC416" s="32"/>
      <c r="AD416" s="32"/>
    </row>
    <row r="417" spans="1:30" ht="14.2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AB417" s="32"/>
      <c r="AC417" s="32"/>
      <c r="AD417" s="32"/>
    </row>
    <row r="418" spans="1:30" ht="14.2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AB418" s="32"/>
      <c r="AC418" s="32"/>
      <c r="AD418" s="32"/>
    </row>
    <row r="419" spans="1:30" ht="14.2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AB419" s="32"/>
      <c r="AC419" s="32"/>
      <c r="AD419" s="32"/>
    </row>
    <row r="420" spans="1:30" ht="14.2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AB420" s="32"/>
      <c r="AC420" s="32"/>
      <c r="AD420" s="32"/>
    </row>
    <row r="421" spans="1:30" ht="14.2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AB421" s="32"/>
      <c r="AC421" s="32"/>
      <c r="AD421" s="32"/>
    </row>
    <row r="422" spans="1:30" ht="14.2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AB422" s="32"/>
      <c r="AC422" s="32"/>
      <c r="AD422" s="32"/>
    </row>
    <row r="423" spans="1:30" ht="14.2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AB423" s="32"/>
      <c r="AC423" s="32"/>
      <c r="AD423" s="32"/>
    </row>
    <row r="424" spans="1:30" ht="14.2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AB424" s="32"/>
      <c r="AC424" s="32"/>
      <c r="AD424" s="32"/>
    </row>
    <row r="425" spans="1:30" ht="14.2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AB425" s="32"/>
      <c r="AC425" s="32"/>
      <c r="AD425" s="32"/>
    </row>
    <row r="426" spans="1:30" ht="14.2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AB426" s="32"/>
      <c r="AC426" s="32"/>
      <c r="AD426" s="32"/>
    </row>
    <row r="427" spans="1:30" ht="14.2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AB427" s="32"/>
      <c r="AC427" s="32"/>
      <c r="AD427" s="32"/>
    </row>
    <row r="428" spans="1:30" ht="14.2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AB428" s="32"/>
      <c r="AC428" s="32"/>
      <c r="AD428" s="32"/>
    </row>
    <row r="429" spans="1:30" ht="14.2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AB429" s="32"/>
      <c r="AC429" s="32"/>
      <c r="AD429" s="32"/>
    </row>
    <row r="430" spans="1:30" ht="14.2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AB430" s="32"/>
      <c r="AC430" s="32"/>
      <c r="AD430" s="32"/>
    </row>
    <row r="431" spans="1:30" ht="14.2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AB431" s="32"/>
      <c r="AC431" s="32"/>
      <c r="AD431" s="32"/>
    </row>
    <row r="432" spans="1:30" ht="14.2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AB432" s="32"/>
      <c r="AC432" s="32"/>
      <c r="AD432" s="32"/>
    </row>
    <row r="433" spans="1:30" ht="14.2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AB433" s="32"/>
      <c r="AC433" s="32"/>
      <c r="AD433" s="32"/>
    </row>
    <row r="434" spans="1:30" ht="14.2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AB434" s="32"/>
      <c r="AC434" s="32"/>
      <c r="AD434" s="32"/>
    </row>
    <row r="435" spans="1:30" ht="14.2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AB435" s="32"/>
      <c r="AC435" s="32"/>
      <c r="AD435" s="32"/>
    </row>
    <row r="436" spans="1:30" ht="14.2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AB436" s="32"/>
      <c r="AC436" s="32"/>
      <c r="AD436" s="32"/>
    </row>
    <row r="437" spans="1:30" ht="14.2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AB437" s="32"/>
      <c r="AC437" s="32"/>
      <c r="AD437" s="32"/>
    </row>
    <row r="438" spans="1:30" ht="14.2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AB438" s="32"/>
      <c r="AC438" s="32"/>
      <c r="AD438" s="32"/>
    </row>
    <row r="439" spans="1:30" ht="14.2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AB439" s="32"/>
      <c r="AC439" s="32"/>
      <c r="AD439" s="32"/>
    </row>
    <row r="440" spans="1:30" ht="14.2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AB440" s="32"/>
      <c r="AC440" s="32"/>
      <c r="AD440" s="32"/>
    </row>
    <row r="441" spans="1:30" ht="14.2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AB441" s="32"/>
      <c r="AC441" s="32"/>
      <c r="AD441" s="32"/>
    </row>
    <row r="442" spans="1:30" ht="14.2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AB442" s="32"/>
      <c r="AC442" s="32"/>
      <c r="AD442" s="32"/>
    </row>
    <row r="443" spans="1:30" ht="14.2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AB443" s="32"/>
      <c r="AC443" s="32"/>
      <c r="AD443" s="32"/>
    </row>
    <row r="444" spans="1:30" ht="14.2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AB444" s="32"/>
      <c r="AC444" s="32"/>
      <c r="AD444" s="32"/>
    </row>
    <row r="445" spans="1:30" ht="14.2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AB445" s="32"/>
      <c r="AC445" s="32"/>
      <c r="AD445" s="32"/>
    </row>
    <row r="446" spans="1:30" ht="14.2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AB446" s="32"/>
      <c r="AC446" s="32"/>
      <c r="AD446" s="32"/>
    </row>
    <row r="447" spans="1:30" ht="14.2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AB447" s="32"/>
      <c r="AC447" s="32"/>
      <c r="AD447" s="32"/>
    </row>
    <row r="448" spans="1:30" ht="14.2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AB448" s="32"/>
      <c r="AC448" s="32"/>
      <c r="AD448" s="32"/>
    </row>
    <row r="449" spans="1:30" ht="14.2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AB449" s="32"/>
      <c r="AC449" s="32"/>
      <c r="AD449" s="32"/>
    </row>
    <row r="450" spans="1:30" ht="14.2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AB450" s="32"/>
      <c r="AC450" s="32"/>
      <c r="AD450" s="32"/>
    </row>
    <row r="451" spans="1:30" ht="14.2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AB451" s="32"/>
      <c r="AC451" s="32"/>
      <c r="AD451" s="32"/>
    </row>
    <row r="452" spans="1:30" ht="14.2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AB452" s="32"/>
      <c r="AC452" s="32"/>
      <c r="AD452" s="32"/>
    </row>
    <row r="453" spans="1:30" ht="14.2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AB453" s="32"/>
      <c r="AC453" s="32"/>
      <c r="AD453" s="32"/>
    </row>
    <row r="454" spans="1:30" ht="14.2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AB454" s="32"/>
      <c r="AC454" s="32"/>
      <c r="AD454" s="32"/>
    </row>
    <row r="455" spans="1:30" ht="14.2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AB455" s="32"/>
      <c r="AC455" s="32"/>
      <c r="AD455" s="32"/>
    </row>
    <row r="456" spans="1:30" ht="14.2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AB456" s="32"/>
      <c r="AC456" s="32"/>
      <c r="AD456" s="32"/>
    </row>
    <row r="457" spans="1:30" ht="14.2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AB457" s="32"/>
      <c r="AC457" s="32"/>
      <c r="AD457" s="32"/>
    </row>
    <row r="458" spans="1:30" ht="14.2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AB458" s="32"/>
      <c r="AC458" s="32"/>
      <c r="AD458" s="32"/>
    </row>
    <row r="459" spans="1:30" ht="14.2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AB459" s="32"/>
      <c r="AC459" s="32"/>
      <c r="AD459" s="32"/>
    </row>
    <row r="460" spans="1:30" ht="14.2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AB460" s="32"/>
      <c r="AC460" s="32"/>
      <c r="AD460" s="32"/>
    </row>
    <row r="461" spans="1:30" ht="14.2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AB461" s="32"/>
      <c r="AC461" s="32"/>
      <c r="AD461" s="32"/>
    </row>
    <row r="462" spans="1:30" ht="14.2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AB462" s="32"/>
      <c r="AC462" s="32"/>
      <c r="AD462" s="32"/>
    </row>
    <row r="463" spans="1:30" ht="14.2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AB463" s="32"/>
      <c r="AC463" s="32"/>
      <c r="AD463" s="32"/>
    </row>
    <row r="464" spans="1:30" ht="14.2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AB464" s="32"/>
      <c r="AC464" s="32"/>
      <c r="AD464" s="32"/>
    </row>
    <row r="465" spans="1:30" ht="14.2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AB465" s="32"/>
      <c r="AC465" s="32"/>
      <c r="AD465" s="32"/>
    </row>
    <row r="466" spans="1:30" ht="14.2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AB466" s="32"/>
      <c r="AC466" s="32"/>
      <c r="AD466" s="32"/>
    </row>
    <row r="467" spans="1:30" ht="14.2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AB467" s="32"/>
      <c r="AC467" s="32"/>
      <c r="AD467" s="32"/>
    </row>
    <row r="468" spans="1:30" ht="14.2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AB468" s="32"/>
      <c r="AC468" s="32"/>
      <c r="AD468" s="32"/>
    </row>
    <row r="469" spans="1:30" ht="14.2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AB469" s="32"/>
      <c r="AC469" s="32"/>
      <c r="AD469" s="32"/>
    </row>
    <row r="470" spans="1:30" ht="14.2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AB470" s="32"/>
      <c r="AC470" s="32"/>
      <c r="AD470" s="32"/>
    </row>
    <row r="471" spans="1:30" ht="14.2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AB471" s="32"/>
      <c r="AC471" s="32"/>
      <c r="AD471" s="32"/>
    </row>
    <row r="472" spans="1:30" ht="14.2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AB472" s="32"/>
      <c r="AC472" s="32"/>
      <c r="AD472" s="32"/>
    </row>
    <row r="473" spans="1:30" ht="14.2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AB473" s="32"/>
      <c r="AC473" s="32"/>
      <c r="AD473" s="32"/>
    </row>
    <row r="474" spans="1:30" ht="14.2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AB474" s="32"/>
      <c r="AC474" s="32"/>
      <c r="AD474" s="32"/>
    </row>
    <row r="475" spans="1:30" ht="14.2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AB475" s="32"/>
      <c r="AC475" s="32"/>
      <c r="AD475" s="32"/>
    </row>
    <row r="476" spans="1:30" ht="14.2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AB476" s="32"/>
      <c r="AC476" s="32"/>
      <c r="AD476" s="32"/>
    </row>
    <row r="477" spans="1:30" ht="14.2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AB477" s="32"/>
      <c r="AC477" s="32"/>
      <c r="AD477" s="32"/>
    </row>
    <row r="478" spans="1:30" ht="14.2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AB478" s="32"/>
      <c r="AC478" s="32"/>
      <c r="AD478" s="32"/>
    </row>
    <row r="479" spans="1:30" ht="14.2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AB479" s="32"/>
      <c r="AC479" s="32"/>
      <c r="AD479" s="32"/>
    </row>
    <row r="480" spans="1:30" ht="14.2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AB480" s="32"/>
      <c r="AC480" s="32"/>
      <c r="AD480" s="32"/>
    </row>
    <row r="481" spans="1:30" ht="14.2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AB481" s="32"/>
      <c r="AC481" s="32"/>
      <c r="AD481" s="32"/>
    </row>
    <row r="482" spans="1:30" ht="14.2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AB482" s="32"/>
      <c r="AC482" s="32"/>
      <c r="AD482" s="32"/>
    </row>
    <row r="483" spans="1:30" ht="14.2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AB483" s="32"/>
      <c r="AC483" s="32"/>
      <c r="AD483" s="32"/>
    </row>
    <row r="484" spans="1:30" ht="14.2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AB484" s="32"/>
      <c r="AC484" s="32"/>
      <c r="AD484" s="32"/>
    </row>
    <row r="485" spans="1:30" ht="14.2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AB485" s="32"/>
      <c r="AC485" s="32"/>
      <c r="AD485" s="32"/>
    </row>
    <row r="486" spans="1:30" ht="14.2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AB486" s="32"/>
      <c r="AC486" s="32"/>
      <c r="AD486" s="32"/>
    </row>
    <row r="487" spans="1:30" ht="14.2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AB487" s="32"/>
      <c r="AC487" s="32"/>
      <c r="AD487" s="32"/>
    </row>
    <row r="488" spans="1:30" ht="14.2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AB488" s="32"/>
      <c r="AC488" s="32"/>
      <c r="AD488" s="32"/>
    </row>
    <row r="489" spans="1:30" ht="14.2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AB489" s="32"/>
      <c r="AC489" s="32"/>
      <c r="AD489" s="32"/>
    </row>
    <row r="490" spans="1:30" ht="14.2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AB490" s="32"/>
      <c r="AC490" s="32"/>
      <c r="AD490" s="32"/>
    </row>
    <row r="491" spans="1:30" ht="14.2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AB491" s="32"/>
      <c r="AC491" s="32"/>
      <c r="AD491" s="32"/>
    </row>
    <row r="492" spans="1:30" ht="14.2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AB492" s="32"/>
      <c r="AC492" s="32"/>
      <c r="AD492" s="32"/>
    </row>
    <row r="493" spans="1:30" ht="14.2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AB493" s="32"/>
      <c r="AC493" s="32"/>
      <c r="AD493" s="32"/>
    </row>
    <row r="494" spans="1:30" ht="14.2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AB494" s="32"/>
      <c r="AC494" s="32"/>
      <c r="AD494" s="32"/>
    </row>
    <row r="495" spans="1:30" ht="14.2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AB495" s="32"/>
      <c r="AC495" s="32"/>
      <c r="AD495" s="32"/>
    </row>
    <row r="496" spans="1:30" ht="14.2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AB496" s="32"/>
      <c r="AC496" s="32"/>
      <c r="AD496" s="32"/>
    </row>
    <row r="497" spans="1:30" ht="14.2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AB497" s="32"/>
      <c r="AC497" s="32"/>
      <c r="AD497" s="32"/>
    </row>
    <row r="498" spans="1:30" ht="14.2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AB498" s="32"/>
      <c r="AC498" s="32"/>
      <c r="AD498" s="32"/>
    </row>
    <row r="499" spans="1:30" ht="14.2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AB499" s="32"/>
      <c r="AC499" s="32"/>
      <c r="AD499" s="32"/>
    </row>
    <row r="500" spans="1:30" ht="14.2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AB500" s="32"/>
      <c r="AC500" s="32"/>
      <c r="AD500" s="32"/>
    </row>
    <row r="501" spans="1:30" ht="14.2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AB501" s="32"/>
      <c r="AC501" s="32"/>
      <c r="AD501" s="32"/>
    </row>
    <row r="502" spans="1:30" ht="14.2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AB502" s="32"/>
      <c r="AC502" s="32"/>
      <c r="AD502" s="32"/>
    </row>
    <row r="503" spans="1:30" ht="14.2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AB503" s="32"/>
      <c r="AC503" s="32"/>
      <c r="AD503" s="32"/>
    </row>
    <row r="504" spans="1:30" ht="14.2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AB504" s="32"/>
      <c r="AC504" s="32"/>
      <c r="AD504" s="32"/>
    </row>
    <row r="505" spans="1:30" ht="14.2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AB505" s="32"/>
      <c r="AC505" s="32"/>
      <c r="AD505" s="32"/>
    </row>
    <row r="506" spans="1:30" ht="14.2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AB506" s="32"/>
      <c r="AC506" s="32"/>
      <c r="AD506" s="32"/>
    </row>
    <row r="507" spans="1:30" ht="14.2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AB507" s="32"/>
      <c r="AC507" s="32"/>
      <c r="AD507" s="32"/>
    </row>
    <row r="508" spans="1:30" ht="14.2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AB508" s="32"/>
      <c r="AC508" s="32"/>
      <c r="AD508" s="32"/>
    </row>
    <row r="509" spans="1:30" ht="14.2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AB509" s="32"/>
      <c r="AC509" s="32"/>
      <c r="AD509" s="32"/>
    </row>
    <row r="510" spans="1:30" ht="14.2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AB510" s="32"/>
      <c r="AC510" s="32"/>
      <c r="AD510" s="32"/>
    </row>
    <row r="511" spans="1:30" ht="14.2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AB511" s="32"/>
      <c r="AC511" s="32"/>
      <c r="AD511" s="32"/>
    </row>
    <row r="512" spans="1:30" ht="14.2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AB512" s="32"/>
      <c r="AC512" s="32"/>
      <c r="AD512" s="32"/>
    </row>
    <row r="513" spans="1:30" ht="14.2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AB513" s="32"/>
      <c r="AC513" s="32"/>
      <c r="AD513" s="32"/>
    </row>
    <row r="514" spans="1:30" ht="14.2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AB514" s="32"/>
      <c r="AC514" s="32"/>
      <c r="AD514" s="32"/>
    </row>
    <row r="515" spans="1:30" ht="14.2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AB515" s="32"/>
      <c r="AC515" s="32"/>
      <c r="AD515" s="32"/>
    </row>
    <row r="516" spans="1:30" ht="14.2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AB516" s="32"/>
      <c r="AC516" s="32"/>
      <c r="AD516" s="32"/>
    </row>
    <row r="517" spans="1:30" ht="14.2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AB517" s="32"/>
      <c r="AC517" s="32"/>
      <c r="AD517" s="32"/>
    </row>
    <row r="518" spans="1:30" ht="14.2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AB518" s="32"/>
      <c r="AC518" s="32"/>
      <c r="AD518" s="32"/>
    </row>
    <row r="519" spans="1:30" ht="14.2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AB519" s="32"/>
      <c r="AC519" s="32"/>
      <c r="AD519" s="32"/>
    </row>
    <row r="520" spans="1:30" ht="14.2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AB520" s="32"/>
      <c r="AC520" s="32"/>
      <c r="AD520" s="32"/>
    </row>
    <row r="521" spans="1:30" ht="14.2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AB521" s="32"/>
      <c r="AC521" s="32"/>
      <c r="AD521" s="32"/>
    </row>
    <row r="522" spans="1:30" ht="14.2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AB522" s="32"/>
      <c r="AC522" s="32"/>
      <c r="AD522" s="32"/>
    </row>
    <row r="523" spans="1:30" ht="14.2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AB523" s="32"/>
      <c r="AC523" s="32"/>
      <c r="AD523" s="32"/>
    </row>
    <row r="524" spans="1:30" ht="14.2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AB524" s="32"/>
      <c r="AC524" s="32"/>
      <c r="AD524" s="32"/>
    </row>
    <row r="525" spans="1:30" ht="14.2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AB525" s="32"/>
      <c r="AC525" s="32"/>
      <c r="AD525" s="32"/>
    </row>
    <row r="526" spans="1:30" ht="14.2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AB526" s="32"/>
      <c r="AC526" s="32"/>
      <c r="AD526" s="32"/>
    </row>
    <row r="527" spans="1:30" ht="14.2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AB527" s="32"/>
      <c r="AC527" s="32"/>
      <c r="AD527" s="32"/>
    </row>
    <row r="528" spans="1:30" ht="14.2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AB528" s="32"/>
      <c r="AC528" s="32"/>
      <c r="AD528" s="32"/>
    </row>
    <row r="529" spans="1:30" ht="14.2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AB529" s="32"/>
      <c r="AC529" s="32"/>
      <c r="AD529" s="32"/>
    </row>
    <row r="530" spans="1:30" ht="14.2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AB530" s="32"/>
      <c r="AC530" s="32"/>
      <c r="AD530" s="32"/>
    </row>
    <row r="531" spans="1:30" ht="14.2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AB531" s="32"/>
      <c r="AC531" s="32"/>
      <c r="AD531" s="32"/>
    </row>
    <row r="532" spans="1:30" ht="14.2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AB532" s="32"/>
      <c r="AC532" s="32"/>
      <c r="AD532" s="32"/>
    </row>
    <row r="533" spans="1:30" ht="14.2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AB533" s="32"/>
      <c r="AC533" s="32"/>
      <c r="AD533" s="32"/>
    </row>
    <row r="534" spans="1:30" ht="14.2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AB534" s="32"/>
      <c r="AC534" s="32"/>
      <c r="AD534" s="32"/>
    </row>
    <row r="535" spans="1:30" ht="14.2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AB535" s="32"/>
      <c r="AC535" s="32"/>
      <c r="AD535" s="32"/>
    </row>
    <row r="536" spans="1:30" ht="14.2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AB536" s="32"/>
      <c r="AC536" s="32"/>
      <c r="AD536" s="32"/>
    </row>
    <row r="537" spans="1:30" ht="14.2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AB537" s="32"/>
      <c r="AC537" s="32"/>
      <c r="AD537" s="32"/>
    </row>
    <row r="538" spans="1:30" ht="14.2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AB538" s="32"/>
      <c r="AC538" s="32"/>
      <c r="AD538" s="32"/>
    </row>
    <row r="539" spans="1:30" ht="14.2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AB539" s="32"/>
      <c r="AC539" s="32"/>
      <c r="AD539" s="32"/>
    </row>
    <row r="540" spans="1:30" ht="14.2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AB540" s="32"/>
      <c r="AC540" s="32"/>
      <c r="AD540" s="32"/>
    </row>
    <row r="541" spans="1:30" ht="14.2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AB541" s="32"/>
      <c r="AC541" s="32"/>
      <c r="AD541" s="32"/>
    </row>
    <row r="542" spans="1:30" ht="14.2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AB542" s="32"/>
      <c r="AC542" s="32"/>
      <c r="AD542" s="32"/>
    </row>
    <row r="543" spans="1:30" ht="14.2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AB543" s="32"/>
      <c r="AC543" s="32"/>
      <c r="AD543" s="32"/>
    </row>
    <row r="544" spans="1:30" ht="14.2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AB544" s="32"/>
      <c r="AC544" s="32"/>
      <c r="AD544" s="32"/>
    </row>
    <row r="545" spans="1:30" ht="14.2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AB545" s="32"/>
      <c r="AC545" s="32"/>
      <c r="AD545" s="32"/>
    </row>
    <row r="546" spans="1:30" ht="14.2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AB546" s="32"/>
      <c r="AC546" s="32"/>
      <c r="AD546" s="32"/>
    </row>
    <row r="547" spans="1:30" ht="14.2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AB547" s="32"/>
      <c r="AC547" s="32"/>
      <c r="AD547" s="32"/>
    </row>
    <row r="548" spans="1:30" ht="14.2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AB548" s="32"/>
      <c r="AC548" s="32"/>
      <c r="AD548" s="32"/>
    </row>
    <row r="549" spans="1:30" ht="14.2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AB549" s="32"/>
      <c r="AC549" s="32"/>
      <c r="AD549" s="32"/>
    </row>
    <row r="550" spans="1:30" ht="14.2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AB550" s="32"/>
      <c r="AC550" s="32"/>
      <c r="AD550" s="32"/>
    </row>
    <row r="551" spans="1:30" ht="14.2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AB551" s="32"/>
      <c r="AC551" s="32"/>
      <c r="AD551" s="32"/>
    </row>
    <row r="552" spans="1:30" ht="14.2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AB552" s="32"/>
      <c r="AC552" s="32"/>
      <c r="AD552" s="32"/>
    </row>
    <row r="553" spans="1:30" ht="14.2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AB553" s="32"/>
      <c r="AC553" s="32"/>
      <c r="AD553" s="32"/>
    </row>
    <row r="554" spans="1:30" ht="14.2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AB554" s="32"/>
      <c r="AC554" s="32"/>
      <c r="AD554" s="32"/>
    </row>
    <row r="555" spans="1:30" ht="14.2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AB555" s="32"/>
      <c r="AC555" s="32"/>
      <c r="AD555" s="32"/>
    </row>
    <row r="556" spans="1:30" ht="14.2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AB556" s="32"/>
      <c r="AC556" s="32"/>
      <c r="AD556" s="32"/>
    </row>
    <row r="557" spans="1:30" ht="14.2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AB557" s="32"/>
      <c r="AC557" s="32"/>
      <c r="AD557" s="32"/>
    </row>
    <row r="558" spans="1:30" ht="14.2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AB558" s="32"/>
      <c r="AC558" s="32"/>
      <c r="AD558" s="32"/>
    </row>
    <row r="559" spans="1:30" ht="14.2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AB559" s="32"/>
      <c r="AC559" s="32"/>
      <c r="AD559" s="32"/>
    </row>
    <row r="560" spans="1:30" ht="14.2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AB560" s="32"/>
      <c r="AC560" s="32"/>
      <c r="AD560" s="32"/>
    </row>
    <row r="561" spans="1:30" ht="14.2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AB561" s="32"/>
      <c r="AC561" s="32"/>
      <c r="AD561" s="32"/>
    </row>
    <row r="562" spans="1:30" ht="14.2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AB562" s="32"/>
      <c r="AC562" s="32"/>
      <c r="AD562" s="32"/>
    </row>
    <row r="563" spans="1:30" ht="14.2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AB563" s="32"/>
      <c r="AC563" s="32"/>
      <c r="AD563" s="32"/>
    </row>
    <row r="564" spans="1:30" ht="14.2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AB564" s="32"/>
      <c r="AC564" s="32"/>
      <c r="AD564" s="32"/>
    </row>
    <row r="565" spans="1:30" ht="14.2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AB565" s="32"/>
      <c r="AC565" s="32"/>
      <c r="AD565" s="32"/>
    </row>
    <row r="566" spans="1:30" ht="14.2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AB566" s="32"/>
      <c r="AC566" s="32"/>
      <c r="AD566" s="32"/>
    </row>
    <row r="567" spans="1:30" ht="14.2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AB567" s="32"/>
      <c r="AC567" s="32"/>
      <c r="AD567" s="32"/>
    </row>
    <row r="568" spans="1:30" ht="14.2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AB568" s="32"/>
      <c r="AC568" s="32"/>
      <c r="AD568" s="32"/>
    </row>
    <row r="569" spans="1:30" ht="14.2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AB569" s="32"/>
      <c r="AC569" s="32"/>
      <c r="AD569" s="32"/>
    </row>
    <row r="570" spans="1:30" ht="14.2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AB570" s="32"/>
      <c r="AC570" s="32"/>
      <c r="AD570" s="32"/>
    </row>
    <row r="571" spans="1:30" ht="14.2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AB571" s="32"/>
      <c r="AC571" s="32"/>
      <c r="AD571" s="32"/>
    </row>
    <row r="572" spans="1:30" ht="14.2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AB572" s="32"/>
      <c r="AC572" s="32"/>
      <c r="AD572" s="32"/>
    </row>
    <row r="573" spans="1:30" ht="14.2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AB573" s="32"/>
      <c r="AC573" s="32"/>
      <c r="AD573" s="32"/>
    </row>
    <row r="574" spans="1:30" ht="14.2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AB574" s="32"/>
      <c r="AC574" s="32"/>
      <c r="AD574" s="32"/>
    </row>
    <row r="575" spans="1:30" ht="14.2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AB575" s="32"/>
      <c r="AC575" s="32"/>
      <c r="AD575" s="32"/>
    </row>
    <row r="576" spans="1:30" ht="14.2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AB576" s="32"/>
      <c r="AC576" s="32"/>
      <c r="AD576" s="32"/>
    </row>
    <row r="577" spans="1:30" ht="14.2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AB577" s="32"/>
      <c r="AC577" s="32"/>
      <c r="AD577" s="32"/>
    </row>
    <row r="578" spans="1:30" ht="14.2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AB578" s="32"/>
      <c r="AC578" s="32"/>
      <c r="AD578" s="32"/>
    </row>
    <row r="579" spans="1:30" ht="14.2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AB579" s="32"/>
      <c r="AC579" s="32"/>
      <c r="AD579" s="32"/>
    </row>
    <row r="580" spans="1:30" ht="14.2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AB580" s="32"/>
      <c r="AC580" s="32"/>
      <c r="AD580" s="32"/>
    </row>
    <row r="581" spans="1:30" ht="14.2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AB581" s="32"/>
      <c r="AC581" s="32"/>
      <c r="AD581" s="32"/>
    </row>
    <row r="582" spans="1:30" ht="14.2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AB582" s="32"/>
      <c r="AC582" s="32"/>
      <c r="AD582" s="32"/>
    </row>
    <row r="583" spans="1:30" ht="14.2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AB583" s="32"/>
      <c r="AC583" s="32"/>
      <c r="AD583" s="32"/>
    </row>
    <row r="584" spans="1:30" ht="14.2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AB584" s="32"/>
      <c r="AC584" s="32"/>
      <c r="AD584" s="32"/>
    </row>
    <row r="585" spans="1:30" ht="14.2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AB585" s="32"/>
      <c r="AC585" s="32"/>
      <c r="AD585" s="32"/>
    </row>
    <row r="586" spans="1:30" ht="14.2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AB586" s="32"/>
      <c r="AC586" s="32"/>
      <c r="AD586" s="32"/>
    </row>
    <row r="587" spans="1:30" ht="14.2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AB587" s="32"/>
      <c r="AC587" s="32"/>
      <c r="AD587" s="32"/>
    </row>
    <row r="588" spans="1:30" ht="14.2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AB588" s="32"/>
      <c r="AC588" s="32"/>
      <c r="AD588" s="32"/>
    </row>
    <row r="589" spans="1:30" ht="14.2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AB589" s="32"/>
      <c r="AC589" s="32"/>
      <c r="AD589" s="32"/>
    </row>
    <row r="590" spans="1:30" ht="14.2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AB590" s="32"/>
      <c r="AC590" s="32"/>
      <c r="AD590" s="32"/>
    </row>
    <row r="591" spans="1:30" ht="14.2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AB591" s="32"/>
      <c r="AC591" s="32"/>
      <c r="AD591" s="32"/>
    </row>
    <row r="592" spans="1:30" ht="14.2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AB592" s="32"/>
      <c r="AC592" s="32"/>
      <c r="AD592" s="32"/>
    </row>
    <row r="593" spans="1:30" ht="14.2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AB593" s="32"/>
      <c r="AC593" s="32"/>
      <c r="AD593" s="32"/>
    </row>
    <row r="594" spans="1:30" ht="14.2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AB594" s="32"/>
      <c r="AC594" s="32"/>
      <c r="AD594" s="32"/>
    </row>
    <row r="595" spans="1:30" ht="14.2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AB595" s="32"/>
      <c r="AC595" s="32"/>
      <c r="AD595" s="32"/>
    </row>
    <row r="596" spans="1:30" ht="14.2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AB596" s="32"/>
      <c r="AC596" s="32"/>
      <c r="AD596" s="32"/>
    </row>
    <row r="597" spans="1:30" ht="14.2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AB597" s="32"/>
      <c r="AC597" s="32"/>
      <c r="AD597" s="32"/>
    </row>
    <row r="598" spans="1:30" ht="14.2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AB598" s="32"/>
      <c r="AC598" s="32"/>
      <c r="AD598" s="32"/>
    </row>
    <row r="599" spans="1:30" ht="14.2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AB599" s="32"/>
      <c r="AC599" s="32"/>
      <c r="AD599" s="32"/>
    </row>
    <row r="600" spans="1:30" ht="14.2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AB600" s="32"/>
      <c r="AC600" s="32"/>
      <c r="AD600" s="32"/>
    </row>
    <row r="601" spans="1:30" ht="14.2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AB601" s="32"/>
      <c r="AC601" s="32"/>
      <c r="AD601" s="32"/>
    </row>
    <row r="602" spans="1:30" ht="14.2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AB602" s="32"/>
      <c r="AC602" s="32"/>
      <c r="AD602" s="32"/>
    </row>
    <row r="603" spans="1:30" ht="14.2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AB603" s="32"/>
      <c r="AC603" s="32"/>
      <c r="AD603" s="32"/>
    </row>
    <row r="604" spans="1:30" ht="14.2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AB604" s="32"/>
      <c r="AC604" s="32"/>
      <c r="AD604" s="32"/>
    </row>
    <row r="605" spans="1:30" ht="14.2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AB605" s="32"/>
      <c r="AC605" s="32"/>
      <c r="AD605" s="32"/>
    </row>
    <row r="606" spans="1:30" ht="14.2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AB606" s="32"/>
      <c r="AC606" s="32"/>
      <c r="AD606" s="32"/>
    </row>
    <row r="607" spans="1:30" ht="14.2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AB607" s="32"/>
      <c r="AC607" s="32"/>
      <c r="AD607" s="32"/>
    </row>
    <row r="608" spans="1:30" ht="14.2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AB608" s="32"/>
      <c r="AC608" s="32"/>
      <c r="AD608" s="32"/>
    </row>
    <row r="609" spans="1:30" ht="14.2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AB609" s="32"/>
      <c r="AC609" s="32"/>
      <c r="AD609" s="32"/>
    </row>
    <row r="610" spans="1:30" ht="14.2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AB610" s="32"/>
      <c r="AC610" s="32"/>
      <c r="AD610" s="32"/>
    </row>
    <row r="611" spans="1:30" ht="14.2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AB611" s="32"/>
      <c r="AC611" s="32"/>
      <c r="AD611" s="32"/>
    </row>
    <row r="612" spans="1:30" ht="14.2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AB612" s="32"/>
      <c r="AC612" s="32"/>
      <c r="AD612" s="32"/>
    </row>
    <row r="613" spans="1:30" ht="14.2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AB613" s="32"/>
      <c r="AC613" s="32"/>
      <c r="AD613" s="32"/>
    </row>
    <row r="614" spans="1:30" ht="14.2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AB614" s="32"/>
      <c r="AC614" s="32"/>
      <c r="AD614" s="32"/>
    </row>
    <row r="615" spans="1:30" ht="14.2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AB615" s="32"/>
      <c r="AC615" s="32"/>
      <c r="AD615" s="32"/>
    </row>
    <row r="616" spans="1:30" ht="14.2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AB616" s="32"/>
      <c r="AC616" s="32"/>
      <c r="AD616" s="32"/>
    </row>
    <row r="617" spans="1:30" ht="14.2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AB617" s="32"/>
      <c r="AC617" s="32"/>
      <c r="AD617" s="32"/>
    </row>
    <row r="618" spans="1:30" ht="14.2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AB618" s="32"/>
      <c r="AC618" s="32"/>
      <c r="AD618" s="32"/>
    </row>
    <row r="619" spans="1:30" ht="14.2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AB619" s="32"/>
      <c r="AC619" s="32"/>
      <c r="AD619" s="32"/>
    </row>
    <row r="620" spans="1:30" ht="14.2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AB620" s="32"/>
      <c r="AC620" s="32"/>
      <c r="AD620" s="32"/>
    </row>
    <row r="621" spans="1:30" ht="14.2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AB621" s="32"/>
      <c r="AC621" s="32"/>
      <c r="AD621" s="32"/>
    </row>
    <row r="622" spans="1:30" ht="14.2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AB622" s="32"/>
      <c r="AC622" s="32"/>
      <c r="AD622" s="32"/>
    </row>
    <row r="623" spans="1:30" ht="14.2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AB623" s="32"/>
      <c r="AC623" s="32"/>
      <c r="AD623" s="32"/>
    </row>
    <row r="624" spans="1:30" ht="14.2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AB624" s="32"/>
      <c r="AC624" s="32"/>
      <c r="AD624" s="32"/>
    </row>
    <row r="625" spans="1:30" ht="14.2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AB625" s="32"/>
      <c r="AC625" s="32"/>
      <c r="AD625" s="32"/>
    </row>
    <row r="626" spans="1:30" ht="14.2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AB626" s="32"/>
      <c r="AC626" s="32"/>
      <c r="AD626" s="32"/>
    </row>
    <row r="627" spans="1:30" ht="14.2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AB627" s="32"/>
      <c r="AC627" s="32"/>
      <c r="AD627" s="32"/>
    </row>
    <row r="628" spans="1:30" ht="14.2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AB628" s="32"/>
      <c r="AC628" s="32"/>
      <c r="AD628" s="32"/>
    </row>
    <row r="629" spans="1:30" ht="14.2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AB629" s="32"/>
      <c r="AC629" s="32"/>
      <c r="AD629" s="32"/>
    </row>
    <row r="630" spans="1:30" ht="14.2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AB630" s="32"/>
      <c r="AC630" s="32"/>
      <c r="AD630" s="32"/>
    </row>
    <row r="631" spans="1:30" ht="14.2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AB631" s="32"/>
      <c r="AC631" s="32"/>
      <c r="AD631" s="32"/>
    </row>
    <row r="632" spans="1:30" ht="14.2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AB632" s="32"/>
      <c r="AC632" s="32"/>
      <c r="AD632" s="32"/>
    </row>
    <row r="633" spans="1:30" ht="14.2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AB633" s="32"/>
      <c r="AC633" s="32"/>
      <c r="AD633" s="32"/>
    </row>
    <row r="634" spans="1:30" ht="14.2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AB634" s="32"/>
      <c r="AC634" s="32"/>
      <c r="AD634" s="32"/>
    </row>
    <row r="635" spans="1:30" ht="14.2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AB635" s="32"/>
      <c r="AC635" s="32"/>
      <c r="AD635" s="32"/>
    </row>
    <row r="636" spans="1:30" ht="14.2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AB636" s="32"/>
      <c r="AC636" s="32"/>
      <c r="AD636" s="32"/>
    </row>
    <row r="637" spans="1:30" ht="14.2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AB637" s="32"/>
      <c r="AC637" s="32"/>
      <c r="AD637" s="32"/>
    </row>
    <row r="638" spans="1:30" ht="14.2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AB638" s="32"/>
      <c r="AC638" s="32"/>
      <c r="AD638" s="32"/>
    </row>
    <row r="639" spans="1:30" ht="14.2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AB639" s="32"/>
      <c r="AC639" s="32"/>
      <c r="AD639" s="32"/>
    </row>
    <row r="640" spans="1:30" ht="14.2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AB640" s="32"/>
      <c r="AC640" s="32"/>
      <c r="AD640" s="32"/>
    </row>
    <row r="641" spans="1:30" ht="14.2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AB641" s="32"/>
      <c r="AC641" s="32"/>
      <c r="AD641" s="32"/>
    </row>
    <row r="642" spans="1:30" ht="14.2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AB642" s="32"/>
      <c r="AC642" s="32"/>
      <c r="AD642" s="32"/>
    </row>
    <row r="643" spans="1:30" ht="14.2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AB643" s="32"/>
      <c r="AC643" s="32"/>
      <c r="AD643" s="32"/>
    </row>
    <row r="644" spans="1:30" ht="14.2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AB644" s="32"/>
      <c r="AC644" s="32"/>
      <c r="AD644" s="32"/>
    </row>
    <row r="645" spans="1:30" ht="14.2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AB645" s="32"/>
      <c r="AC645" s="32"/>
      <c r="AD645" s="32"/>
    </row>
    <row r="646" spans="1:30" ht="14.2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AB646" s="32"/>
      <c r="AC646" s="32"/>
      <c r="AD646" s="32"/>
    </row>
    <row r="647" spans="1:30" ht="14.2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AB647" s="32"/>
      <c r="AC647" s="32"/>
      <c r="AD647" s="32"/>
    </row>
    <row r="648" spans="1:30" ht="14.2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AB648" s="32"/>
      <c r="AC648" s="32"/>
      <c r="AD648" s="32"/>
    </row>
    <row r="649" spans="1:30" ht="14.2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AB649" s="32"/>
      <c r="AC649" s="32"/>
      <c r="AD649" s="32"/>
    </row>
    <row r="650" spans="1:30" ht="14.2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AB650" s="32"/>
      <c r="AC650" s="32"/>
      <c r="AD650" s="32"/>
    </row>
    <row r="651" spans="1:30" ht="14.2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AB651" s="32"/>
      <c r="AC651" s="32"/>
      <c r="AD651" s="32"/>
    </row>
    <row r="652" spans="1:30" ht="14.2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AB652" s="32"/>
      <c r="AC652" s="32"/>
      <c r="AD652" s="32"/>
    </row>
    <row r="653" spans="1:30" ht="14.2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AB653" s="32"/>
      <c r="AC653" s="32"/>
      <c r="AD653" s="32"/>
    </row>
    <row r="654" spans="1:30" ht="14.2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AB654" s="32"/>
      <c r="AC654" s="32"/>
      <c r="AD654" s="32"/>
    </row>
    <row r="655" spans="1:30" ht="14.2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AB655" s="32"/>
      <c r="AC655" s="32"/>
      <c r="AD655" s="32"/>
    </row>
    <row r="656" spans="1:30" ht="14.2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AB656" s="32"/>
      <c r="AC656" s="32"/>
      <c r="AD656" s="32"/>
    </row>
    <row r="657" spans="1:30" ht="14.2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AB657" s="32"/>
      <c r="AC657" s="32"/>
      <c r="AD657" s="32"/>
    </row>
    <row r="658" spans="1:30" ht="14.2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AB658" s="32"/>
      <c r="AC658" s="32"/>
      <c r="AD658" s="32"/>
    </row>
    <row r="659" spans="1:30" ht="14.2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AB659" s="32"/>
      <c r="AC659" s="32"/>
      <c r="AD659" s="32"/>
    </row>
    <row r="660" spans="1:30" ht="14.2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AB660" s="32"/>
      <c r="AC660" s="32"/>
      <c r="AD660" s="32"/>
    </row>
    <row r="661" spans="1:30" ht="14.2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AB661" s="32"/>
      <c r="AC661" s="32"/>
      <c r="AD661" s="32"/>
    </row>
    <row r="662" spans="1:30" ht="14.2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AB662" s="32"/>
      <c r="AC662" s="32"/>
      <c r="AD662" s="32"/>
    </row>
    <row r="663" spans="1:30" ht="14.2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AB663" s="32"/>
      <c r="AC663" s="32"/>
      <c r="AD663" s="32"/>
    </row>
    <row r="664" spans="1:30" ht="14.2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AB664" s="32"/>
      <c r="AC664" s="32"/>
      <c r="AD664" s="32"/>
    </row>
    <row r="665" spans="1:30" ht="14.2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AB665" s="32"/>
      <c r="AC665" s="32"/>
      <c r="AD665" s="32"/>
    </row>
    <row r="666" spans="1:30" ht="14.2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AB666" s="32"/>
      <c r="AC666" s="32"/>
      <c r="AD666" s="32"/>
    </row>
    <row r="667" spans="1:30" ht="14.2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AB667" s="32"/>
      <c r="AC667" s="32"/>
      <c r="AD667" s="32"/>
    </row>
    <row r="668" spans="1:30" ht="14.2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AB668" s="32"/>
      <c r="AC668" s="32"/>
      <c r="AD668" s="32"/>
    </row>
    <row r="669" spans="1:30" ht="14.2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AB669" s="32"/>
      <c r="AC669" s="32"/>
      <c r="AD669" s="32"/>
    </row>
    <row r="670" spans="1:30" ht="14.2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AB670" s="32"/>
      <c r="AC670" s="32"/>
      <c r="AD670" s="32"/>
    </row>
    <row r="671" spans="1:30" ht="14.2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AB671" s="32"/>
      <c r="AC671" s="32"/>
      <c r="AD671" s="32"/>
    </row>
    <row r="672" spans="1:30" ht="14.2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AB672" s="32"/>
      <c r="AC672" s="32"/>
      <c r="AD672" s="32"/>
    </row>
    <row r="673" spans="1:30" ht="14.2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AB673" s="32"/>
      <c r="AC673" s="32"/>
      <c r="AD673" s="32"/>
    </row>
    <row r="674" spans="1:30" ht="14.2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AB674" s="32"/>
      <c r="AC674" s="32"/>
      <c r="AD674" s="32"/>
    </row>
    <row r="675" spans="1:30" ht="14.2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AB675" s="32"/>
      <c r="AC675" s="32"/>
      <c r="AD675" s="32"/>
    </row>
    <row r="676" spans="1:30" ht="14.2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AB676" s="32"/>
      <c r="AC676" s="32"/>
      <c r="AD676" s="32"/>
    </row>
    <row r="677" spans="1:30" ht="14.2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AB677" s="32"/>
      <c r="AC677" s="32"/>
      <c r="AD677" s="32"/>
    </row>
    <row r="678" spans="1:30" ht="14.2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AB678" s="32"/>
      <c r="AC678" s="32"/>
      <c r="AD678" s="32"/>
    </row>
    <row r="679" spans="1:30" ht="14.2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AB679" s="32"/>
      <c r="AC679" s="32"/>
      <c r="AD679" s="32"/>
    </row>
    <row r="680" spans="1:30" ht="14.2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AB680" s="32"/>
      <c r="AC680" s="32"/>
      <c r="AD680" s="32"/>
    </row>
    <row r="681" spans="1:30" ht="14.2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AB681" s="32"/>
      <c r="AC681" s="32"/>
      <c r="AD681" s="32"/>
    </row>
    <row r="682" spans="1:30" ht="14.2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AB682" s="32"/>
      <c r="AC682" s="32"/>
      <c r="AD682" s="32"/>
    </row>
    <row r="683" spans="1:30" ht="14.2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AB683" s="32"/>
      <c r="AC683" s="32"/>
      <c r="AD683" s="32"/>
    </row>
    <row r="684" spans="1:30" ht="14.2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AB684" s="32"/>
      <c r="AC684" s="32"/>
      <c r="AD684" s="32"/>
    </row>
    <row r="685" spans="1:30" ht="14.2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AB685" s="32"/>
      <c r="AC685" s="32"/>
      <c r="AD685" s="32"/>
    </row>
    <row r="686" spans="1:30" ht="14.2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AB686" s="32"/>
      <c r="AC686" s="32"/>
      <c r="AD686" s="32"/>
    </row>
    <row r="687" spans="1:30" ht="14.2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AB687" s="32"/>
      <c r="AC687" s="32"/>
      <c r="AD687" s="32"/>
    </row>
    <row r="688" spans="1:30" ht="14.2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AB688" s="32"/>
      <c r="AC688" s="32"/>
      <c r="AD688" s="32"/>
    </row>
    <row r="689" spans="1:30" ht="14.2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AB689" s="32"/>
      <c r="AC689" s="32"/>
      <c r="AD689" s="32"/>
    </row>
    <row r="690" spans="1:30" ht="14.2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AB690" s="32"/>
      <c r="AC690" s="32"/>
      <c r="AD690" s="32"/>
    </row>
    <row r="691" spans="1:30" ht="14.2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AB691" s="32"/>
      <c r="AC691" s="32"/>
      <c r="AD691" s="32"/>
    </row>
    <row r="692" spans="1:30" ht="14.2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AB692" s="32"/>
      <c r="AC692" s="32"/>
      <c r="AD692" s="32"/>
    </row>
    <row r="693" spans="1:30" ht="14.2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AB693" s="32"/>
      <c r="AC693" s="32"/>
      <c r="AD693" s="32"/>
    </row>
    <row r="694" spans="1:30" ht="14.2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AB694" s="32"/>
      <c r="AC694" s="32"/>
      <c r="AD694" s="32"/>
    </row>
    <row r="695" spans="1:30" ht="14.2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AB695" s="32"/>
      <c r="AC695" s="32"/>
      <c r="AD695" s="32"/>
    </row>
    <row r="696" spans="1:30" ht="14.2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AB696" s="32"/>
      <c r="AC696" s="32"/>
      <c r="AD696" s="32"/>
    </row>
    <row r="697" spans="1:30" ht="14.2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AB697" s="32"/>
      <c r="AC697" s="32"/>
      <c r="AD697" s="32"/>
    </row>
    <row r="698" spans="1:30" ht="14.2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AB698" s="32"/>
      <c r="AC698" s="32"/>
      <c r="AD698" s="32"/>
    </row>
    <row r="699" spans="1:30" ht="14.2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AB699" s="32"/>
      <c r="AC699" s="32"/>
      <c r="AD699" s="32"/>
    </row>
    <row r="700" spans="1:30" ht="14.2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AB700" s="32"/>
      <c r="AC700" s="32"/>
      <c r="AD700" s="32"/>
    </row>
    <row r="701" spans="1:30" ht="14.2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AB701" s="32"/>
      <c r="AC701" s="32"/>
      <c r="AD701" s="32"/>
    </row>
    <row r="702" spans="1:30" ht="14.2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AB702" s="32"/>
      <c r="AC702" s="32"/>
      <c r="AD702" s="32"/>
    </row>
    <row r="703" spans="1:30" ht="14.2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AB703" s="32"/>
      <c r="AC703" s="32"/>
      <c r="AD703" s="32"/>
    </row>
    <row r="704" spans="1:30" ht="14.2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AB704" s="32"/>
      <c r="AC704" s="32"/>
      <c r="AD704" s="32"/>
    </row>
    <row r="705" spans="1:30" ht="14.2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AB705" s="32"/>
      <c r="AC705" s="32"/>
      <c r="AD705" s="32"/>
    </row>
    <row r="706" spans="1:30" ht="14.2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AB706" s="32"/>
      <c r="AC706" s="32"/>
      <c r="AD706" s="32"/>
    </row>
    <row r="707" spans="1:30" ht="14.2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AB707" s="32"/>
      <c r="AC707" s="32"/>
      <c r="AD707" s="32"/>
    </row>
    <row r="708" spans="1:30" ht="14.2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AB708" s="32"/>
      <c r="AC708" s="32"/>
      <c r="AD708" s="32"/>
    </row>
    <row r="709" spans="1:30" ht="14.2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AB709" s="32"/>
      <c r="AC709" s="32"/>
      <c r="AD709" s="32"/>
    </row>
    <row r="710" spans="1:30" ht="14.2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AB710" s="32"/>
      <c r="AC710" s="32"/>
      <c r="AD710" s="32"/>
    </row>
    <row r="711" spans="1:30" ht="14.2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AB711" s="32"/>
      <c r="AC711" s="32"/>
      <c r="AD711" s="32"/>
    </row>
    <row r="712" spans="1:30" ht="14.2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AB712" s="32"/>
      <c r="AC712" s="32"/>
      <c r="AD712" s="32"/>
    </row>
    <row r="713" spans="1:30" ht="14.2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AB713" s="32"/>
      <c r="AC713" s="32"/>
      <c r="AD713" s="32"/>
    </row>
    <row r="714" spans="1:30" ht="14.2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AB714" s="32"/>
      <c r="AC714" s="32"/>
      <c r="AD714" s="32"/>
    </row>
    <row r="715" spans="1:30" ht="14.2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AB715" s="32"/>
      <c r="AC715" s="32"/>
      <c r="AD715" s="32"/>
    </row>
    <row r="716" spans="1:30" ht="14.2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AB716" s="32"/>
      <c r="AC716" s="32"/>
      <c r="AD716" s="32"/>
    </row>
    <row r="717" spans="1:30" ht="14.2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AB717" s="32"/>
      <c r="AC717" s="32"/>
      <c r="AD717" s="32"/>
    </row>
    <row r="718" spans="1:30" ht="14.2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AB718" s="32"/>
      <c r="AC718" s="32"/>
      <c r="AD718" s="32"/>
    </row>
    <row r="719" spans="1:30" ht="14.2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AB719" s="32"/>
      <c r="AC719" s="32"/>
      <c r="AD719" s="32"/>
    </row>
    <row r="720" spans="1:30" ht="14.2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AB720" s="32"/>
      <c r="AC720" s="32"/>
      <c r="AD720" s="32"/>
    </row>
    <row r="721" spans="1:30" ht="14.2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AB721" s="32"/>
      <c r="AC721" s="32"/>
      <c r="AD721" s="32"/>
    </row>
    <row r="722" spans="1:30" ht="14.2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AB722" s="32"/>
      <c r="AC722" s="32"/>
      <c r="AD722" s="32"/>
    </row>
    <row r="723" spans="1:30" ht="14.2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AB723" s="32"/>
      <c r="AC723" s="32"/>
      <c r="AD723" s="32"/>
    </row>
    <row r="724" spans="1:30" ht="14.2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AB724" s="32"/>
      <c r="AC724" s="32"/>
      <c r="AD724" s="32"/>
    </row>
    <row r="725" spans="1:30" ht="14.2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AB725" s="32"/>
      <c r="AC725" s="32"/>
      <c r="AD725" s="32"/>
    </row>
    <row r="726" spans="1:30" ht="14.2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AB726" s="32"/>
      <c r="AC726" s="32"/>
      <c r="AD726" s="32"/>
    </row>
    <row r="727" spans="1:30" ht="14.2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AB727" s="32"/>
      <c r="AC727" s="32"/>
      <c r="AD727" s="32"/>
    </row>
    <row r="728" spans="1:30" ht="14.2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AB728" s="32"/>
      <c r="AC728" s="32"/>
      <c r="AD728" s="32"/>
    </row>
    <row r="729" spans="1:30" ht="14.2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AB729" s="32"/>
      <c r="AC729" s="32"/>
      <c r="AD729" s="32"/>
    </row>
    <row r="730" spans="1:30" ht="14.2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AB730" s="32"/>
      <c r="AC730" s="32"/>
      <c r="AD730" s="32"/>
    </row>
    <row r="731" spans="1:30" ht="14.2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AB731" s="32"/>
      <c r="AC731" s="32"/>
      <c r="AD731" s="32"/>
    </row>
    <row r="732" spans="1:30" ht="14.2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AB732" s="32"/>
      <c r="AC732" s="32"/>
      <c r="AD732" s="32"/>
    </row>
    <row r="733" spans="1:30" ht="14.2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AB733" s="32"/>
      <c r="AC733" s="32"/>
      <c r="AD733" s="32"/>
    </row>
    <row r="734" spans="1:30" ht="14.2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AB734" s="32"/>
      <c r="AC734" s="32"/>
      <c r="AD734" s="32"/>
    </row>
    <row r="735" spans="1:30" ht="14.2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AB735" s="32"/>
      <c r="AC735" s="32"/>
      <c r="AD735" s="32"/>
    </row>
    <row r="736" spans="1:30" ht="14.2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AB736" s="32"/>
      <c r="AC736" s="32"/>
      <c r="AD736" s="32"/>
    </row>
    <row r="737" spans="1:30" ht="14.2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AB737" s="32"/>
      <c r="AC737" s="32"/>
      <c r="AD737" s="32"/>
    </row>
    <row r="738" spans="1:30" ht="14.2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AB738" s="32"/>
      <c r="AC738" s="32"/>
      <c r="AD738" s="32"/>
    </row>
    <row r="739" spans="1:30" ht="14.2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AB739" s="32"/>
      <c r="AC739" s="32"/>
      <c r="AD739" s="32"/>
    </row>
    <row r="740" spans="1:30" ht="14.2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AB740" s="32"/>
      <c r="AC740" s="32"/>
      <c r="AD740" s="32"/>
    </row>
    <row r="741" spans="1:30" ht="14.2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AB741" s="32"/>
      <c r="AC741" s="32"/>
      <c r="AD741" s="32"/>
    </row>
    <row r="742" spans="1:30" ht="14.2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AB742" s="32"/>
      <c r="AC742" s="32"/>
      <c r="AD742" s="32"/>
    </row>
    <row r="743" spans="1:30" ht="14.2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AB743" s="32"/>
      <c r="AC743" s="32"/>
      <c r="AD743" s="32"/>
    </row>
    <row r="744" spans="1:30" ht="14.2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AB744" s="32"/>
      <c r="AC744" s="32"/>
      <c r="AD744" s="32"/>
    </row>
    <row r="745" spans="1:30" ht="14.2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AB745" s="32"/>
      <c r="AC745" s="32"/>
      <c r="AD745" s="32"/>
    </row>
    <row r="746" spans="1:30" ht="14.2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AB746" s="32"/>
      <c r="AC746" s="32"/>
      <c r="AD746" s="32"/>
    </row>
    <row r="747" spans="1:30" ht="14.2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AB747" s="32"/>
      <c r="AC747" s="32"/>
      <c r="AD747" s="32"/>
    </row>
    <row r="748" spans="1:30" ht="14.2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AB748" s="32"/>
      <c r="AC748" s="32"/>
      <c r="AD748" s="32"/>
    </row>
    <row r="749" spans="1:30" ht="14.2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AB749" s="32"/>
      <c r="AC749" s="32"/>
      <c r="AD749" s="32"/>
    </row>
    <row r="750" spans="1:30" ht="14.2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AB750" s="32"/>
      <c r="AC750" s="32"/>
      <c r="AD750" s="32"/>
    </row>
    <row r="751" spans="1:30" ht="14.2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AB751" s="32"/>
      <c r="AC751" s="32"/>
      <c r="AD751" s="32"/>
    </row>
    <row r="752" spans="1:30" ht="14.2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AB752" s="32"/>
      <c r="AC752" s="32"/>
      <c r="AD752" s="32"/>
    </row>
    <row r="753" spans="1:30" ht="14.2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AB753" s="32"/>
      <c r="AC753" s="32"/>
      <c r="AD753" s="32"/>
    </row>
    <row r="754" spans="1:30" ht="14.2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AB754" s="32"/>
      <c r="AC754" s="32"/>
      <c r="AD754" s="32"/>
    </row>
    <row r="755" spans="1:30" ht="14.2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AB755" s="32"/>
      <c r="AC755" s="32"/>
      <c r="AD755" s="32"/>
    </row>
    <row r="756" spans="1:30" ht="14.2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AB756" s="32"/>
      <c r="AC756" s="32"/>
      <c r="AD756" s="32"/>
    </row>
    <row r="757" spans="1:30" ht="14.2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AB757" s="32"/>
      <c r="AC757" s="32"/>
      <c r="AD757" s="32"/>
    </row>
    <row r="758" spans="1:30" ht="14.2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AB758" s="32"/>
      <c r="AC758" s="32"/>
      <c r="AD758" s="32"/>
    </row>
    <row r="759" spans="1:30" ht="14.2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AB759" s="32"/>
      <c r="AC759" s="32"/>
      <c r="AD759" s="32"/>
    </row>
    <row r="760" spans="1:30" ht="14.2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AB760" s="32"/>
      <c r="AC760" s="32"/>
      <c r="AD760" s="32"/>
    </row>
    <row r="761" spans="1:30" ht="14.2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AB761" s="32"/>
      <c r="AC761" s="32"/>
      <c r="AD761" s="32"/>
    </row>
    <row r="762" spans="1:30" ht="14.2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AB762" s="32"/>
      <c r="AC762" s="32"/>
      <c r="AD762" s="32"/>
    </row>
    <row r="763" spans="1:30" ht="14.2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AB763" s="32"/>
      <c r="AC763" s="32"/>
      <c r="AD763" s="32"/>
    </row>
    <row r="764" spans="1:30" ht="14.2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AB764" s="32"/>
      <c r="AC764" s="32"/>
      <c r="AD764" s="32"/>
    </row>
    <row r="765" spans="1:30" ht="14.2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AB765" s="32"/>
      <c r="AC765" s="32"/>
      <c r="AD765" s="32"/>
    </row>
    <row r="766" spans="1:30" ht="14.2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AB766" s="32"/>
      <c r="AC766" s="32"/>
      <c r="AD766" s="32"/>
    </row>
    <row r="767" spans="1:30" ht="14.2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AB767" s="32"/>
      <c r="AC767" s="32"/>
      <c r="AD767" s="32"/>
    </row>
    <row r="768" spans="1:30" ht="14.2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AB768" s="32"/>
      <c r="AC768" s="32"/>
      <c r="AD768" s="32"/>
    </row>
    <row r="769" spans="1:30" ht="14.2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AB769" s="32"/>
      <c r="AC769" s="32"/>
      <c r="AD769" s="32"/>
    </row>
    <row r="770" spans="1:30" ht="14.2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AB770" s="32"/>
      <c r="AC770" s="32"/>
      <c r="AD770" s="32"/>
    </row>
    <row r="771" spans="1:30" ht="14.2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AB771" s="32"/>
      <c r="AC771" s="32"/>
      <c r="AD771" s="32"/>
    </row>
    <row r="772" spans="1:30" ht="14.2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AB772" s="32"/>
      <c r="AC772" s="32"/>
      <c r="AD772" s="32"/>
    </row>
    <row r="773" spans="1:30" ht="14.2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AB773" s="32"/>
      <c r="AC773" s="32"/>
      <c r="AD773" s="32"/>
    </row>
    <row r="774" spans="1:30" ht="14.2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AB774" s="32"/>
      <c r="AC774" s="32"/>
      <c r="AD774" s="32"/>
    </row>
    <row r="775" spans="1:30" ht="14.2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AB775" s="32"/>
      <c r="AC775" s="32"/>
      <c r="AD775" s="32"/>
    </row>
    <row r="776" spans="1:30" ht="14.2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AB776" s="32"/>
      <c r="AC776" s="32"/>
      <c r="AD776" s="32"/>
    </row>
    <row r="777" spans="1:30" ht="14.2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AB777" s="32"/>
      <c r="AC777" s="32"/>
      <c r="AD777" s="32"/>
    </row>
    <row r="778" spans="1:30" ht="14.2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AB778" s="32"/>
      <c r="AC778" s="32"/>
      <c r="AD778" s="32"/>
    </row>
    <row r="779" spans="1:30" ht="14.2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AB779" s="32"/>
      <c r="AC779" s="32"/>
      <c r="AD779" s="32"/>
    </row>
    <row r="780" spans="1:30" ht="14.2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AB780" s="32"/>
      <c r="AC780" s="32"/>
      <c r="AD780" s="32"/>
    </row>
    <row r="781" spans="1:30" ht="14.2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AB781" s="32"/>
      <c r="AC781" s="32"/>
      <c r="AD781" s="32"/>
    </row>
    <row r="782" spans="1:30" ht="14.2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AB782" s="32"/>
      <c r="AC782" s="32"/>
      <c r="AD782" s="32"/>
    </row>
    <row r="783" spans="1:30" ht="14.2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AB783" s="32"/>
      <c r="AC783" s="32"/>
      <c r="AD783" s="32"/>
    </row>
    <row r="784" spans="1:30" ht="14.2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AB784" s="32"/>
      <c r="AC784" s="32"/>
      <c r="AD784" s="32"/>
    </row>
    <row r="785" spans="1:30" ht="14.2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AB785" s="32"/>
      <c r="AC785" s="32"/>
      <c r="AD785" s="32"/>
    </row>
    <row r="786" spans="1:30" ht="14.2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AB786" s="32"/>
      <c r="AC786" s="32"/>
      <c r="AD786" s="32"/>
    </row>
    <row r="787" spans="1:30" ht="14.2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AB787" s="32"/>
      <c r="AC787" s="32"/>
      <c r="AD787" s="32"/>
    </row>
    <row r="788" spans="1:30" ht="14.2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AB788" s="32"/>
      <c r="AC788" s="32"/>
      <c r="AD788" s="32"/>
    </row>
    <row r="789" spans="1:30" ht="14.2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AB789" s="32"/>
      <c r="AC789" s="32"/>
      <c r="AD789" s="32"/>
    </row>
    <row r="790" spans="1:30" ht="14.2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AB790" s="32"/>
      <c r="AC790" s="32"/>
      <c r="AD790" s="32"/>
    </row>
    <row r="791" spans="1:30" ht="14.2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AB791" s="32"/>
      <c r="AC791" s="32"/>
      <c r="AD791" s="32"/>
    </row>
    <row r="792" spans="1:30" ht="14.2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AB792" s="32"/>
      <c r="AC792" s="32"/>
      <c r="AD792" s="32"/>
    </row>
    <row r="793" spans="1:30" ht="14.2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AB793" s="32"/>
      <c r="AC793" s="32"/>
      <c r="AD793" s="32"/>
    </row>
    <row r="794" spans="1:30" ht="14.2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AB794" s="32"/>
      <c r="AC794" s="32"/>
      <c r="AD794" s="32"/>
    </row>
    <row r="795" spans="1:30" ht="14.2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AB795" s="32"/>
      <c r="AC795" s="32"/>
      <c r="AD795" s="32"/>
    </row>
    <row r="796" spans="1:30" ht="14.2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AB796" s="32"/>
      <c r="AC796" s="32"/>
      <c r="AD796" s="32"/>
    </row>
    <row r="797" spans="1:30" ht="14.2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AB797" s="32"/>
      <c r="AC797" s="32"/>
      <c r="AD797" s="32"/>
    </row>
    <row r="798" spans="1:30" ht="14.2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AB798" s="32"/>
      <c r="AC798" s="32"/>
      <c r="AD798" s="32"/>
    </row>
    <row r="799" spans="1:30" ht="14.2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AB799" s="32"/>
      <c r="AC799" s="32"/>
      <c r="AD799" s="32"/>
    </row>
    <row r="800" spans="1:30" ht="14.2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AB800" s="32"/>
      <c r="AC800" s="32"/>
      <c r="AD800" s="32"/>
    </row>
    <row r="801" spans="1:30" ht="14.2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AB801" s="32"/>
      <c r="AC801" s="32"/>
      <c r="AD801" s="32"/>
    </row>
    <row r="802" spans="1:30" ht="14.2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AB802" s="32"/>
      <c r="AC802" s="32"/>
      <c r="AD802" s="32"/>
    </row>
    <row r="803" spans="1:30" ht="14.2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AB803" s="32"/>
      <c r="AC803" s="32"/>
      <c r="AD803" s="32"/>
    </row>
    <row r="804" spans="1:30" ht="14.2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AB804" s="32"/>
      <c r="AC804" s="32"/>
      <c r="AD804" s="32"/>
    </row>
    <row r="805" spans="1:30" ht="14.2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AB805" s="32"/>
      <c r="AC805" s="32"/>
      <c r="AD805" s="32"/>
    </row>
    <row r="806" spans="1:30" ht="14.2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AB806" s="32"/>
      <c r="AC806" s="32"/>
      <c r="AD806" s="32"/>
    </row>
    <row r="807" spans="1:30" ht="14.2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AB807" s="32"/>
      <c r="AC807" s="32"/>
      <c r="AD807" s="32"/>
    </row>
    <row r="808" spans="1:30" ht="14.2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AB808" s="32"/>
      <c r="AC808" s="32"/>
      <c r="AD808" s="32"/>
    </row>
    <row r="809" spans="1:30" ht="14.2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AB809" s="32"/>
      <c r="AC809" s="32"/>
      <c r="AD809" s="32"/>
    </row>
    <row r="810" spans="1:30" ht="14.2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AB810" s="32"/>
      <c r="AC810" s="32"/>
      <c r="AD810" s="32"/>
    </row>
    <row r="811" spans="1:30" ht="14.2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AB811" s="32"/>
      <c r="AC811" s="32"/>
      <c r="AD811" s="32"/>
    </row>
    <row r="812" spans="1:30" ht="14.2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AB812" s="32"/>
      <c r="AC812" s="32"/>
      <c r="AD812" s="32"/>
    </row>
    <row r="813" spans="1:30" ht="14.2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AB813" s="32"/>
      <c r="AC813" s="32"/>
      <c r="AD813" s="32"/>
    </row>
    <row r="814" spans="1:30" ht="14.2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AB814" s="32"/>
      <c r="AC814" s="32"/>
      <c r="AD814" s="32"/>
    </row>
    <row r="815" spans="1:30" ht="14.2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AB815" s="32"/>
      <c r="AC815" s="32"/>
      <c r="AD815" s="32"/>
    </row>
    <row r="816" spans="1:30" ht="14.2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AB816" s="32"/>
      <c r="AC816" s="32"/>
      <c r="AD816" s="32"/>
    </row>
    <row r="817" spans="1:30" ht="14.2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AB817" s="32"/>
      <c r="AC817" s="32"/>
      <c r="AD817" s="32"/>
    </row>
    <row r="818" spans="1:30" ht="14.2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AB818" s="32"/>
      <c r="AC818" s="32"/>
      <c r="AD818" s="32"/>
    </row>
    <row r="819" spans="1:30" ht="14.2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AB819" s="32"/>
      <c r="AC819" s="32"/>
      <c r="AD819" s="32"/>
    </row>
    <row r="820" spans="1:30" ht="14.2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AB820" s="32"/>
      <c r="AC820" s="32"/>
      <c r="AD820" s="32"/>
    </row>
    <row r="821" spans="1:30" ht="14.2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AB821" s="32"/>
      <c r="AC821" s="32"/>
      <c r="AD821" s="32"/>
    </row>
    <row r="822" spans="1:30" ht="14.2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AB822" s="32"/>
      <c r="AC822" s="32"/>
      <c r="AD822" s="32"/>
    </row>
    <row r="823" spans="1:30" ht="14.2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AB823" s="32"/>
      <c r="AC823" s="32"/>
      <c r="AD823" s="32"/>
    </row>
    <row r="824" spans="1:30" ht="14.2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AB824" s="32"/>
      <c r="AC824" s="32"/>
      <c r="AD824" s="32"/>
    </row>
    <row r="825" spans="1:30" ht="14.2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AB825" s="32"/>
      <c r="AC825" s="32"/>
      <c r="AD825" s="32"/>
    </row>
    <row r="826" spans="1:30" ht="14.2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AB826" s="32"/>
      <c r="AC826" s="32"/>
      <c r="AD826" s="32"/>
    </row>
    <row r="827" spans="1:30" ht="14.2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AB827" s="32"/>
      <c r="AC827" s="32"/>
      <c r="AD827" s="32"/>
    </row>
    <row r="828" spans="1:30" ht="14.2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AB828" s="32"/>
      <c r="AC828" s="32"/>
      <c r="AD828" s="32"/>
    </row>
    <row r="829" spans="1:30" ht="14.2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AB829" s="32"/>
      <c r="AC829" s="32"/>
      <c r="AD829" s="32"/>
    </row>
    <row r="830" spans="1:30" ht="14.2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AB830" s="32"/>
      <c r="AC830" s="32"/>
      <c r="AD830" s="32"/>
    </row>
    <row r="831" spans="1:30" ht="14.2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AB831" s="32"/>
      <c r="AC831" s="32"/>
      <c r="AD831" s="32"/>
    </row>
    <row r="832" spans="1:30" ht="14.2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AB832" s="32"/>
      <c r="AC832" s="32"/>
      <c r="AD832" s="32"/>
    </row>
    <row r="833" spans="1:30" ht="14.2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AB833" s="32"/>
      <c r="AC833" s="32"/>
      <c r="AD833" s="32"/>
    </row>
    <row r="834" spans="1:30" ht="14.2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AB834" s="32"/>
      <c r="AC834" s="32"/>
      <c r="AD834" s="32"/>
    </row>
    <row r="835" spans="1:30" ht="14.2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AB835" s="32"/>
      <c r="AC835" s="32"/>
      <c r="AD835" s="32"/>
    </row>
    <row r="836" spans="1:30" ht="14.2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AB836" s="32"/>
      <c r="AC836" s="32"/>
      <c r="AD836" s="32"/>
    </row>
    <row r="837" spans="1:30" ht="14.2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AB837" s="32"/>
      <c r="AC837" s="32"/>
      <c r="AD837" s="32"/>
    </row>
    <row r="838" spans="1:30" ht="14.2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AB838" s="32"/>
      <c r="AC838" s="32"/>
      <c r="AD838" s="32"/>
    </row>
    <row r="839" spans="1:30" ht="14.2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AB839" s="32"/>
      <c r="AC839" s="32"/>
      <c r="AD839" s="32"/>
    </row>
    <row r="840" spans="1:30" ht="14.2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AB840" s="32"/>
      <c r="AC840" s="32"/>
      <c r="AD840" s="32"/>
    </row>
    <row r="841" spans="1:30" ht="14.2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AB841" s="32"/>
      <c r="AC841" s="32"/>
      <c r="AD841" s="32"/>
    </row>
    <row r="842" spans="1:30" ht="14.2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AB842" s="32"/>
      <c r="AC842" s="32"/>
      <c r="AD842" s="32"/>
    </row>
    <row r="843" spans="1:30" ht="14.2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AB843" s="32"/>
      <c r="AC843" s="32"/>
      <c r="AD843" s="32"/>
    </row>
    <row r="844" spans="1:30" ht="14.2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AB844" s="32"/>
      <c r="AC844" s="32"/>
      <c r="AD844" s="32"/>
    </row>
    <row r="845" spans="1:30" ht="14.2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AB845" s="32"/>
      <c r="AC845" s="32"/>
      <c r="AD845" s="32"/>
    </row>
    <row r="846" spans="1:30" ht="14.2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AB846" s="32"/>
      <c r="AC846" s="32"/>
      <c r="AD846" s="32"/>
    </row>
    <row r="847" spans="1:30" ht="14.2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AB847" s="32"/>
      <c r="AC847" s="32"/>
      <c r="AD847" s="32"/>
    </row>
    <row r="848" spans="1:30" ht="14.2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AB848" s="32"/>
      <c r="AC848" s="32"/>
      <c r="AD848" s="32"/>
    </row>
    <row r="849" spans="1:30" ht="14.2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AB849" s="32"/>
      <c r="AC849" s="32"/>
      <c r="AD849" s="32"/>
    </row>
    <row r="850" spans="1:30" ht="14.2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AB850" s="32"/>
      <c r="AC850" s="32"/>
      <c r="AD850" s="32"/>
    </row>
    <row r="851" spans="1:30" ht="14.2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AB851" s="32"/>
      <c r="AC851" s="32"/>
      <c r="AD851" s="32"/>
    </row>
    <row r="852" spans="1:30" ht="14.2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AB852" s="32"/>
      <c r="AC852" s="32"/>
      <c r="AD852" s="32"/>
    </row>
    <row r="853" spans="1:30" ht="14.2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AB853" s="32"/>
      <c r="AC853" s="32"/>
      <c r="AD853" s="32"/>
    </row>
    <row r="854" spans="1:30" ht="14.2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AB854" s="32"/>
      <c r="AC854" s="32"/>
      <c r="AD854" s="32"/>
    </row>
    <row r="855" spans="1:30" ht="14.2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AB855" s="32"/>
      <c r="AC855" s="32"/>
      <c r="AD855" s="32"/>
    </row>
    <row r="856" spans="1:30" ht="14.2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AB856" s="32"/>
      <c r="AC856" s="32"/>
      <c r="AD856" s="32"/>
    </row>
    <row r="857" spans="1:30" ht="14.2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AB857" s="32"/>
      <c r="AC857" s="32"/>
      <c r="AD857" s="32"/>
    </row>
    <row r="858" spans="1:30" ht="14.2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AB858" s="32"/>
      <c r="AC858" s="32"/>
      <c r="AD858" s="32"/>
    </row>
    <row r="859" spans="1:30" ht="14.2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AB859" s="32"/>
      <c r="AC859" s="32"/>
      <c r="AD859" s="32"/>
    </row>
    <row r="860" spans="1:30" ht="14.2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AB860" s="32"/>
      <c r="AC860" s="32"/>
      <c r="AD860" s="32"/>
    </row>
    <row r="861" spans="1:30" ht="14.2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AB861" s="32"/>
      <c r="AC861" s="32"/>
      <c r="AD861" s="32"/>
    </row>
    <row r="862" spans="1:30" ht="14.2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AB862" s="32"/>
      <c r="AC862" s="32"/>
      <c r="AD862" s="32"/>
    </row>
    <row r="863" spans="1:30" ht="14.2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AB863" s="32"/>
      <c r="AC863" s="32"/>
      <c r="AD863" s="32"/>
    </row>
    <row r="864" spans="1:30" ht="14.2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AB864" s="32"/>
      <c r="AC864" s="32"/>
      <c r="AD864" s="32"/>
    </row>
    <row r="865" spans="1:30" ht="14.2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AB865" s="32"/>
      <c r="AC865" s="32"/>
      <c r="AD865" s="32"/>
    </row>
    <row r="866" spans="1:30" ht="14.2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AB866" s="32"/>
      <c r="AC866" s="32"/>
      <c r="AD866" s="32"/>
    </row>
    <row r="867" spans="1:30" ht="14.2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AB867" s="32"/>
      <c r="AC867" s="32"/>
      <c r="AD867" s="32"/>
    </row>
    <row r="868" spans="1:30" ht="14.2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AB868" s="32"/>
      <c r="AC868" s="32"/>
      <c r="AD868" s="32"/>
    </row>
    <row r="869" spans="1:30" ht="14.2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AB869" s="32"/>
      <c r="AC869" s="32"/>
      <c r="AD869" s="32"/>
    </row>
    <row r="870" spans="1:30" ht="14.2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AB870" s="32"/>
      <c r="AC870" s="32"/>
      <c r="AD870" s="32"/>
    </row>
    <row r="871" spans="1:30" ht="14.2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AB871" s="32"/>
      <c r="AC871" s="32"/>
      <c r="AD871" s="32"/>
    </row>
    <row r="872" spans="1:30" ht="14.2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AB872" s="32"/>
      <c r="AC872" s="32"/>
      <c r="AD872" s="32"/>
    </row>
    <row r="873" spans="1:30" ht="14.2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AB873" s="32"/>
      <c r="AC873" s="32"/>
      <c r="AD873" s="32"/>
    </row>
    <row r="874" spans="1:30" ht="14.2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AB874" s="32"/>
      <c r="AC874" s="32"/>
      <c r="AD874" s="32"/>
    </row>
    <row r="875" spans="1:30" ht="14.2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AB875" s="32"/>
      <c r="AC875" s="32"/>
      <c r="AD875" s="32"/>
    </row>
    <row r="876" spans="1:30" ht="14.2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AB876" s="32"/>
      <c r="AC876" s="32"/>
      <c r="AD876" s="32"/>
    </row>
    <row r="877" spans="1:30" ht="14.2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AB877" s="32"/>
      <c r="AC877" s="32"/>
      <c r="AD877" s="32"/>
    </row>
    <row r="878" spans="1:30" ht="14.2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AB878" s="32"/>
      <c r="AC878" s="32"/>
      <c r="AD878" s="32"/>
    </row>
    <row r="879" spans="1:30" ht="14.2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AB879" s="32"/>
      <c r="AC879" s="32"/>
      <c r="AD879" s="32"/>
    </row>
    <row r="880" spans="1:30" ht="14.2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AB880" s="32"/>
      <c r="AC880" s="32"/>
      <c r="AD880" s="32"/>
    </row>
    <row r="881" spans="1:30" ht="14.2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AB881" s="32"/>
      <c r="AC881" s="32"/>
      <c r="AD881" s="32"/>
    </row>
    <row r="882" spans="1:30" ht="14.2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AB882" s="32"/>
      <c r="AC882" s="32"/>
      <c r="AD882" s="32"/>
    </row>
    <row r="883" spans="1:30" ht="14.2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AB883" s="32"/>
      <c r="AC883" s="32"/>
      <c r="AD883" s="32"/>
    </row>
    <row r="884" spans="1:30" ht="14.2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AB884" s="32"/>
      <c r="AC884" s="32"/>
      <c r="AD884" s="32"/>
    </row>
    <row r="885" spans="1:30" ht="14.2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AB885" s="32"/>
      <c r="AC885" s="32"/>
      <c r="AD885" s="32"/>
    </row>
    <row r="886" spans="1:30" ht="14.2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AB886" s="32"/>
      <c r="AC886" s="32"/>
      <c r="AD886" s="32"/>
    </row>
    <row r="887" spans="1:30" ht="14.2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AB887" s="32"/>
      <c r="AC887" s="32"/>
      <c r="AD887" s="32"/>
    </row>
    <row r="888" spans="1:30" ht="14.2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AB888" s="32"/>
      <c r="AC888" s="32"/>
      <c r="AD888" s="32"/>
    </row>
    <row r="889" spans="1:30" ht="14.2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AB889" s="32"/>
      <c r="AC889" s="32"/>
      <c r="AD889" s="32"/>
    </row>
    <row r="890" spans="1:30" ht="14.2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AB890" s="32"/>
      <c r="AC890" s="32"/>
      <c r="AD890" s="32"/>
    </row>
    <row r="891" spans="1:30" ht="14.2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AB891" s="32"/>
      <c r="AC891" s="32"/>
      <c r="AD891" s="32"/>
    </row>
    <row r="892" spans="1:30" ht="14.2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AB892" s="32"/>
      <c r="AC892" s="32"/>
      <c r="AD892" s="32"/>
    </row>
    <row r="893" spans="1:30" ht="14.2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AB893" s="32"/>
      <c r="AC893" s="32"/>
      <c r="AD893" s="32"/>
    </row>
    <row r="894" spans="1:30" ht="14.2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AB894" s="32"/>
      <c r="AC894" s="32"/>
      <c r="AD894" s="32"/>
    </row>
    <row r="895" spans="1:30" ht="14.2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AB895" s="32"/>
      <c r="AC895" s="32"/>
      <c r="AD895" s="32"/>
    </row>
    <row r="896" spans="1:30" ht="14.2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AB896" s="32"/>
      <c r="AC896" s="32"/>
      <c r="AD896" s="32"/>
    </row>
    <row r="897" spans="1:30" ht="14.2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AB897" s="32"/>
      <c r="AC897" s="32"/>
      <c r="AD897" s="32"/>
    </row>
    <row r="898" spans="1:30" ht="14.2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AB898" s="32"/>
      <c r="AC898" s="32"/>
      <c r="AD898" s="32"/>
    </row>
    <row r="899" spans="1:30" ht="14.2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AB899" s="32"/>
      <c r="AC899" s="32"/>
      <c r="AD899" s="32"/>
    </row>
    <row r="900" spans="1:30" ht="14.2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AB900" s="32"/>
      <c r="AC900" s="32"/>
      <c r="AD900" s="32"/>
    </row>
    <row r="901" spans="1:30" ht="14.2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AB901" s="32"/>
      <c r="AC901" s="32"/>
      <c r="AD901" s="32"/>
    </row>
    <row r="902" spans="1:30" ht="14.2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AB902" s="32"/>
      <c r="AC902" s="32"/>
      <c r="AD902" s="32"/>
    </row>
    <row r="903" spans="1:30" ht="14.2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AB903" s="32"/>
      <c r="AC903" s="32"/>
      <c r="AD903" s="32"/>
    </row>
    <row r="904" spans="1:30" ht="14.2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AB904" s="32"/>
      <c r="AC904" s="32"/>
      <c r="AD904" s="32"/>
    </row>
    <row r="905" spans="1:30" ht="14.2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AB905" s="32"/>
      <c r="AC905" s="32"/>
      <c r="AD905" s="32"/>
    </row>
    <row r="906" spans="1:30" ht="14.2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AB906" s="32"/>
      <c r="AC906" s="32"/>
      <c r="AD906" s="32"/>
    </row>
    <row r="907" spans="1:30" ht="14.2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AB907" s="32"/>
      <c r="AC907" s="32"/>
      <c r="AD907" s="32"/>
    </row>
    <row r="908" spans="1:30" ht="14.2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AB908" s="32"/>
      <c r="AC908" s="32"/>
      <c r="AD908" s="32"/>
    </row>
    <row r="909" spans="1:30" ht="14.2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AB909" s="32"/>
      <c r="AC909" s="32"/>
      <c r="AD909" s="32"/>
    </row>
    <row r="910" spans="1:30" ht="14.2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AB910" s="32"/>
      <c r="AC910" s="32"/>
      <c r="AD910" s="32"/>
    </row>
    <row r="911" spans="1:30" ht="14.2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AB911" s="32"/>
      <c r="AC911" s="32"/>
      <c r="AD911" s="32"/>
    </row>
    <row r="912" spans="1:30" ht="14.2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AB912" s="32"/>
      <c r="AC912" s="32"/>
      <c r="AD912" s="32"/>
    </row>
    <row r="913" spans="1:30" ht="14.2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AB913" s="32"/>
      <c r="AC913" s="32"/>
      <c r="AD913" s="32"/>
    </row>
    <row r="914" spans="1:30" ht="14.2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AB914" s="32"/>
      <c r="AC914" s="32"/>
      <c r="AD914" s="32"/>
    </row>
    <row r="915" spans="1:30" ht="14.2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AB915" s="32"/>
      <c r="AC915" s="32"/>
      <c r="AD915" s="32"/>
    </row>
    <row r="916" spans="1:30" ht="14.2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AB916" s="32"/>
      <c r="AC916" s="32"/>
      <c r="AD916" s="32"/>
    </row>
    <row r="917" spans="1:30" ht="14.2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AB917" s="32"/>
      <c r="AC917" s="32"/>
      <c r="AD917" s="32"/>
    </row>
    <row r="918" spans="1:30" ht="14.2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AB918" s="32"/>
      <c r="AC918" s="32"/>
      <c r="AD918" s="32"/>
    </row>
    <row r="919" spans="1:30" ht="14.2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AB919" s="32"/>
      <c r="AC919" s="32"/>
      <c r="AD919" s="32"/>
    </row>
    <row r="920" spans="1:30" ht="14.2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AB920" s="32"/>
      <c r="AC920" s="32"/>
      <c r="AD920" s="32"/>
    </row>
    <row r="921" spans="1:30" ht="14.2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AB921" s="32"/>
      <c r="AC921" s="32"/>
      <c r="AD921" s="32"/>
    </row>
    <row r="922" spans="1:30" ht="14.2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AB922" s="32"/>
      <c r="AC922" s="32"/>
      <c r="AD922" s="32"/>
    </row>
    <row r="923" spans="1:30" ht="14.2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AB923" s="32"/>
      <c r="AC923" s="32"/>
      <c r="AD923" s="32"/>
    </row>
    <row r="924" spans="1:30" ht="14.2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AB924" s="32"/>
      <c r="AC924" s="32"/>
      <c r="AD924" s="32"/>
    </row>
    <row r="925" spans="1:30" ht="14.2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AB925" s="32"/>
      <c r="AC925" s="32"/>
      <c r="AD925" s="32"/>
    </row>
    <row r="926" spans="1:30" ht="14.2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AB926" s="32"/>
      <c r="AC926" s="32"/>
      <c r="AD926" s="32"/>
    </row>
    <row r="927" spans="1:30" ht="14.2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AB927" s="32"/>
      <c r="AC927" s="32"/>
      <c r="AD927" s="32"/>
    </row>
    <row r="928" spans="1:30" ht="14.2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AB928" s="32"/>
      <c r="AC928" s="32"/>
      <c r="AD928" s="32"/>
    </row>
    <row r="929" spans="1:30" ht="14.2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AB929" s="32"/>
      <c r="AC929" s="32"/>
      <c r="AD929" s="32"/>
    </row>
    <row r="930" spans="1:30" ht="14.2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AB930" s="32"/>
      <c r="AC930" s="32"/>
      <c r="AD930" s="32"/>
    </row>
    <row r="931" spans="1:30" ht="14.2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AB931" s="32"/>
      <c r="AC931" s="32"/>
      <c r="AD931" s="32"/>
    </row>
    <row r="932" spans="1:30" ht="14.2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AB932" s="32"/>
      <c r="AC932" s="32"/>
      <c r="AD932" s="32"/>
    </row>
    <row r="933" spans="1:30" ht="14.2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AB933" s="32"/>
      <c r="AC933" s="32"/>
      <c r="AD933" s="32"/>
    </row>
    <row r="934" spans="1:30" ht="14.2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AB934" s="32"/>
      <c r="AC934" s="32"/>
      <c r="AD934" s="32"/>
    </row>
    <row r="935" spans="1:30" ht="14.2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AB935" s="32"/>
      <c r="AC935" s="32"/>
      <c r="AD935" s="32"/>
    </row>
    <row r="936" spans="1:30" ht="14.2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AB936" s="32"/>
      <c r="AC936" s="32"/>
      <c r="AD936" s="32"/>
    </row>
    <row r="937" spans="1:30" ht="14.2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AB937" s="32"/>
      <c r="AC937" s="32"/>
      <c r="AD937" s="32"/>
    </row>
    <row r="938" spans="1:30" ht="14.2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AB938" s="32"/>
      <c r="AC938" s="32"/>
      <c r="AD938" s="32"/>
    </row>
    <row r="939" spans="1:30" ht="14.2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AB939" s="32"/>
      <c r="AC939" s="32"/>
      <c r="AD939" s="32"/>
    </row>
    <row r="940" spans="1:30" ht="14.2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AB940" s="32"/>
      <c r="AC940" s="32"/>
      <c r="AD940" s="32"/>
    </row>
    <row r="941" spans="1:30" ht="14.2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AB941" s="32"/>
      <c r="AC941" s="32"/>
      <c r="AD941" s="32"/>
    </row>
    <row r="942" spans="1:30" ht="14.2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AB942" s="32"/>
      <c r="AC942" s="32"/>
      <c r="AD942" s="32"/>
    </row>
    <row r="943" spans="1:30" ht="14.2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AB943" s="32"/>
      <c r="AC943" s="32"/>
      <c r="AD943" s="32"/>
    </row>
    <row r="944" spans="1:30" ht="14.2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AB944" s="32"/>
      <c r="AC944" s="32"/>
      <c r="AD944" s="32"/>
    </row>
    <row r="945" spans="1:30" ht="14.2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AB945" s="32"/>
      <c r="AC945" s="32"/>
      <c r="AD945" s="32"/>
    </row>
    <row r="946" spans="1:30" ht="14.2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AB946" s="32"/>
      <c r="AC946" s="32"/>
      <c r="AD946" s="32"/>
    </row>
    <row r="947" spans="1:30" ht="14.2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AB947" s="32"/>
      <c r="AC947" s="32"/>
      <c r="AD947" s="32"/>
    </row>
    <row r="948" spans="1:30" ht="14.2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AB948" s="32"/>
      <c r="AC948" s="32"/>
      <c r="AD948" s="32"/>
    </row>
    <row r="949" spans="1:30" ht="14.2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AB949" s="32"/>
      <c r="AC949" s="32"/>
      <c r="AD949" s="32"/>
    </row>
    <row r="950" spans="1:30" ht="14.2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AB950" s="32"/>
      <c r="AC950" s="32"/>
      <c r="AD950" s="32"/>
    </row>
    <row r="951" spans="1:30" ht="14.2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AB951" s="32"/>
      <c r="AC951" s="32"/>
      <c r="AD951" s="32"/>
    </row>
    <row r="952" spans="1:30" ht="14.2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AB952" s="32"/>
      <c r="AC952" s="32"/>
      <c r="AD952" s="32"/>
    </row>
    <row r="953" spans="1:30" ht="14.2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AB953" s="32"/>
      <c r="AC953" s="32"/>
      <c r="AD953" s="32"/>
    </row>
    <row r="954" spans="1:30" ht="14.2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AB954" s="32"/>
      <c r="AC954" s="32"/>
      <c r="AD954" s="32"/>
    </row>
    <row r="955" spans="1:30" ht="14.2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AB955" s="32"/>
      <c r="AC955" s="32"/>
      <c r="AD955" s="32"/>
    </row>
    <row r="956" spans="1:30" ht="14.2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AB956" s="32"/>
      <c r="AC956" s="32"/>
      <c r="AD956" s="32"/>
    </row>
    <row r="957" spans="1:30" ht="14.2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AB957" s="32"/>
      <c r="AC957" s="32"/>
      <c r="AD957" s="32"/>
    </row>
    <row r="958" spans="1:30" ht="14.2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AB958" s="32"/>
      <c r="AC958" s="32"/>
      <c r="AD958" s="32"/>
    </row>
    <row r="959" spans="1:30" ht="14.2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AB959" s="32"/>
      <c r="AC959" s="32"/>
      <c r="AD959" s="32"/>
    </row>
    <row r="960" spans="1:30" ht="14.2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AB960" s="32"/>
      <c r="AC960" s="32"/>
      <c r="AD960" s="32"/>
    </row>
    <row r="961" spans="1:30" ht="14.2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AB961" s="32"/>
      <c r="AC961" s="32"/>
      <c r="AD961" s="32"/>
    </row>
    <row r="962" spans="1:30" ht="14.2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AB962" s="32"/>
      <c r="AC962" s="32"/>
      <c r="AD962" s="32"/>
    </row>
    <row r="963" spans="1:30" ht="14.2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AB963" s="32"/>
      <c r="AC963" s="32"/>
      <c r="AD963" s="32"/>
    </row>
    <row r="964" spans="1:30" ht="14.2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AB964" s="32"/>
      <c r="AC964" s="32"/>
      <c r="AD964" s="32"/>
    </row>
    <row r="965" spans="1:30" ht="14.2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AB965" s="32"/>
      <c r="AC965" s="32"/>
      <c r="AD965" s="32"/>
    </row>
    <row r="966" spans="1:30" ht="14.2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AB966" s="32"/>
      <c r="AC966" s="32"/>
      <c r="AD966" s="32"/>
    </row>
    <row r="967" spans="1:30" ht="14.2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AB967" s="32"/>
      <c r="AC967" s="32"/>
      <c r="AD967" s="32"/>
    </row>
    <row r="968" spans="1:30" ht="14.2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AB968" s="32"/>
      <c r="AC968" s="32"/>
      <c r="AD968" s="32"/>
    </row>
    <row r="969" spans="1:30" ht="14.2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AB969" s="32"/>
      <c r="AC969" s="32"/>
      <c r="AD969" s="32"/>
    </row>
    <row r="970" spans="1:30" ht="14.2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AB970" s="32"/>
      <c r="AC970" s="32"/>
      <c r="AD970" s="32"/>
    </row>
    <row r="971" spans="1:30" ht="14.2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AB971" s="32"/>
      <c r="AC971" s="32"/>
      <c r="AD971" s="32"/>
    </row>
    <row r="972" spans="1:30" ht="14.2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AB972" s="32"/>
      <c r="AC972" s="32"/>
      <c r="AD972" s="32"/>
    </row>
    <row r="973" spans="1:30" ht="14.2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AB973" s="32"/>
      <c r="AC973" s="32"/>
      <c r="AD973" s="32"/>
    </row>
    <row r="974" spans="1:30" ht="14.2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AB974" s="32"/>
      <c r="AC974" s="32"/>
      <c r="AD974" s="32"/>
    </row>
    <row r="975" spans="1:30" ht="14.2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AB975" s="32"/>
      <c r="AC975" s="32"/>
      <c r="AD975" s="32"/>
    </row>
    <row r="976" spans="1:30" ht="14.2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AB976" s="32"/>
      <c r="AC976" s="32"/>
      <c r="AD976" s="32"/>
    </row>
    <row r="977" spans="1:30" ht="14.2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AB977" s="32"/>
      <c r="AC977" s="32"/>
      <c r="AD977" s="32"/>
    </row>
    <row r="978" spans="1:30" ht="14.2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AB978" s="32"/>
      <c r="AC978" s="32"/>
      <c r="AD978" s="32"/>
    </row>
    <row r="979" spans="1:30" ht="14.2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AB979" s="32"/>
      <c r="AC979" s="32"/>
      <c r="AD979" s="32"/>
    </row>
    <row r="980" spans="1:30" ht="14.2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AB980" s="32"/>
      <c r="AC980" s="32"/>
      <c r="AD980" s="32"/>
    </row>
    <row r="981" spans="1:30" ht="14.2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AB981" s="32"/>
      <c r="AC981" s="32"/>
      <c r="AD981" s="32"/>
    </row>
    <row r="982" spans="1:30" ht="14.2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AB982" s="32"/>
      <c r="AC982" s="32"/>
      <c r="AD982" s="32"/>
    </row>
    <row r="983" spans="1:30" ht="14.2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AB983" s="32"/>
      <c r="AC983" s="32"/>
      <c r="AD983" s="32"/>
    </row>
    <row r="984" spans="1:30" ht="14.2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AB984" s="32"/>
      <c r="AC984" s="32"/>
      <c r="AD984" s="32"/>
    </row>
    <row r="985" spans="1:30" ht="14.2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AB985" s="32"/>
      <c r="AC985" s="32"/>
      <c r="AD985" s="32"/>
    </row>
    <row r="986" spans="1:30" ht="14.2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AB986" s="32"/>
      <c r="AC986" s="32"/>
      <c r="AD986" s="32"/>
    </row>
    <row r="987" spans="1:30" ht="14.2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AB987" s="32"/>
      <c r="AC987" s="32"/>
      <c r="AD987" s="32"/>
    </row>
    <row r="988" spans="1:30" ht="14.2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AB988" s="32"/>
      <c r="AC988" s="32"/>
      <c r="AD988" s="32"/>
    </row>
    <row r="989" spans="1:30" ht="14.2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AB989" s="32"/>
      <c r="AC989" s="32"/>
      <c r="AD989" s="32"/>
    </row>
    <row r="990" spans="1:30" ht="14.2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AB990" s="32"/>
      <c r="AC990" s="32"/>
      <c r="AD990" s="32"/>
    </row>
    <row r="991" spans="1:30" ht="14.2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AB991" s="32"/>
      <c r="AC991" s="32"/>
      <c r="AD991" s="32"/>
    </row>
    <row r="992" spans="1:30" ht="14.2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AB992" s="32"/>
      <c r="AC992" s="32"/>
      <c r="AD992" s="32"/>
    </row>
    <row r="993" spans="1:30" ht="14.2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AB993" s="32"/>
      <c r="AC993" s="32"/>
      <c r="AD993" s="32"/>
    </row>
    <row r="994" spans="1:30" ht="14.2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AB994" s="32"/>
      <c r="AC994" s="32"/>
      <c r="AD994" s="32"/>
    </row>
    <row r="995" spans="1:30" ht="14.2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AB995" s="32"/>
      <c r="AC995" s="32"/>
      <c r="AD995" s="32"/>
    </row>
    <row r="996" spans="1:30" ht="14.2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AB996" s="32"/>
      <c r="AC996" s="32"/>
      <c r="AD996" s="32"/>
    </row>
    <row r="997" spans="1:30" ht="14.2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AB997" s="32"/>
      <c r="AC997" s="32"/>
      <c r="AD997" s="32"/>
    </row>
    <row r="998" spans="1:30" ht="14.2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AB998" s="32"/>
      <c r="AC998" s="32"/>
      <c r="AD998" s="32"/>
    </row>
    <row r="999" spans="1:30" ht="14.2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AB999" s="32"/>
      <c r="AC999" s="32"/>
      <c r="AD999" s="32"/>
    </row>
    <row r="1000" spans="1:30" ht="14.2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AB1000" s="32"/>
      <c r="AC1000" s="32"/>
      <c r="AD1000" s="32"/>
    </row>
  </sheetData>
  <autoFilter ref="A1:A406" xr:uid="{00000000-0009-0000-0000-000003000000}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0"/>
  <sheetViews>
    <sheetView workbookViewId="0"/>
  </sheetViews>
  <sheetFormatPr defaultColWidth="14.453125" defaultRowHeight="15" customHeight="1"/>
  <cols>
    <col min="1" max="1" width="9" customWidth="1"/>
    <col min="2" max="13" width="5.453125" customWidth="1"/>
    <col min="14" max="14" width="9" customWidth="1"/>
    <col min="15" max="25" width="5.54296875" customWidth="1"/>
    <col min="26" max="30" width="9" customWidth="1"/>
    <col min="31" max="31" width="5.08984375" customWidth="1"/>
    <col min="32" max="49" width="9" customWidth="1"/>
  </cols>
  <sheetData>
    <row r="1" spans="1:31" ht="14.25" customHeight="1">
      <c r="A1" s="38" t="s">
        <v>59</v>
      </c>
      <c r="B1" s="36"/>
      <c r="C1" s="36"/>
      <c r="D1" s="36"/>
      <c r="E1" s="36"/>
      <c r="F1" s="36"/>
      <c r="G1" s="36"/>
      <c r="H1" s="36"/>
      <c r="I1" s="36"/>
      <c r="J1" s="36"/>
      <c r="K1" s="30"/>
      <c r="L1" s="30"/>
      <c r="M1" s="30"/>
      <c r="AB1" s="32"/>
      <c r="AC1" s="32"/>
      <c r="AD1" s="32"/>
    </row>
    <row r="2" spans="1:31" ht="14.25" customHeight="1">
      <c r="A2" s="38"/>
      <c r="B2" s="36"/>
      <c r="C2" s="36"/>
      <c r="D2" s="36"/>
      <c r="E2" s="36"/>
      <c r="F2" s="36"/>
      <c r="G2" s="36"/>
      <c r="H2" s="36"/>
      <c r="I2" s="36"/>
      <c r="J2" s="36"/>
      <c r="K2" s="30"/>
      <c r="L2" s="30"/>
      <c r="M2" s="30"/>
      <c r="AB2" s="32"/>
      <c r="AC2" s="32"/>
      <c r="AD2" s="32"/>
    </row>
    <row r="3" spans="1:31" ht="14.25" customHeight="1">
      <c r="A3" s="38" t="s">
        <v>60</v>
      </c>
      <c r="B3" s="36"/>
      <c r="C3" s="36"/>
      <c r="D3" s="36"/>
      <c r="E3" s="36"/>
      <c r="F3" s="36"/>
      <c r="G3" s="31"/>
      <c r="H3" s="31"/>
      <c r="I3" s="31" t="s">
        <v>182</v>
      </c>
      <c r="J3" s="31"/>
      <c r="K3" s="30"/>
      <c r="L3" s="30"/>
      <c r="M3" s="30"/>
      <c r="AB3" s="32"/>
      <c r="AC3" s="32"/>
      <c r="AD3" s="32"/>
    </row>
    <row r="4" spans="1:31" ht="14.25" customHeight="1">
      <c r="A4" s="38" t="s">
        <v>183</v>
      </c>
      <c r="B4" s="36"/>
      <c r="C4" s="36"/>
      <c r="D4" s="36"/>
      <c r="E4" s="36"/>
      <c r="F4" s="36"/>
      <c r="G4" s="31"/>
      <c r="H4" s="31"/>
      <c r="I4" s="31" t="s">
        <v>184</v>
      </c>
      <c r="J4" s="31"/>
      <c r="K4" s="30"/>
      <c r="L4" s="30"/>
      <c r="M4" s="30"/>
      <c r="AB4" s="32"/>
      <c r="AC4" s="32"/>
      <c r="AD4" s="32"/>
    </row>
    <row r="5" spans="1:31" ht="14.25" customHeight="1">
      <c r="A5" s="38" t="s">
        <v>185</v>
      </c>
      <c r="B5" s="36"/>
      <c r="C5" s="36"/>
      <c r="D5" s="36"/>
      <c r="E5" s="36"/>
      <c r="F5" s="36"/>
      <c r="G5" s="31"/>
      <c r="H5" s="31"/>
      <c r="I5" s="31" t="s">
        <v>186</v>
      </c>
      <c r="J5" s="31"/>
      <c r="K5" s="30"/>
      <c r="L5" s="30"/>
      <c r="M5" s="30"/>
      <c r="AB5" s="32"/>
      <c r="AC5" s="32"/>
      <c r="AD5" s="32"/>
    </row>
    <row r="6" spans="1:31" ht="14.25" customHeight="1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AB6" s="32"/>
      <c r="AC6" s="32"/>
      <c r="AD6" s="32"/>
    </row>
    <row r="7" spans="1:31" ht="14.25" customHeight="1"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AB7" s="32"/>
      <c r="AC7" s="32"/>
      <c r="AD7" s="32"/>
    </row>
    <row r="8" spans="1:31" ht="14.25" customHeight="1">
      <c r="A8" s="34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1" ht="14.25" customHeight="1"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  <c r="AE9" s="30"/>
    </row>
    <row r="10" spans="1:31" ht="14.25" customHeight="1">
      <c r="A10" s="34">
        <v>1</v>
      </c>
      <c r="B10" s="30" t="s">
        <v>83</v>
      </c>
      <c r="C10" s="30">
        <v>20</v>
      </c>
      <c r="D10" s="30" t="s">
        <v>83</v>
      </c>
      <c r="E10" s="30" t="s">
        <v>83</v>
      </c>
      <c r="F10" s="30" t="s">
        <v>83</v>
      </c>
      <c r="G10" s="30" t="s">
        <v>83</v>
      </c>
      <c r="H10" s="30">
        <v>14</v>
      </c>
      <c r="I10" s="30">
        <v>16</v>
      </c>
      <c r="J10" s="30" t="s">
        <v>83</v>
      </c>
      <c r="K10" s="30" t="s">
        <v>83</v>
      </c>
      <c r="L10" s="30" t="s">
        <v>83</v>
      </c>
      <c r="M10" s="30">
        <v>77</v>
      </c>
      <c r="O10" s="30" t="s">
        <v>69</v>
      </c>
      <c r="P10" s="30">
        <v>279</v>
      </c>
      <c r="Q10" s="34">
        <v>142</v>
      </c>
      <c r="R10" s="34">
        <v>188</v>
      </c>
      <c r="S10" s="34">
        <v>339</v>
      </c>
      <c r="T10" s="34">
        <v>214</v>
      </c>
      <c r="U10" s="34">
        <v>102</v>
      </c>
      <c r="V10" s="34">
        <v>204</v>
      </c>
      <c r="W10" s="34">
        <v>265</v>
      </c>
      <c r="X10" s="32">
        <v>170</v>
      </c>
      <c r="Y10" s="32">
        <v>273</v>
      </c>
      <c r="Z10" s="32">
        <f t="shared" ref="Z10:Z21" si="0">AVERAGE(P10:Y10)</f>
        <v>217.6</v>
      </c>
      <c r="AB10" s="32">
        <f t="shared" ref="AB10:AB21" si="1">((W10-Z10)/Z10)*100</f>
        <v>21.78308823529412</v>
      </c>
      <c r="AC10" s="32">
        <f t="shared" ref="AC10:AC21" si="2">((X10-Z10)/Z10)*100</f>
        <v>-21.874999999999996</v>
      </c>
      <c r="AD10" s="32">
        <f t="shared" ref="AD10:AD21" si="3">((Y10-Z10)/Z10)*100</f>
        <v>25.459558823529417</v>
      </c>
      <c r="AE10" s="37"/>
    </row>
    <row r="11" spans="1:31" ht="14.25" customHeight="1">
      <c r="A11" s="34">
        <v>2</v>
      </c>
      <c r="B11" s="30" t="s">
        <v>83</v>
      </c>
      <c r="C11" s="30" t="s">
        <v>83</v>
      </c>
      <c r="D11" s="30" t="s">
        <v>83</v>
      </c>
      <c r="E11" s="30">
        <v>3</v>
      </c>
      <c r="F11" s="30" t="s">
        <v>83</v>
      </c>
      <c r="G11" s="30" t="s">
        <v>83</v>
      </c>
      <c r="H11" s="30" t="s">
        <v>83</v>
      </c>
      <c r="I11" s="30" t="s">
        <v>83</v>
      </c>
      <c r="J11" s="30" t="s">
        <v>83</v>
      </c>
      <c r="K11" s="30" t="s">
        <v>83</v>
      </c>
      <c r="L11" s="30" t="s">
        <v>83</v>
      </c>
      <c r="M11" s="30">
        <v>80</v>
      </c>
      <c r="O11" s="30" t="s">
        <v>70</v>
      </c>
      <c r="P11" s="30">
        <v>345</v>
      </c>
      <c r="Q11" s="34">
        <v>36</v>
      </c>
      <c r="R11" s="34">
        <v>363</v>
      </c>
      <c r="S11" s="34">
        <v>179</v>
      </c>
      <c r="T11" s="34">
        <v>276</v>
      </c>
      <c r="U11" s="34">
        <v>423</v>
      </c>
      <c r="V11" s="34">
        <v>384</v>
      </c>
      <c r="W11" s="34">
        <v>226</v>
      </c>
      <c r="X11" s="32">
        <v>232</v>
      </c>
      <c r="Y11" s="32">
        <v>150</v>
      </c>
      <c r="Z11" s="32">
        <f t="shared" si="0"/>
        <v>261.39999999999998</v>
      </c>
      <c r="AB11" s="32">
        <f t="shared" si="1"/>
        <v>-13.542463657230291</v>
      </c>
      <c r="AC11" s="32">
        <f t="shared" si="2"/>
        <v>-11.247130833970918</v>
      </c>
      <c r="AD11" s="32">
        <f t="shared" si="3"/>
        <v>-42.61667941851568</v>
      </c>
      <c r="AE11" s="37"/>
    </row>
    <row r="12" spans="1:31" ht="14.25" customHeight="1">
      <c r="A12" s="34">
        <v>3</v>
      </c>
      <c r="B12" s="30">
        <v>20</v>
      </c>
      <c r="C12" s="30" t="s">
        <v>83</v>
      </c>
      <c r="D12" s="30" t="s">
        <v>83</v>
      </c>
      <c r="E12" s="30">
        <v>11</v>
      </c>
      <c r="F12" s="30">
        <v>12</v>
      </c>
      <c r="G12" s="30" t="s">
        <v>83</v>
      </c>
      <c r="H12" s="30">
        <v>20</v>
      </c>
      <c r="I12" s="30" t="s">
        <v>83</v>
      </c>
      <c r="J12" s="30">
        <v>31</v>
      </c>
      <c r="K12" s="30" t="s">
        <v>83</v>
      </c>
      <c r="L12" s="30">
        <v>12</v>
      </c>
      <c r="M12" s="30">
        <v>29</v>
      </c>
      <c r="O12" s="30" t="s">
        <v>71</v>
      </c>
      <c r="P12" s="30">
        <v>341</v>
      </c>
      <c r="Q12" s="34">
        <v>71</v>
      </c>
      <c r="R12" s="34">
        <v>490</v>
      </c>
      <c r="S12" s="34">
        <v>241</v>
      </c>
      <c r="T12" s="34">
        <v>262</v>
      </c>
      <c r="U12" s="34">
        <v>255</v>
      </c>
      <c r="V12" s="34">
        <v>336</v>
      </c>
      <c r="W12" s="34">
        <v>313</v>
      </c>
      <c r="X12" s="32">
        <v>249</v>
      </c>
      <c r="Y12" s="32">
        <v>127</v>
      </c>
      <c r="Z12" s="32">
        <f t="shared" si="0"/>
        <v>268.5</v>
      </c>
      <c r="AB12" s="32">
        <f t="shared" si="1"/>
        <v>16.573556797020483</v>
      </c>
      <c r="AC12" s="32">
        <f t="shared" si="2"/>
        <v>-7.2625698324022352</v>
      </c>
      <c r="AD12" s="32">
        <f t="shared" si="3"/>
        <v>-52.700186219739301</v>
      </c>
      <c r="AE12" s="37"/>
    </row>
    <row r="13" spans="1:31" ht="14.25" customHeight="1">
      <c r="A13" s="34">
        <v>4</v>
      </c>
      <c r="B13" s="30">
        <v>14</v>
      </c>
      <c r="C13" s="30" t="s">
        <v>83</v>
      </c>
      <c r="D13" s="30" t="s">
        <v>83</v>
      </c>
      <c r="E13" s="30" t="s">
        <v>83</v>
      </c>
      <c r="F13" s="30">
        <v>2</v>
      </c>
      <c r="G13" s="30">
        <v>13</v>
      </c>
      <c r="H13" s="30" t="s">
        <v>83</v>
      </c>
      <c r="I13" s="30" t="s">
        <v>83</v>
      </c>
      <c r="J13" s="30" t="s">
        <v>83</v>
      </c>
      <c r="K13" s="30">
        <v>8</v>
      </c>
      <c r="L13" s="30">
        <v>2</v>
      </c>
      <c r="M13" s="30" t="s">
        <v>83</v>
      </c>
      <c r="O13" s="30" t="s">
        <v>72</v>
      </c>
      <c r="P13" s="30">
        <v>323</v>
      </c>
      <c r="Q13" s="34">
        <v>167</v>
      </c>
      <c r="R13" s="34">
        <v>404</v>
      </c>
      <c r="S13" s="34">
        <v>538</v>
      </c>
      <c r="T13" s="34">
        <v>178</v>
      </c>
      <c r="U13" s="34">
        <v>289</v>
      </c>
      <c r="V13" s="34">
        <v>432</v>
      </c>
      <c r="W13" s="34">
        <v>366</v>
      </c>
      <c r="X13" s="32">
        <v>131</v>
      </c>
      <c r="Y13" s="32">
        <v>184</v>
      </c>
      <c r="Z13" s="32">
        <f t="shared" si="0"/>
        <v>301.2</v>
      </c>
      <c r="AB13" s="32">
        <f t="shared" si="1"/>
        <v>21.513944223107575</v>
      </c>
      <c r="AC13" s="32">
        <f t="shared" si="2"/>
        <v>-56.507304116865868</v>
      </c>
      <c r="AD13" s="32">
        <f t="shared" si="3"/>
        <v>-38.911022576361219</v>
      </c>
      <c r="AE13" s="37"/>
    </row>
    <row r="14" spans="1:31" ht="14.25" customHeight="1">
      <c r="A14" s="34">
        <v>5</v>
      </c>
      <c r="B14" s="30" t="s">
        <v>83</v>
      </c>
      <c r="C14" s="30">
        <v>23</v>
      </c>
      <c r="D14" s="30" t="s">
        <v>83</v>
      </c>
      <c r="E14" s="30">
        <v>32</v>
      </c>
      <c r="F14" s="30">
        <v>20</v>
      </c>
      <c r="G14" s="30" t="s">
        <v>83</v>
      </c>
      <c r="H14" s="30">
        <v>79</v>
      </c>
      <c r="I14" s="30" t="s">
        <v>83</v>
      </c>
      <c r="J14" s="30">
        <v>20</v>
      </c>
      <c r="K14" s="30" t="s">
        <v>83</v>
      </c>
      <c r="L14" s="30" t="s">
        <v>83</v>
      </c>
      <c r="M14" s="30" t="s">
        <v>83</v>
      </c>
      <c r="O14" s="30" t="s">
        <v>73</v>
      </c>
      <c r="P14" s="30">
        <v>473</v>
      </c>
      <c r="Q14" s="34">
        <v>104</v>
      </c>
      <c r="R14" s="34">
        <v>123</v>
      </c>
      <c r="S14" s="34">
        <v>401</v>
      </c>
      <c r="T14" s="34">
        <v>413</v>
      </c>
      <c r="U14" s="34">
        <v>240</v>
      </c>
      <c r="V14" s="34">
        <v>174</v>
      </c>
      <c r="W14" s="34">
        <v>325</v>
      </c>
      <c r="X14" s="32">
        <v>224</v>
      </c>
      <c r="Y14" s="32">
        <v>223</v>
      </c>
      <c r="Z14" s="32">
        <f t="shared" si="0"/>
        <v>270</v>
      </c>
      <c r="AB14" s="32">
        <f t="shared" si="1"/>
        <v>20.37037037037037</v>
      </c>
      <c r="AC14" s="32">
        <f t="shared" si="2"/>
        <v>-17.037037037037038</v>
      </c>
      <c r="AD14" s="32">
        <f t="shared" si="3"/>
        <v>-17.407407407407408</v>
      </c>
      <c r="AE14" s="37"/>
    </row>
    <row r="15" spans="1:31" ht="14.25" customHeight="1">
      <c r="A15" s="34">
        <v>6</v>
      </c>
      <c r="B15" s="30" t="s">
        <v>83</v>
      </c>
      <c r="C15" s="30">
        <v>75</v>
      </c>
      <c r="D15" s="30" t="s">
        <v>83</v>
      </c>
      <c r="E15" s="30" t="s">
        <v>83</v>
      </c>
      <c r="F15" s="30">
        <v>29</v>
      </c>
      <c r="G15" s="30" t="s">
        <v>83</v>
      </c>
      <c r="H15" s="30" t="s">
        <v>83</v>
      </c>
      <c r="I15" s="30" t="s">
        <v>83</v>
      </c>
      <c r="J15" s="30">
        <v>41</v>
      </c>
      <c r="K15" s="30" t="s">
        <v>83</v>
      </c>
      <c r="L15" s="30">
        <v>14</v>
      </c>
      <c r="M15" s="30">
        <v>38</v>
      </c>
      <c r="O15" s="30" t="s">
        <v>74</v>
      </c>
      <c r="P15" s="30">
        <v>38</v>
      </c>
      <c r="Q15" s="34">
        <v>197</v>
      </c>
      <c r="R15" s="34">
        <v>153</v>
      </c>
      <c r="S15" s="34">
        <v>226</v>
      </c>
      <c r="T15" s="34">
        <v>306</v>
      </c>
      <c r="U15" s="34">
        <v>107</v>
      </c>
      <c r="V15" s="34">
        <v>165</v>
      </c>
      <c r="W15" s="34">
        <v>109</v>
      </c>
      <c r="X15" s="32">
        <v>225</v>
      </c>
      <c r="Y15" s="32">
        <v>148</v>
      </c>
      <c r="Z15" s="32">
        <f t="shared" si="0"/>
        <v>167.4</v>
      </c>
      <c r="AB15" s="32">
        <f t="shared" si="1"/>
        <v>-34.886499402628438</v>
      </c>
      <c r="AC15" s="32">
        <f t="shared" si="2"/>
        <v>34.408602150537632</v>
      </c>
      <c r="AD15" s="32">
        <f t="shared" si="3"/>
        <v>-11.589008363201915</v>
      </c>
      <c r="AE15" s="37"/>
    </row>
    <row r="16" spans="1:31" ht="14.25" customHeight="1">
      <c r="A16" s="34">
        <v>7</v>
      </c>
      <c r="B16" s="30">
        <v>13</v>
      </c>
      <c r="C16" s="30" t="s">
        <v>83</v>
      </c>
      <c r="D16" s="30" t="s">
        <v>83</v>
      </c>
      <c r="E16" s="30" t="s">
        <v>83</v>
      </c>
      <c r="F16" s="30" t="s">
        <v>83</v>
      </c>
      <c r="G16" s="30">
        <v>13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 t="s">
        <v>83</v>
      </c>
      <c r="O16" s="30" t="s">
        <v>75</v>
      </c>
      <c r="P16" s="30">
        <v>305</v>
      </c>
      <c r="Q16" s="34">
        <v>64</v>
      </c>
      <c r="R16" s="34">
        <v>131</v>
      </c>
      <c r="S16" s="34">
        <v>70</v>
      </c>
      <c r="T16" s="34">
        <v>99</v>
      </c>
      <c r="U16" s="34">
        <v>9</v>
      </c>
      <c r="V16" s="34">
        <v>78</v>
      </c>
      <c r="W16" s="34">
        <v>150</v>
      </c>
      <c r="X16" s="32">
        <v>108</v>
      </c>
      <c r="Y16" s="32">
        <v>47</v>
      </c>
      <c r="Z16" s="32">
        <f t="shared" si="0"/>
        <v>106.1</v>
      </c>
      <c r="AB16" s="32">
        <f t="shared" si="1"/>
        <v>41.37606032045241</v>
      </c>
      <c r="AC16" s="32">
        <f t="shared" si="2"/>
        <v>1.7907634307257361</v>
      </c>
      <c r="AD16" s="32">
        <f t="shared" si="3"/>
        <v>-55.702167766258249</v>
      </c>
      <c r="AE16" s="37"/>
    </row>
    <row r="17" spans="1:31" ht="14.25" customHeight="1">
      <c r="A17" s="34">
        <v>8</v>
      </c>
      <c r="B17" s="30" t="s">
        <v>83</v>
      </c>
      <c r="C17" s="30">
        <v>88</v>
      </c>
      <c r="D17" s="30">
        <v>6</v>
      </c>
      <c r="E17" s="30">
        <v>40</v>
      </c>
      <c r="F17" s="30">
        <v>35</v>
      </c>
      <c r="G17" s="30" t="s">
        <v>83</v>
      </c>
      <c r="H17" s="30" t="s">
        <v>83</v>
      </c>
      <c r="I17" s="30" t="s">
        <v>83</v>
      </c>
      <c r="J17" s="30" t="s">
        <v>83</v>
      </c>
      <c r="K17" s="30">
        <v>10</v>
      </c>
      <c r="L17" s="30">
        <v>4</v>
      </c>
      <c r="M17" s="30">
        <v>9</v>
      </c>
      <c r="O17" s="30" t="s">
        <v>76</v>
      </c>
      <c r="P17" s="30">
        <v>25</v>
      </c>
      <c r="Q17" s="34">
        <v>65</v>
      </c>
      <c r="R17" s="34">
        <v>101</v>
      </c>
      <c r="S17" s="34">
        <v>362</v>
      </c>
      <c r="T17" s="34">
        <v>87</v>
      </c>
      <c r="U17" s="34">
        <v>95</v>
      </c>
      <c r="V17" s="34">
        <v>56</v>
      </c>
      <c r="W17" s="34">
        <v>104</v>
      </c>
      <c r="X17" s="32">
        <v>211</v>
      </c>
      <c r="Y17" s="32">
        <v>243</v>
      </c>
      <c r="Z17" s="32">
        <f t="shared" si="0"/>
        <v>134.9</v>
      </c>
      <c r="AB17" s="32">
        <f t="shared" si="1"/>
        <v>-22.905856189770205</v>
      </c>
      <c r="AC17" s="32">
        <f t="shared" si="2"/>
        <v>56.412157153446998</v>
      </c>
      <c r="AD17" s="32">
        <f t="shared" si="3"/>
        <v>80.133432171979237</v>
      </c>
      <c r="AE17" s="37"/>
    </row>
    <row r="18" spans="1:31" ht="14.25" customHeight="1">
      <c r="A18" s="34">
        <v>9</v>
      </c>
      <c r="B18" s="30" t="s">
        <v>83</v>
      </c>
      <c r="C18" s="30">
        <v>7</v>
      </c>
      <c r="D18" s="30">
        <v>19</v>
      </c>
      <c r="E18" s="30" t="s">
        <v>83</v>
      </c>
      <c r="F18" s="30" t="s">
        <v>83</v>
      </c>
      <c r="G18" s="30" t="s">
        <v>83</v>
      </c>
      <c r="H18" s="30">
        <v>9</v>
      </c>
      <c r="I18" s="30" t="s">
        <v>83</v>
      </c>
      <c r="J18" s="30">
        <v>11</v>
      </c>
      <c r="K18" s="30" t="s">
        <v>83</v>
      </c>
      <c r="L18" s="30" t="s">
        <v>83</v>
      </c>
      <c r="M18" s="30" t="s">
        <v>83</v>
      </c>
      <c r="O18" s="30" t="s">
        <v>77</v>
      </c>
      <c r="P18" s="30">
        <v>276</v>
      </c>
      <c r="Q18" s="34">
        <v>13</v>
      </c>
      <c r="R18" s="34">
        <v>0</v>
      </c>
      <c r="S18" s="34">
        <v>175</v>
      </c>
      <c r="T18" s="34">
        <v>215</v>
      </c>
      <c r="U18" s="34">
        <v>148</v>
      </c>
      <c r="V18" s="34">
        <v>49</v>
      </c>
      <c r="W18" s="34">
        <v>329</v>
      </c>
      <c r="X18" s="32">
        <v>279</v>
      </c>
      <c r="Y18" s="32">
        <v>160</v>
      </c>
      <c r="Z18" s="32">
        <f t="shared" si="0"/>
        <v>164.4</v>
      </c>
      <c r="AB18" s="32">
        <f t="shared" si="1"/>
        <v>100.12165450121653</v>
      </c>
      <c r="AC18" s="32">
        <f t="shared" si="2"/>
        <v>69.708029197080293</v>
      </c>
      <c r="AD18" s="32">
        <f t="shared" si="3"/>
        <v>-2.6763990267639937</v>
      </c>
      <c r="AE18" s="37"/>
    </row>
    <row r="19" spans="1:31" ht="14.25" customHeight="1">
      <c r="A19" s="34">
        <v>10</v>
      </c>
      <c r="B19" s="30" t="s">
        <v>83</v>
      </c>
      <c r="C19" s="30">
        <v>37</v>
      </c>
      <c r="D19" s="30" t="s">
        <v>83</v>
      </c>
      <c r="E19" s="30" t="s">
        <v>83</v>
      </c>
      <c r="F19" s="30">
        <v>35</v>
      </c>
      <c r="G19" s="30" t="s">
        <v>83</v>
      </c>
      <c r="H19" s="30">
        <v>22</v>
      </c>
      <c r="I19" s="30" t="s">
        <v>83</v>
      </c>
      <c r="J19" s="30" t="s">
        <v>83</v>
      </c>
      <c r="K19" s="30" t="s">
        <v>83</v>
      </c>
      <c r="L19" s="30">
        <v>8</v>
      </c>
      <c r="M19" s="30">
        <v>35</v>
      </c>
      <c r="O19" s="30" t="s">
        <v>78</v>
      </c>
      <c r="P19" s="30">
        <v>279</v>
      </c>
      <c r="Q19" s="34">
        <v>55</v>
      </c>
      <c r="R19" s="34">
        <v>14</v>
      </c>
      <c r="S19" s="34">
        <v>428</v>
      </c>
      <c r="U19" s="34">
        <v>194</v>
      </c>
      <c r="V19" s="34">
        <v>87</v>
      </c>
      <c r="W19" s="34">
        <v>283</v>
      </c>
      <c r="X19" s="32">
        <v>145</v>
      </c>
      <c r="Y19" s="32">
        <v>396</v>
      </c>
      <c r="Z19" s="32">
        <f t="shared" si="0"/>
        <v>209</v>
      </c>
      <c r="AB19" s="32">
        <f t="shared" si="1"/>
        <v>35.406698564593306</v>
      </c>
      <c r="AC19" s="32">
        <f t="shared" si="2"/>
        <v>-30.62200956937799</v>
      </c>
      <c r="AD19" s="32">
        <f t="shared" si="3"/>
        <v>89.473684210526315</v>
      </c>
      <c r="AE19" s="37"/>
    </row>
    <row r="20" spans="1:31" ht="14.25" customHeight="1">
      <c r="A20" s="34">
        <v>11</v>
      </c>
      <c r="B20" s="30">
        <v>41</v>
      </c>
      <c r="C20" s="30" t="s">
        <v>83</v>
      </c>
      <c r="D20" s="30" t="s">
        <v>83</v>
      </c>
      <c r="E20" s="30" t="s">
        <v>83</v>
      </c>
      <c r="F20" s="30">
        <v>12</v>
      </c>
      <c r="G20" s="30">
        <v>2</v>
      </c>
      <c r="H20" s="30">
        <v>4</v>
      </c>
      <c r="I20" s="30" t="s">
        <v>83</v>
      </c>
      <c r="J20" s="30">
        <v>17</v>
      </c>
      <c r="K20" s="30">
        <v>7</v>
      </c>
      <c r="L20" s="30">
        <v>5</v>
      </c>
      <c r="M20" s="30" t="s">
        <v>83</v>
      </c>
      <c r="O20" s="30" t="s">
        <v>79</v>
      </c>
      <c r="P20" s="30">
        <v>109</v>
      </c>
      <c r="Q20" s="34">
        <v>311</v>
      </c>
      <c r="R20" s="34">
        <v>160</v>
      </c>
      <c r="S20" s="34">
        <v>477</v>
      </c>
      <c r="T20" s="34">
        <v>315</v>
      </c>
      <c r="U20" s="34">
        <v>404</v>
      </c>
      <c r="V20" s="34">
        <v>124</v>
      </c>
      <c r="W20" s="34">
        <v>427</v>
      </c>
      <c r="X20" s="32">
        <v>420</v>
      </c>
      <c r="Y20" s="32">
        <v>424</v>
      </c>
      <c r="Z20" s="32">
        <f t="shared" si="0"/>
        <v>317.10000000000002</v>
      </c>
      <c r="AB20" s="32">
        <f t="shared" si="1"/>
        <v>34.657836644591598</v>
      </c>
      <c r="AC20" s="32">
        <f t="shared" si="2"/>
        <v>32.450331125827802</v>
      </c>
      <c r="AD20" s="32">
        <f t="shared" si="3"/>
        <v>33.71176285083569</v>
      </c>
      <c r="AE20" s="37"/>
    </row>
    <row r="21" spans="1:31" ht="14.25" customHeight="1">
      <c r="A21" s="34">
        <v>12</v>
      </c>
      <c r="B21" s="30" t="s">
        <v>83</v>
      </c>
      <c r="C21" s="30">
        <v>20</v>
      </c>
      <c r="D21" s="30" t="s">
        <v>83</v>
      </c>
      <c r="E21" s="30">
        <v>55</v>
      </c>
      <c r="F21" s="30">
        <v>63</v>
      </c>
      <c r="G21" s="30" t="s">
        <v>83</v>
      </c>
      <c r="H21" s="30" t="s">
        <v>83</v>
      </c>
      <c r="I21" s="30" t="s">
        <v>83</v>
      </c>
      <c r="J21" s="30" t="s">
        <v>83</v>
      </c>
      <c r="K21" s="30">
        <v>4</v>
      </c>
      <c r="L21" s="30" t="s">
        <v>83</v>
      </c>
      <c r="M21" s="30" t="s">
        <v>83</v>
      </c>
      <c r="O21" s="30" t="s">
        <v>80</v>
      </c>
      <c r="P21" s="30">
        <v>331</v>
      </c>
      <c r="Q21" s="34">
        <v>214</v>
      </c>
      <c r="R21" s="34">
        <v>476</v>
      </c>
      <c r="S21" s="34">
        <v>294</v>
      </c>
      <c r="T21" s="34">
        <v>224</v>
      </c>
      <c r="U21" s="34">
        <v>333</v>
      </c>
      <c r="V21" s="34">
        <v>398</v>
      </c>
      <c r="W21" s="34">
        <v>222</v>
      </c>
      <c r="X21" s="32">
        <v>357</v>
      </c>
      <c r="Y21" s="32">
        <v>198</v>
      </c>
      <c r="Z21" s="32">
        <f t="shared" si="0"/>
        <v>304.7</v>
      </c>
      <c r="AB21" s="32">
        <f t="shared" si="1"/>
        <v>-27.141450607154578</v>
      </c>
      <c r="AC21" s="32">
        <f t="shared" si="2"/>
        <v>17.164424023629802</v>
      </c>
      <c r="AD21" s="32">
        <f t="shared" si="3"/>
        <v>-35.018050541516246</v>
      </c>
      <c r="AE21" s="37"/>
    </row>
    <row r="22" spans="1:31" ht="14.25" customHeight="1">
      <c r="A22" s="34">
        <v>13</v>
      </c>
      <c r="B22" s="30" t="s">
        <v>83</v>
      </c>
      <c r="C22" s="30">
        <v>11</v>
      </c>
      <c r="D22" s="30" t="s">
        <v>83</v>
      </c>
      <c r="E22" s="30" t="s">
        <v>83</v>
      </c>
      <c r="F22" s="30" t="s">
        <v>83</v>
      </c>
      <c r="G22" s="30" t="s">
        <v>83</v>
      </c>
      <c r="H22" s="30" t="s">
        <v>83</v>
      </c>
      <c r="I22" s="30" t="s">
        <v>83</v>
      </c>
      <c r="J22" s="30" t="s">
        <v>83</v>
      </c>
      <c r="K22" s="30" t="s">
        <v>83</v>
      </c>
      <c r="L22" s="30" t="s">
        <v>83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1" ht="14.25" customHeight="1">
      <c r="A23" s="34">
        <v>14</v>
      </c>
      <c r="B23" s="30" t="s">
        <v>83</v>
      </c>
      <c r="C23" s="30">
        <v>4</v>
      </c>
      <c r="D23" s="30" t="s">
        <v>83</v>
      </c>
      <c r="E23" s="30" t="s">
        <v>83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>
        <v>43</v>
      </c>
      <c r="L23" s="30">
        <v>34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  <c r="AE23" s="30"/>
    </row>
    <row r="24" spans="1:31" ht="14.25" customHeight="1">
      <c r="A24" s="34">
        <v>15</v>
      </c>
      <c r="B24" s="30">
        <v>44</v>
      </c>
      <c r="C24" s="30" t="s">
        <v>83</v>
      </c>
      <c r="D24" s="30">
        <v>39</v>
      </c>
      <c r="E24" s="30" t="s">
        <v>83</v>
      </c>
      <c r="F24" s="30" t="s">
        <v>83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>
        <v>27</v>
      </c>
      <c r="L24" s="30">
        <v>15</v>
      </c>
      <c r="M24" s="30" t="s">
        <v>83</v>
      </c>
      <c r="O24" s="30" t="s">
        <v>69</v>
      </c>
      <c r="P24" s="30">
        <v>10</v>
      </c>
      <c r="Q24" s="30">
        <v>8</v>
      </c>
      <c r="R24" s="30">
        <v>9</v>
      </c>
      <c r="S24" s="30">
        <v>11</v>
      </c>
      <c r="T24" s="30">
        <v>9</v>
      </c>
      <c r="U24" s="30">
        <v>6</v>
      </c>
      <c r="V24" s="30">
        <v>15</v>
      </c>
      <c r="W24" s="30">
        <v>21</v>
      </c>
      <c r="X24" s="30">
        <v>20</v>
      </c>
      <c r="Y24" s="34">
        <v>18</v>
      </c>
      <c r="Z24" s="32">
        <f t="shared" ref="Z24:Z35" si="4">AVERAGE(P24:Y24)</f>
        <v>12.7</v>
      </c>
      <c r="AB24" s="32">
        <f t="shared" ref="AB24:AB35" si="5">((W24-Z24)/Z24)*100</f>
        <v>65.354330708661422</v>
      </c>
      <c r="AC24" s="32">
        <f t="shared" ref="AC24:AC35" si="6">((X24-Z24)/Z24)*100</f>
        <v>57.480314960629933</v>
      </c>
      <c r="AD24" s="32">
        <f t="shared" ref="AD24:AD35" si="7">((Y24-Z24)/Z24)*100</f>
        <v>41.73228346456694</v>
      </c>
      <c r="AE24" s="37"/>
    </row>
    <row r="25" spans="1:31" ht="14.25" customHeight="1">
      <c r="A25" s="34">
        <v>16</v>
      </c>
      <c r="B25" s="30">
        <v>3</v>
      </c>
      <c r="C25" s="30" t="s">
        <v>83</v>
      </c>
      <c r="D25" s="30">
        <v>18</v>
      </c>
      <c r="E25" s="30" t="s">
        <v>83</v>
      </c>
      <c r="F25" s="30" t="s">
        <v>83</v>
      </c>
      <c r="G25" s="30" t="s">
        <v>83</v>
      </c>
      <c r="H25" s="30" t="s">
        <v>83</v>
      </c>
      <c r="I25" s="30" t="s">
        <v>83</v>
      </c>
      <c r="J25" s="30" t="s">
        <v>83</v>
      </c>
      <c r="K25" s="30">
        <v>12</v>
      </c>
      <c r="L25" s="30" t="s">
        <v>83</v>
      </c>
      <c r="M25" s="30">
        <v>18</v>
      </c>
      <c r="O25" s="30" t="s">
        <v>70</v>
      </c>
      <c r="P25" s="30">
        <v>12</v>
      </c>
      <c r="Q25" s="30">
        <v>3</v>
      </c>
      <c r="R25" s="30">
        <v>7</v>
      </c>
      <c r="S25" s="30">
        <v>10</v>
      </c>
      <c r="T25" s="30">
        <v>14</v>
      </c>
      <c r="U25" s="30">
        <v>14</v>
      </c>
      <c r="V25" s="30">
        <v>19</v>
      </c>
      <c r="W25" s="30">
        <v>20</v>
      </c>
      <c r="X25" s="30">
        <v>15</v>
      </c>
      <c r="Y25" s="34">
        <v>6</v>
      </c>
      <c r="Z25" s="32">
        <f t="shared" si="4"/>
        <v>12</v>
      </c>
      <c r="AB25" s="32">
        <f t="shared" si="5"/>
        <v>66.666666666666657</v>
      </c>
      <c r="AC25" s="32">
        <f t="shared" si="6"/>
        <v>25</v>
      </c>
      <c r="AD25" s="32">
        <f t="shared" si="7"/>
        <v>-50</v>
      </c>
      <c r="AE25" s="37"/>
    </row>
    <row r="26" spans="1:31" ht="14.25" customHeight="1">
      <c r="A26" s="34">
        <v>17</v>
      </c>
      <c r="B26" s="30" t="s">
        <v>83</v>
      </c>
      <c r="C26" s="30" t="s">
        <v>83</v>
      </c>
      <c r="D26" s="30">
        <v>119</v>
      </c>
      <c r="E26" s="30">
        <v>5</v>
      </c>
      <c r="F26" s="30">
        <v>16</v>
      </c>
      <c r="G26" s="30" t="s">
        <v>83</v>
      </c>
      <c r="H26" s="30" t="s">
        <v>83</v>
      </c>
      <c r="I26" s="30" t="s">
        <v>83</v>
      </c>
      <c r="J26" s="30" t="s">
        <v>83</v>
      </c>
      <c r="K26" s="30" t="s">
        <v>83</v>
      </c>
      <c r="L26" s="30">
        <v>15</v>
      </c>
      <c r="M26" s="30" t="s">
        <v>83</v>
      </c>
      <c r="O26" s="30" t="s">
        <v>71</v>
      </c>
      <c r="P26" s="30">
        <v>11</v>
      </c>
      <c r="Q26" s="30">
        <v>8</v>
      </c>
      <c r="R26" s="30">
        <v>13</v>
      </c>
      <c r="S26" s="30">
        <v>15</v>
      </c>
      <c r="T26" s="30">
        <v>15</v>
      </c>
      <c r="U26" s="30">
        <v>16</v>
      </c>
      <c r="V26" s="30">
        <v>16</v>
      </c>
      <c r="W26" s="30">
        <v>17</v>
      </c>
      <c r="X26" s="30">
        <v>17</v>
      </c>
      <c r="Y26" s="34">
        <v>13</v>
      </c>
      <c r="Z26" s="32">
        <f t="shared" si="4"/>
        <v>14.1</v>
      </c>
      <c r="AB26" s="32">
        <f t="shared" si="5"/>
        <v>20.567375886524825</v>
      </c>
      <c r="AC26" s="32">
        <f t="shared" si="6"/>
        <v>20.567375886524825</v>
      </c>
      <c r="AD26" s="32">
        <f t="shared" si="7"/>
        <v>-7.8014184397163095</v>
      </c>
      <c r="AE26" s="37"/>
    </row>
    <row r="27" spans="1:31" ht="14.25" customHeight="1">
      <c r="A27" s="34">
        <v>18</v>
      </c>
      <c r="B27" s="30" t="s">
        <v>83</v>
      </c>
      <c r="C27" s="30">
        <v>20</v>
      </c>
      <c r="D27" s="30" t="s">
        <v>83</v>
      </c>
      <c r="E27" s="30">
        <v>105</v>
      </c>
      <c r="F27" s="30">
        <v>44</v>
      </c>
      <c r="G27" s="30" t="s">
        <v>83</v>
      </c>
      <c r="H27" s="30" t="s">
        <v>83</v>
      </c>
      <c r="I27" s="30" t="s">
        <v>83</v>
      </c>
      <c r="J27" s="30">
        <v>18</v>
      </c>
      <c r="K27" s="30">
        <v>36</v>
      </c>
      <c r="L27" s="30" t="s">
        <v>83</v>
      </c>
      <c r="M27" s="30" t="s">
        <v>83</v>
      </c>
      <c r="O27" s="30" t="s">
        <v>72</v>
      </c>
      <c r="P27" s="30">
        <v>9</v>
      </c>
      <c r="Q27" s="30">
        <v>10</v>
      </c>
      <c r="R27" s="30">
        <v>10</v>
      </c>
      <c r="S27" s="30">
        <v>18</v>
      </c>
      <c r="T27" s="30">
        <v>11</v>
      </c>
      <c r="U27" s="30">
        <v>15</v>
      </c>
      <c r="V27" s="30">
        <v>18</v>
      </c>
      <c r="W27" s="30">
        <v>22</v>
      </c>
      <c r="X27" s="30">
        <v>16</v>
      </c>
      <c r="Y27" s="34">
        <v>17</v>
      </c>
      <c r="Z27" s="32">
        <f t="shared" si="4"/>
        <v>14.6</v>
      </c>
      <c r="AB27" s="32">
        <f t="shared" si="5"/>
        <v>50.684931506849317</v>
      </c>
      <c r="AC27" s="32">
        <f t="shared" si="6"/>
        <v>9.5890410958904138</v>
      </c>
      <c r="AD27" s="32">
        <f t="shared" si="7"/>
        <v>16.438356164383563</v>
      </c>
      <c r="AE27" s="37"/>
    </row>
    <row r="28" spans="1:31" ht="14.25" customHeight="1">
      <c r="A28" s="34">
        <v>19</v>
      </c>
      <c r="B28" s="30" t="s">
        <v>83</v>
      </c>
      <c r="C28" s="30" t="s">
        <v>83</v>
      </c>
      <c r="D28" s="30" t="s">
        <v>83</v>
      </c>
      <c r="E28" s="30" t="s">
        <v>83</v>
      </c>
      <c r="F28" s="30" t="s">
        <v>83</v>
      </c>
      <c r="G28" s="30" t="s">
        <v>83</v>
      </c>
      <c r="H28" s="30" t="s">
        <v>83</v>
      </c>
      <c r="I28" s="30">
        <v>9</v>
      </c>
      <c r="J28" s="30">
        <v>4</v>
      </c>
      <c r="K28" s="30" t="s">
        <v>83</v>
      </c>
      <c r="L28" s="30" t="s">
        <v>83</v>
      </c>
      <c r="M28" s="30" t="s">
        <v>83</v>
      </c>
      <c r="O28" s="30" t="s">
        <v>73</v>
      </c>
      <c r="P28" s="30">
        <v>17</v>
      </c>
      <c r="Q28" s="30">
        <v>9</v>
      </c>
      <c r="R28" s="30">
        <v>8</v>
      </c>
      <c r="S28" s="30">
        <v>11</v>
      </c>
      <c r="T28" s="30">
        <v>12</v>
      </c>
      <c r="U28" s="30">
        <v>19</v>
      </c>
      <c r="V28" s="30">
        <v>13</v>
      </c>
      <c r="W28" s="30">
        <v>19</v>
      </c>
      <c r="X28" s="30">
        <v>17</v>
      </c>
      <c r="Y28" s="34">
        <v>12</v>
      </c>
      <c r="Z28" s="32">
        <f t="shared" si="4"/>
        <v>13.7</v>
      </c>
      <c r="AB28" s="32">
        <f t="shared" si="5"/>
        <v>38.686131386861319</v>
      </c>
      <c r="AC28" s="32">
        <f t="shared" si="6"/>
        <v>24.08759124087592</v>
      </c>
      <c r="AD28" s="32">
        <f t="shared" si="7"/>
        <v>-12.408759124087588</v>
      </c>
      <c r="AE28" s="37"/>
    </row>
    <row r="29" spans="1:31" ht="14.25" customHeight="1">
      <c r="A29" s="34">
        <v>20</v>
      </c>
      <c r="B29" s="30" t="s">
        <v>83</v>
      </c>
      <c r="C29" s="30" t="s">
        <v>83</v>
      </c>
      <c r="D29" s="30">
        <v>15</v>
      </c>
      <c r="E29" s="30" t="s">
        <v>83</v>
      </c>
      <c r="F29" s="30">
        <v>24</v>
      </c>
      <c r="G29" s="30" t="s">
        <v>83</v>
      </c>
      <c r="H29" s="30" t="s">
        <v>83</v>
      </c>
      <c r="I29" s="30" t="s">
        <v>83</v>
      </c>
      <c r="J29" s="30">
        <v>23</v>
      </c>
      <c r="K29" s="30" t="s">
        <v>83</v>
      </c>
      <c r="L29" s="30" t="s">
        <v>83</v>
      </c>
      <c r="M29" s="30">
        <v>12</v>
      </c>
      <c r="O29" s="30" t="s">
        <v>74</v>
      </c>
      <c r="P29" s="30">
        <v>4</v>
      </c>
      <c r="Q29" s="30">
        <v>10</v>
      </c>
      <c r="R29" s="30">
        <v>6</v>
      </c>
      <c r="S29" s="30">
        <v>10</v>
      </c>
      <c r="T29" s="30">
        <v>9</v>
      </c>
      <c r="U29" s="30">
        <v>8</v>
      </c>
      <c r="V29" s="30">
        <v>17</v>
      </c>
      <c r="W29" s="30">
        <v>12</v>
      </c>
      <c r="X29" s="30">
        <v>16</v>
      </c>
      <c r="Y29" s="34">
        <v>9</v>
      </c>
      <c r="Z29" s="32">
        <f t="shared" si="4"/>
        <v>10.1</v>
      </c>
      <c r="AB29" s="32">
        <f t="shared" si="5"/>
        <v>18.811881188118814</v>
      </c>
      <c r="AC29" s="32">
        <f t="shared" si="6"/>
        <v>58.415841584158422</v>
      </c>
      <c r="AD29" s="32">
        <f t="shared" si="7"/>
        <v>-10.891089108910888</v>
      </c>
      <c r="AE29" s="37"/>
    </row>
    <row r="30" spans="1:31" ht="14.25" customHeight="1">
      <c r="A30" s="34">
        <v>21</v>
      </c>
      <c r="B30" s="30" t="s">
        <v>83</v>
      </c>
      <c r="C30" s="30">
        <v>33</v>
      </c>
      <c r="D30" s="30">
        <v>2</v>
      </c>
      <c r="E30" s="30" t="s">
        <v>83</v>
      </c>
      <c r="F30" s="30" t="s">
        <v>83</v>
      </c>
      <c r="G30" s="30" t="s">
        <v>83</v>
      </c>
      <c r="H30" s="30" t="s">
        <v>83</v>
      </c>
      <c r="I30" s="30" t="s">
        <v>83</v>
      </c>
      <c r="J30" s="30" t="s">
        <v>83</v>
      </c>
      <c r="K30" s="30" t="s">
        <v>83</v>
      </c>
      <c r="L30" s="30" t="s">
        <v>83</v>
      </c>
      <c r="M30" s="30" t="s">
        <v>83</v>
      </c>
      <c r="O30" s="30" t="s">
        <v>75</v>
      </c>
      <c r="P30" s="30">
        <v>9</v>
      </c>
      <c r="Q30" s="30">
        <v>3</v>
      </c>
      <c r="R30" s="30">
        <v>4</v>
      </c>
      <c r="S30" s="30">
        <v>6</v>
      </c>
      <c r="T30" s="30">
        <v>7</v>
      </c>
      <c r="U30" s="30">
        <v>1</v>
      </c>
      <c r="V30" s="30">
        <v>4</v>
      </c>
      <c r="W30" s="30">
        <v>17</v>
      </c>
      <c r="X30" s="30">
        <v>11</v>
      </c>
      <c r="Y30" s="34">
        <v>5</v>
      </c>
      <c r="Z30" s="32">
        <f t="shared" si="4"/>
        <v>6.7</v>
      </c>
      <c r="AB30" s="32">
        <f t="shared" si="5"/>
        <v>153.73134328358208</v>
      </c>
      <c r="AC30" s="32">
        <f t="shared" si="6"/>
        <v>64.179104477611943</v>
      </c>
      <c r="AD30" s="32">
        <f t="shared" si="7"/>
        <v>-25.373134328358208</v>
      </c>
      <c r="AE30" s="37"/>
    </row>
    <row r="31" spans="1:31" ht="14.25" customHeight="1">
      <c r="A31" s="34">
        <v>22</v>
      </c>
      <c r="B31" s="30" t="s">
        <v>83</v>
      </c>
      <c r="C31" s="30">
        <v>7</v>
      </c>
      <c r="D31" s="30" t="s">
        <v>83</v>
      </c>
      <c r="E31" s="30" t="s">
        <v>83</v>
      </c>
      <c r="F31" s="30">
        <v>45</v>
      </c>
      <c r="G31" s="30" t="s">
        <v>83</v>
      </c>
      <c r="H31" s="30" t="s">
        <v>83</v>
      </c>
      <c r="I31" s="30" t="s">
        <v>83</v>
      </c>
      <c r="J31" s="30" t="s">
        <v>83</v>
      </c>
      <c r="K31" s="30">
        <v>38</v>
      </c>
      <c r="L31" s="30" t="s">
        <v>83</v>
      </c>
      <c r="M31" s="30" t="s">
        <v>83</v>
      </c>
      <c r="O31" s="30" t="s">
        <v>76</v>
      </c>
      <c r="P31" s="30">
        <v>2</v>
      </c>
      <c r="Q31" s="30">
        <v>4</v>
      </c>
      <c r="R31" s="30">
        <v>3</v>
      </c>
      <c r="S31" s="30">
        <v>12</v>
      </c>
      <c r="T31" s="30">
        <v>8</v>
      </c>
      <c r="U31" s="30">
        <v>4</v>
      </c>
      <c r="V31" s="30">
        <v>2</v>
      </c>
      <c r="W31" s="30">
        <v>9</v>
      </c>
      <c r="X31" s="30">
        <v>19</v>
      </c>
      <c r="Y31" s="34">
        <v>18</v>
      </c>
      <c r="Z31" s="32">
        <f t="shared" si="4"/>
        <v>8.1</v>
      </c>
      <c r="AB31" s="32">
        <f t="shared" si="5"/>
        <v>11.111111111111116</v>
      </c>
      <c r="AC31" s="32">
        <f t="shared" si="6"/>
        <v>134.56790123456793</v>
      </c>
      <c r="AD31" s="32">
        <f t="shared" si="7"/>
        <v>122.22222222222223</v>
      </c>
      <c r="AE31" s="37"/>
    </row>
    <row r="32" spans="1:31" ht="14.25" customHeight="1">
      <c r="A32" s="34">
        <v>23</v>
      </c>
      <c r="B32" s="30">
        <v>56</v>
      </c>
      <c r="C32" s="30" t="s">
        <v>83</v>
      </c>
      <c r="D32" s="30" t="s">
        <v>83</v>
      </c>
      <c r="E32" s="30" t="s">
        <v>83</v>
      </c>
      <c r="F32" s="30">
        <v>4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 t="s">
        <v>83</v>
      </c>
      <c r="O32" s="30" t="s">
        <v>77</v>
      </c>
      <c r="P32" s="30">
        <v>9</v>
      </c>
      <c r="Q32" s="30">
        <v>2</v>
      </c>
      <c r="R32" s="30" t="s">
        <v>83</v>
      </c>
      <c r="S32" s="30">
        <v>14</v>
      </c>
      <c r="T32" s="30">
        <v>17</v>
      </c>
      <c r="U32" s="30">
        <v>8</v>
      </c>
      <c r="V32" s="30">
        <v>2</v>
      </c>
      <c r="W32" s="30">
        <v>16</v>
      </c>
      <c r="X32" s="30">
        <v>17</v>
      </c>
      <c r="Y32" s="34">
        <v>10</v>
      </c>
      <c r="Z32" s="32">
        <f t="shared" si="4"/>
        <v>10.555555555555555</v>
      </c>
      <c r="AB32" s="32">
        <f t="shared" si="5"/>
        <v>51.578947368421055</v>
      </c>
      <c r="AC32" s="32">
        <f t="shared" si="6"/>
        <v>61.05263157894737</v>
      </c>
      <c r="AD32" s="32">
        <f t="shared" si="7"/>
        <v>-5.2631578947368407</v>
      </c>
      <c r="AE32" s="37"/>
    </row>
    <row r="33" spans="1:31" ht="14.25" customHeight="1">
      <c r="A33" s="34">
        <v>24</v>
      </c>
      <c r="B33" s="30" t="s">
        <v>83</v>
      </c>
      <c r="C33" s="30" t="s">
        <v>83</v>
      </c>
      <c r="D33" s="30" t="s">
        <v>83</v>
      </c>
      <c r="E33" s="30">
        <v>53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>
        <v>33</v>
      </c>
      <c r="L33" s="30" t="s">
        <v>83</v>
      </c>
      <c r="M33" s="30" t="s">
        <v>83</v>
      </c>
      <c r="O33" s="30" t="s">
        <v>78</v>
      </c>
      <c r="P33" s="30">
        <v>13</v>
      </c>
      <c r="Q33" s="30">
        <v>5</v>
      </c>
      <c r="R33" s="30">
        <v>2</v>
      </c>
      <c r="S33" s="30">
        <v>16</v>
      </c>
      <c r="T33" s="30"/>
      <c r="U33" s="30">
        <v>10</v>
      </c>
      <c r="V33" s="30">
        <v>10</v>
      </c>
      <c r="W33" s="30">
        <v>19</v>
      </c>
      <c r="X33" s="30">
        <v>15</v>
      </c>
      <c r="Y33" s="34">
        <v>21</v>
      </c>
      <c r="Z33" s="32">
        <f t="shared" si="4"/>
        <v>12.333333333333334</v>
      </c>
      <c r="AB33" s="32">
        <f t="shared" si="5"/>
        <v>54.054054054054049</v>
      </c>
      <c r="AC33" s="32">
        <f t="shared" si="6"/>
        <v>21.621621621621614</v>
      </c>
      <c r="AD33" s="32">
        <f t="shared" si="7"/>
        <v>70.27027027027026</v>
      </c>
      <c r="AE33" s="37"/>
    </row>
    <row r="34" spans="1:31" ht="14.25" customHeight="1">
      <c r="A34" s="34">
        <v>25</v>
      </c>
      <c r="B34" s="30" t="s">
        <v>83</v>
      </c>
      <c r="C34" s="30" t="s">
        <v>83</v>
      </c>
      <c r="D34" s="30">
        <v>6</v>
      </c>
      <c r="E34" s="30" t="s">
        <v>83</v>
      </c>
      <c r="F34" s="30">
        <v>40</v>
      </c>
      <c r="G34" s="30" t="s">
        <v>83</v>
      </c>
      <c r="H34" s="30" t="s">
        <v>83</v>
      </c>
      <c r="I34" s="30" t="s">
        <v>83</v>
      </c>
      <c r="J34" s="30" t="s">
        <v>83</v>
      </c>
      <c r="K34" s="30" t="s">
        <v>83</v>
      </c>
      <c r="L34" s="30" t="s">
        <v>83</v>
      </c>
      <c r="M34" s="30" t="s">
        <v>83</v>
      </c>
      <c r="O34" s="30" t="s">
        <v>79</v>
      </c>
      <c r="P34" s="30">
        <v>9</v>
      </c>
      <c r="Q34" s="30">
        <v>11</v>
      </c>
      <c r="R34" s="30">
        <v>10</v>
      </c>
      <c r="S34" s="30">
        <v>16</v>
      </c>
      <c r="T34" s="30">
        <v>18</v>
      </c>
      <c r="U34" s="30">
        <v>20</v>
      </c>
      <c r="V34" s="30">
        <v>9</v>
      </c>
      <c r="W34" s="30">
        <v>20</v>
      </c>
      <c r="X34" s="30">
        <v>22</v>
      </c>
      <c r="Y34" s="34">
        <v>15</v>
      </c>
      <c r="Z34" s="32">
        <f t="shared" si="4"/>
        <v>15</v>
      </c>
      <c r="AB34" s="32">
        <f t="shared" si="5"/>
        <v>33.333333333333329</v>
      </c>
      <c r="AC34" s="32">
        <f t="shared" si="6"/>
        <v>46.666666666666664</v>
      </c>
      <c r="AD34" s="32">
        <f t="shared" si="7"/>
        <v>0</v>
      </c>
      <c r="AE34" s="37"/>
    </row>
    <row r="35" spans="1:31" ht="14.25" customHeight="1">
      <c r="A35" s="34">
        <v>26</v>
      </c>
      <c r="B35" s="30">
        <v>27</v>
      </c>
      <c r="C35" s="30" t="s">
        <v>83</v>
      </c>
      <c r="D35" s="30">
        <v>23</v>
      </c>
      <c r="E35" s="30" t="s">
        <v>83</v>
      </c>
      <c r="F35" s="30" t="s">
        <v>83</v>
      </c>
      <c r="G35" s="30" t="s">
        <v>83</v>
      </c>
      <c r="H35" s="30">
        <v>95</v>
      </c>
      <c r="I35" s="30" t="s">
        <v>83</v>
      </c>
      <c r="J35" s="30" t="s">
        <v>83</v>
      </c>
      <c r="K35" s="30" t="s">
        <v>83</v>
      </c>
      <c r="L35" s="30" t="s">
        <v>83</v>
      </c>
      <c r="M35" s="30" t="s">
        <v>83</v>
      </c>
      <c r="O35" s="30" t="s">
        <v>80</v>
      </c>
      <c r="P35" s="30">
        <v>11</v>
      </c>
      <c r="Q35" s="30">
        <v>17</v>
      </c>
      <c r="R35" s="30">
        <v>14</v>
      </c>
      <c r="S35" s="30">
        <v>11</v>
      </c>
      <c r="T35" s="30">
        <v>16</v>
      </c>
      <c r="U35" s="30">
        <v>16</v>
      </c>
      <c r="V35" s="30">
        <v>20</v>
      </c>
      <c r="W35" s="30">
        <v>18</v>
      </c>
      <c r="X35" s="30">
        <v>21</v>
      </c>
      <c r="Y35" s="34">
        <v>12</v>
      </c>
      <c r="Z35" s="32">
        <f t="shared" si="4"/>
        <v>15.6</v>
      </c>
      <c r="AB35" s="32">
        <f t="shared" si="5"/>
        <v>15.384615384615389</v>
      </c>
      <c r="AC35" s="32">
        <f t="shared" si="6"/>
        <v>34.61538461538462</v>
      </c>
      <c r="AD35" s="32">
        <f t="shared" si="7"/>
        <v>-23.076923076923077</v>
      </c>
      <c r="AE35" s="37"/>
    </row>
    <row r="36" spans="1:31" ht="14.25" customHeight="1">
      <c r="A36" s="34">
        <v>27</v>
      </c>
      <c r="B36" s="30" t="s">
        <v>83</v>
      </c>
      <c r="C36" s="30" t="s">
        <v>83</v>
      </c>
      <c r="D36" s="30" t="s">
        <v>83</v>
      </c>
      <c r="E36" s="30" t="s">
        <v>83</v>
      </c>
      <c r="F36" s="30">
        <v>70</v>
      </c>
      <c r="G36" s="30" t="s">
        <v>83</v>
      </c>
      <c r="H36" s="30" t="s">
        <v>83</v>
      </c>
      <c r="I36" s="30" t="s">
        <v>83</v>
      </c>
      <c r="J36" s="30" t="s">
        <v>83</v>
      </c>
      <c r="K36" s="30" t="s">
        <v>83</v>
      </c>
      <c r="L36" s="30" t="s">
        <v>83</v>
      </c>
      <c r="M36" s="30">
        <v>14</v>
      </c>
      <c r="AB36" s="32"/>
      <c r="AC36" s="32"/>
      <c r="AD36" s="32"/>
    </row>
    <row r="37" spans="1:31" ht="14.25" customHeight="1">
      <c r="A37" s="34">
        <v>28</v>
      </c>
      <c r="B37" s="30">
        <v>41</v>
      </c>
      <c r="C37" s="30" t="s">
        <v>83</v>
      </c>
      <c r="D37" s="30">
        <v>71</v>
      </c>
      <c r="E37" s="30" t="s">
        <v>83</v>
      </c>
      <c r="F37" s="30">
        <v>12</v>
      </c>
      <c r="G37" s="30" t="s">
        <v>83</v>
      </c>
      <c r="H37" s="30" t="s">
        <v>83</v>
      </c>
      <c r="I37" s="30" t="s">
        <v>83</v>
      </c>
      <c r="J37" s="30" t="s">
        <v>83</v>
      </c>
      <c r="K37" s="30">
        <v>8</v>
      </c>
      <c r="L37" s="30" t="s">
        <v>83</v>
      </c>
      <c r="M37" s="30">
        <v>9</v>
      </c>
      <c r="AB37" s="32"/>
      <c r="AC37" s="32"/>
      <c r="AD37" s="32"/>
    </row>
    <row r="38" spans="1:31" ht="14.25" customHeight="1">
      <c r="A38" s="34">
        <v>29</v>
      </c>
      <c r="B38" s="30" t="s">
        <v>83</v>
      </c>
      <c r="C38" s="30"/>
      <c r="D38" s="30" t="s">
        <v>83</v>
      </c>
      <c r="E38" s="30">
        <v>19</v>
      </c>
      <c r="F38" s="30">
        <v>10</v>
      </c>
      <c r="G38" s="30" t="s">
        <v>83</v>
      </c>
      <c r="H38" s="30">
        <v>30</v>
      </c>
      <c r="I38" s="30" t="s">
        <v>83</v>
      </c>
      <c r="J38" s="30">
        <v>111</v>
      </c>
      <c r="K38" s="30" t="s">
        <v>83</v>
      </c>
      <c r="L38" s="30" t="s">
        <v>83</v>
      </c>
      <c r="M38" s="30">
        <v>10</v>
      </c>
      <c r="AB38" s="32"/>
      <c r="AC38" s="32"/>
      <c r="AD38" s="32"/>
    </row>
    <row r="39" spans="1:31" ht="14.25" customHeight="1">
      <c r="A39" s="34">
        <v>30</v>
      </c>
      <c r="B39" s="30">
        <v>20</v>
      </c>
      <c r="C39" s="30"/>
      <c r="D39" s="30">
        <v>23</v>
      </c>
      <c r="E39" s="30" t="s">
        <v>83</v>
      </c>
      <c r="F39" s="30" t="s">
        <v>83</v>
      </c>
      <c r="G39" s="30">
        <v>10</v>
      </c>
      <c r="H39" s="30" t="s">
        <v>83</v>
      </c>
      <c r="I39" s="30" t="s">
        <v>83</v>
      </c>
      <c r="J39" s="30" t="s">
        <v>83</v>
      </c>
      <c r="K39" s="30">
        <v>14</v>
      </c>
      <c r="L39" s="30" t="s">
        <v>83</v>
      </c>
      <c r="M39" s="30" t="s">
        <v>83</v>
      </c>
      <c r="AB39" s="32"/>
      <c r="AC39" s="32"/>
      <c r="AD39" s="32"/>
    </row>
    <row r="40" spans="1:31" ht="14.25" customHeight="1">
      <c r="A40" s="34">
        <v>31</v>
      </c>
      <c r="B40" s="30" t="s">
        <v>83</v>
      </c>
      <c r="C40" s="30"/>
      <c r="D40" s="30" t="s">
        <v>83</v>
      </c>
      <c r="E40" s="30"/>
      <c r="F40" s="30" t="s">
        <v>83</v>
      </c>
      <c r="G40" s="30"/>
      <c r="H40" s="30">
        <v>32</v>
      </c>
      <c r="I40" s="30" t="s">
        <v>83</v>
      </c>
      <c r="J40" s="30"/>
      <c r="K40" s="30">
        <v>39</v>
      </c>
      <c r="L40" s="30"/>
      <c r="M40" s="30" t="s">
        <v>83</v>
      </c>
      <c r="AB40" s="32"/>
      <c r="AC40" s="32"/>
      <c r="AD40" s="32"/>
    </row>
    <row r="41" spans="1:31" ht="14.25" customHeight="1">
      <c r="A41" s="34" t="s">
        <v>87</v>
      </c>
      <c r="B41" s="30">
        <v>279</v>
      </c>
      <c r="C41" s="30">
        <v>345</v>
      </c>
      <c r="D41" s="30">
        <v>341</v>
      </c>
      <c r="E41" s="30">
        <v>323</v>
      </c>
      <c r="F41" s="30">
        <v>473</v>
      </c>
      <c r="G41" s="30">
        <v>38</v>
      </c>
      <c r="H41" s="30">
        <v>305</v>
      </c>
      <c r="I41" s="30">
        <v>25</v>
      </c>
      <c r="J41" s="30">
        <v>276</v>
      </c>
      <c r="K41" s="30">
        <v>279</v>
      </c>
      <c r="L41" s="30">
        <v>109</v>
      </c>
      <c r="M41" s="30">
        <v>331</v>
      </c>
      <c r="AB41" s="32"/>
      <c r="AC41" s="32"/>
      <c r="AD41" s="32"/>
    </row>
    <row r="42" spans="1:31" ht="14.25" customHeight="1">
      <c r="A42" s="34" t="s">
        <v>88</v>
      </c>
      <c r="B42" s="30">
        <v>10</v>
      </c>
      <c r="C42" s="30">
        <v>12</v>
      </c>
      <c r="D42" s="30">
        <v>11</v>
      </c>
      <c r="E42" s="30">
        <v>9</v>
      </c>
      <c r="F42" s="30">
        <v>17</v>
      </c>
      <c r="G42" s="30">
        <v>4</v>
      </c>
      <c r="H42" s="30">
        <v>9</v>
      </c>
      <c r="I42" s="30">
        <v>2</v>
      </c>
      <c r="J42" s="30">
        <v>9</v>
      </c>
      <c r="K42" s="30">
        <v>13</v>
      </c>
      <c r="L42" s="30">
        <v>9</v>
      </c>
      <c r="M42" s="30">
        <v>11</v>
      </c>
      <c r="AB42" s="32"/>
      <c r="AC42" s="32"/>
      <c r="AD42" s="32"/>
    </row>
    <row r="43" spans="1:31" ht="14.25" customHeight="1">
      <c r="A43" s="34" t="s">
        <v>89</v>
      </c>
      <c r="B43" s="30">
        <v>9</v>
      </c>
      <c r="C43" s="30">
        <v>12</v>
      </c>
      <c r="D43" s="30">
        <v>11</v>
      </c>
      <c r="E43" s="30">
        <v>11</v>
      </c>
      <c r="F43" s="30">
        <v>15</v>
      </c>
      <c r="G43" s="30">
        <v>1</v>
      </c>
      <c r="H43" s="30">
        <v>10</v>
      </c>
      <c r="I43" s="30">
        <v>1</v>
      </c>
      <c r="J43" s="30">
        <v>9</v>
      </c>
      <c r="K43" s="30">
        <v>9</v>
      </c>
      <c r="L43" s="30">
        <v>4</v>
      </c>
      <c r="M43" s="30">
        <v>11</v>
      </c>
      <c r="AB43" s="32"/>
      <c r="AC43" s="32"/>
      <c r="AD43" s="32"/>
    </row>
    <row r="44" spans="1:31" ht="14.25" customHeight="1">
      <c r="A44" s="34" t="s">
        <v>90</v>
      </c>
      <c r="B44" s="30">
        <v>56</v>
      </c>
      <c r="C44" s="30">
        <v>88</v>
      </c>
      <c r="D44" s="30">
        <v>119</v>
      </c>
      <c r="E44" s="30">
        <v>105</v>
      </c>
      <c r="F44" s="30">
        <v>70</v>
      </c>
      <c r="G44" s="30">
        <v>13</v>
      </c>
      <c r="H44" s="30">
        <v>95</v>
      </c>
      <c r="I44" s="30">
        <v>16</v>
      </c>
      <c r="J44" s="30">
        <v>111</v>
      </c>
      <c r="K44" s="30">
        <v>43</v>
      </c>
      <c r="L44" s="30">
        <v>34</v>
      </c>
      <c r="M44" s="30">
        <v>80</v>
      </c>
      <c r="AB44" s="32"/>
      <c r="AC44" s="32"/>
      <c r="AD44" s="32"/>
    </row>
    <row r="45" spans="1:31" ht="14.25" customHeight="1">
      <c r="A45" s="34" t="s">
        <v>91</v>
      </c>
      <c r="B45" s="30">
        <v>23</v>
      </c>
      <c r="C45" s="30">
        <v>8</v>
      </c>
      <c r="D45" s="30">
        <v>17</v>
      </c>
      <c r="E45" s="30">
        <v>18</v>
      </c>
      <c r="F45" s="30">
        <v>27</v>
      </c>
      <c r="G45" s="30">
        <v>7</v>
      </c>
      <c r="H45" s="30">
        <v>26</v>
      </c>
      <c r="I45" s="30">
        <v>1</v>
      </c>
      <c r="J45" s="30">
        <v>29</v>
      </c>
      <c r="K45" s="30">
        <v>14</v>
      </c>
      <c r="L45" s="30">
        <v>14</v>
      </c>
      <c r="M45" s="30">
        <v>2</v>
      </c>
      <c r="AB45" s="32"/>
      <c r="AC45" s="32"/>
      <c r="AD45" s="32"/>
    </row>
    <row r="46" spans="1:31" ht="14.25" customHeight="1">
      <c r="A46" s="34" t="s">
        <v>92</v>
      </c>
      <c r="B46" s="30">
        <v>3</v>
      </c>
      <c r="C46" s="30">
        <v>4</v>
      </c>
      <c r="D46" s="30">
        <v>2</v>
      </c>
      <c r="E46" s="30">
        <v>3</v>
      </c>
      <c r="F46" s="30">
        <v>2</v>
      </c>
      <c r="G46" s="30">
        <v>2</v>
      </c>
      <c r="H46" s="30">
        <v>4</v>
      </c>
      <c r="I46" s="30">
        <v>9</v>
      </c>
      <c r="J46" s="30">
        <v>4</v>
      </c>
      <c r="K46" s="30">
        <v>4</v>
      </c>
      <c r="L46" s="30">
        <v>2</v>
      </c>
      <c r="M46" s="30">
        <v>9</v>
      </c>
      <c r="AB46" s="32"/>
      <c r="AC46" s="32"/>
      <c r="AD46" s="32"/>
    </row>
    <row r="47" spans="1:31" ht="14.25" customHeight="1"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AB47" s="32"/>
      <c r="AC47" s="32"/>
      <c r="AD47" s="32"/>
    </row>
    <row r="48" spans="1:31" ht="14.25" customHeight="1">
      <c r="A48" s="34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AB48" s="32"/>
      <c r="AC48" s="32"/>
      <c r="AD48" s="32"/>
    </row>
    <row r="49" spans="1:30" ht="14.25" customHeight="1"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AB49" s="32"/>
      <c r="AC49" s="32"/>
      <c r="AD49" s="32"/>
    </row>
    <row r="50" spans="1:30" ht="14.25" customHeight="1">
      <c r="A50" s="34">
        <v>1</v>
      </c>
      <c r="B50" s="30" t="s">
        <v>83</v>
      </c>
      <c r="C50" s="30" t="s">
        <v>83</v>
      </c>
      <c r="D50" s="30" t="s">
        <v>83</v>
      </c>
      <c r="E50" s="30">
        <v>2</v>
      </c>
      <c r="F50" s="30">
        <v>4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>
        <v>6</v>
      </c>
      <c r="M50" s="30" t="s">
        <v>83</v>
      </c>
      <c r="AB50" s="32"/>
      <c r="AC50" s="32"/>
      <c r="AD50" s="32"/>
    </row>
    <row r="51" spans="1:30" ht="14.25" customHeight="1">
      <c r="A51" s="34">
        <v>2</v>
      </c>
      <c r="B51" s="30">
        <v>18</v>
      </c>
      <c r="C51" s="30" t="s">
        <v>83</v>
      </c>
      <c r="D51" s="30" t="s">
        <v>83</v>
      </c>
      <c r="E51" s="30" t="s">
        <v>83</v>
      </c>
      <c r="F51" s="30" t="s">
        <v>83</v>
      </c>
      <c r="G51" s="30">
        <v>12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  <c r="AB51" s="32"/>
      <c r="AC51" s="32"/>
      <c r="AD51" s="32"/>
    </row>
    <row r="52" spans="1:30" ht="14.25" customHeight="1">
      <c r="A52" s="34">
        <v>3</v>
      </c>
      <c r="B52" s="30">
        <v>16</v>
      </c>
      <c r="C52" s="30" t="s">
        <v>83</v>
      </c>
      <c r="D52" s="30" t="s">
        <v>83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>
        <v>1</v>
      </c>
      <c r="AB52" s="32"/>
      <c r="AC52" s="32"/>
      <c r="AD52" s="32"/>
    </row>
    <row r="53" spans="1:30" ht="14.25" customHeight="1">
      <c r="A53" s="34">
        <v>4</v>
      </c>
      <c r="B53" s="30" t="s">
        <v>83</v>
      </c>
      <c r="C53" s="30" t="s">
        <v>83</v>
      </c>
      <c r="D53" s="30">
        <v>11</v>
      </c>
      <c r="E53" s="30">
        <v>25</v>
      </c>
      <c r="F53" s="30">
        <v>15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>
        <v>10</v>
      </c>
      <c r="AB53" s="32"/>
      <c r="AC53" s="32"/>
      <c r="AD53" s="32"/>
    </row>
    <row r="54" spans="1:30" ht="14.25" customHeight="1">
      <c r="A54" s="34">
        <v>5</v>
      </c>
      <c r="B54" s="30" t="s">
        <v>83</v>
      </c>
      <c r="C54" s="30" t="s">
        <v>83</v>
      </c>
      <c r="D54" s="30" t="s">
        <v>83</v>
      </c>
      <c r="E54" s="30">
        <v>15</v>
      </c>
      <c r="F54" s="30" t="s">
        <v>83</v>
      </c>
      <c r="G54" s="30" t="s">
        <v>83</v>
      </c>
      <c r="H54" s="30" t="s">
        <v>83</v>
      </c>
      <c r="I54" s="30" t="s">
        <v>83</v>
      </c>
      <c r="J54" s="30" t="s">
        <v>83</v>
      </c>
      <c r="K54" s="30">
        <v>1</v>
      </c>
      <c r="L54" s="30" t="s">
        <v>83</v>
      </c>
      <c r="M54" s="30" t="s">
        <v>83</v>
      </c>
      <c r="AB54" s="32"/>
      <c r="AC54" s="32"/>
      <c r="AD54" s="32"/>
    </row>
    <row r="55" spans="1:30" ht="14.25" customHeight="1">
      <c r="A55" s="34">
        <v>6</v>
      </c>
      <c r="B55" s="30" t="s">
        <v>83</v>
      </c>
      <c r="C55" s="30" t="s">
        <v>83</v>
      </c>
      <c r="D55" s="30" t="s">
        <v>83</v>
      </c>
      <c r="E55" s="30" t="s">
        <v>83</v>
      </c>
      <c r="F55" s="30" t="s">
        <v>83</v>
      </c>
      <c r="G55" s="30" t="s">
        <v>83</v>
      </c>
      <c r="H55" s="30" t="s">
        <v>83</v>
      </c>
      <c r="I55" s="30" t="s">
        <v>83</v>
      </c>
      <c r="J55" s="30" t="s">
        <v>83</v>
      </c>
      <c r="K55" s="30" t="s">
        <v>83</v>
      </c>
      <c r="L55" s="30" t="s">
        <v>83</v>
      </c>
      <c r="M55" s="30">
        <v>13</v>
      </c>
      <c r="AB55" s="32"/>
      <c r="AC55" s="32"/>
      <c r="AD55" s="32"/>
    </row>
    <row r="56" spans="1:30" ht="14.25" customHeight="1">
      <c r="A56" s="34">
        <v>7</v>
      </c>
      <c r="B56" s="30">
        <v>52</v>
      </c>
      <c r="C56" s="30" t="s">
        <v>83</v>
      </c>
      <c r="D56" s="30" t="s">
        <v>83</v>
      </c>
      <c r="E56" s="30">
        <v>4</v>
      </c>
      <c r="F56" s="30" t="s">
        <v>83</v>
      </c>
      <c r="G56" s="30">
        <v>6</v>
      </c>
      <c r="H56" s="30" t="s">
        <v>83</v>
      </c>
      <c r="I56" s="30" t="s">
        <v>83</v>
      </c>
      <c r="J56" s="30" t="s">
        <v>83</v>
      </c>
      <c r="K56" s="30" t="s">
        <v>83</v>
      </c>
      <c r="L56" s="30" t="s">
        <v>83</v>
      </c>
      <c r="M56" s="30" t="s">
        <v>83</v>
      </c>
      <c r="AB56" s="32"/>
      <c r="AC56" s="32"/>
      <c r="AD56" s="32"/>
    </row>
    <row r="57" spans="1:30" ht="14.25" customHeight="1">
      <c r="A57" s="34">
        <v>8</v>
      </c>
      <c r="B57" s="30" t="s">
        <v>83</v>
      </c>
      <c r="C57" s="30" t="s">
        <v>83</v>
      </c>
      <c r="D57" s="30" t="s">
        <v>83</v>
      </c>
      <c r="E57" s="30">
        <v>4</v>
      </c>
      <c r="F57" s="30" t="s">
        <v>83</v>
      </c>
      <c r="G57" s="30" t="s">
        <v>83</v>
      </c>
      <c r="H57" s="30" t="s">
        <v>83</v>
      </c>
      <c r="I57" s="30" t="s">
        <v>83</v>
      </c>
      <c r="J57" s="30" t="s">
        <v>83</v>
      </c>
      <c r="K57" s="30" t="s">
        <v>83</v>
      </c>
      <c r="L57" s="30" t="s">
        <v>83</v>
      </c>
      <c r="M57" s="30">
        <v>6</v>
      </c>
      <c r="AB57" s="32"/>
      <c r="AC57" s="32"/>
      <c r="AD57" s="32"/>
    </row>
    <row r="58" spans="1:30" ht="14.25" customHeight="1">
      <c r="A58" s="34">
        <v>9</v>
      </c>
      <c r="B58" s="30" t="s">
        <v>83</v>
      </c>
      <c r="C58" s="30">
        <v>28</v>
      </c>
      <c r="D58" s="30" t="s">
        <v>83</v>
      </c>
      <c r="E58" s="30" t="s">
        <v>83</v>
      </c>
      <c r="F58" s="30" t="s">
        <v>83</v>
      </c>
      <c r="G58" s="30" t="s">
        <v>83</v>
      </c>
      <c r="H58" s="30" t="s">
        <v>83</v>
      </c>
      <c r="I58" s="30" t="s">
        <v>83</v>
      </c>
      <c r="J58" s="30">
        <v>12</v>
      </c>
      <c r="K58" s="30" t="s">
        <v>83</v>
      </c>
      <c r="L58" s="30">
        <v>76</v>
      </c>
      <c r="M58" s="30" t="s">
        <v>83</v>
      </c>
      <c r="AB58" s="32"/>
      <c r="AC58" s="32"/>
      <c r="AD58" s="32"/>
    </row>
    <row r="59" spans="1:30" ht="14.25" customHeight="1">
      <c r="A59" s="34">
        <v>10</v>
      </c>
      <c r="B59" s="30" t="s">
        <v>83</v>
      </c>
      <c r="C59" s="30" t="s">
        <v>83</v>
      </c>
      <c r="D59" s="30" t="s">
        <v>83</v>
      </c>
      <c r="E59" s="30">
        <v>61</v>
      </c>
      <c r="F59" s="30" t="s">
        <v>83</v>
      </c>
      <c r="G59" s="30">
        <v>10</v>
      </c>
      <c r="H59" s="30" t="s">
        <v>83</v>
      </c>
      <c r="I59" s="30" t="s">
        <v>83</v>
      </c>
      <c r="J59" s="30" t="s">
        <v>83</v>
      </c>
      <c r="K59" s="30" t="s">
        <v>83</v>
      </c>
      <c r="L59" s="30">
        <v>3</v>
      </c>
      <c r="M59" s="30">
        <v>18</v>
      </c>
      <c r="AB59" s="32"/>
      <c r="AC59" s="32"/>
      <c r="AD59" s="32"/>
    </row>
    <row r="60" spans="1:30" ht="14.25" customHeight="1">
      <c r="A60" s="34">
        <v>11</v>
      </c>
      <c r="B60" s="30">
        <v>14</v>
      </c>
      <c r="C60" s="30" t="s">
        <v>83</v>
      </c>
      <c r="D60" s="30">
        <v>16</v>
      </c>
      <c r="E60" s="30" t="s">
        <v>83</v>
      </c>
      <c r="F60" s="30" t="s">
        <v>83</v>
      </c>
      <c r="G60" s="30">
        <v>7</v>
      </c>
      <c r="H60" s="30" t="s">
        <v>83</v>
      </c>
      <c r="I60" s="30">
        <v>4</v>
      </c>
      <c r="J60" s="30" t="s">
        <v>83</v>
      </c>
      <c r="K60" s="30" t="s">
        <v>83</v>
      </c>
      <c r="L60" s="30" t="s">
        <v>83</v>
      </c>
      <c r="M60" s="30">
        <v>15</v>
      </c>
      <c r="AB60" s="32"/>
      <c r="AC60" s="32"/>
      <c r="AD60" s="32"/>
    </row>
    <row r="61" spans="1:30" ht="14.25" customHeight="1">
      <c r="A61" s="34">
        <v>12</v>
      </c>
      <c r="B61" s="30">
        <v>11</v>
      </c>
      <c r="C61" s="30" t="s">
        <v>83</v>
      </c>
      <c r="D61" s="30" t="s">
        <v>83</v>
      </c>
      <c r="E61" s="30" t="s">
        <v>83</v>
      </c>
      <c r="F61" s="30" t="s">
        <v>83</v>
      </c>
      <c r="G61" s="30">
        <v>1</v>
      </c>
      <c r="H61" s="30" t="s">
        <v>83</v>
      </c>
      <c r="I61" s="30" t="s">
        <v>83</v>
      </c>
      <c r="J61" s="30" t="s">
        <v>83</v>
      </c>
      <c r="K61" s="30" t="s">
        <v>83</v>
      </c>
      <c r="L61" s="30">
        <v>62</v>
      </c>
      <c r="M61" s="30" t="s">
        <v>83</v>
      </c>
      <c r="AB61" s="32"/>
      <c r="AC61" s="32"/>
      <c r="AD61" s="32"/>
    </row>
    <row r="62" spans="1:30" ht="14.25" customHeight="1">
      <c r="A62" s="34">
        <v>13</v>
      </c>
      <c r="B62" s="30">
        <v>15</v>
      </c>
      <c r="C62" s="30">
        <v>3</v>
      </c>
      <c r="D62" s="30" t="s">
        <v>83</v>
      </c>
      <c r="E62" s="30" t="s">
        <v>83</v>
      </c>
      <c r="F62" s="30">
        <v>4</v>
      </c>
      <c r="G62" s="30">
        <v>28</v>
      </c>
      <c r="H62" s="30">
        <v>29</v>
      </c>
      <c r="I62" s="30">
        <v>28</v>
      </c>
      <c r="J62" s="30" t="s">
        <v>83</v>
      </c>
      <c r="K62" s="30" t="s">
        <v>83</v>
      </c>
      <c r="L62" s="30" t="s">
        <v>83</v>
      </c>
      <c r="M62" s="30">
        <v>8</v>
      </c>
      <c r="AB62" s="32"/>
      <c r="AC62" s="32"/>
      <c r="AD62" s="32"/>
    </row>
    <row r="63" spans="1:30" ht="14.25" customHeight="1">
      <c r="A63" s="34">
        <v>14</v>
      </c>
      <c r="B63" s="30" t="s">
        <v>83</v>
      </c>
      <c r="C63" s="30" t="s">
        <v>83</v>
      </c>
      <c r="D63" s="30" t="s">
        <v>83</v>
      </c>
      <c r="E63" s="30">
        <v>8</v>
      </c>
      <c r="F63" s="30" t="s">
        <v>83</v>
      </c>
      <c r="G63" s="30" t="s">
        <v>83</v>
      </c>
      <c r="H63" s="30" t="s">
        <v>83</v>
      </c>
      <c r="I63" s="30">
        <v>22</v>
      </c>
      <c r="J63" s="30" t="s">
        <v>83</v>
      </c>
      <c r="K63" s="30" t="s">
        <v>83</v>
      </c>
      <c r="L63" s="30" t="s">
        <v>83</v>
      </c>
      <c r="M63" s="30" t="s">
        <v>83</v>
      </c>
      <c r="AB63" s="32"/>
      <c r="AC63" s="32"/>
      <c r="AD63" s="32"/>
    </row>
    <row r="64" spans="1:30" ht="14.25" customHeight="1">
      <c r="A64" s="34">
        <v>15</v>
      </c>
      <c r="B64" s="30" t="s">
        <v>83</v>
      </c>
      <c r="C64" s="30" t="s">
        <v>83</v>
      </c>
      <c r="D64" s="30" t="s">
        <v>83</v>
      </c>
      <c r="E64" s="30" t="s">
        <v>83</v>
      </c>
      <c r="F64" s="30" t="s">
        <v>83</v>
      </c>
      <c r="G64" s="30">
        <v>59</v>
      </c>
      <c r="H64" s="30" t="s">
        <v>83</v>
      </c>
      <c r="I64" s="30" t="s">
        <v>83</v>
      </c>
      <c r="J64" s="30" t="s">
        <v>83</v>
      </c>
      <c r="K64" s="30" t="s">
        <v>83</v>
      </c>
      <c r="L64" s="30">
        <v>20</v>
      </c>
      <c r="M64" s="30" t="s">
        <v>83</v>
      </c>
      <c r="AB64" s="32"/>
      <c r="AC64" s="32"/>
      <c r="AD64" s="32"/>
    </row>
    <row r="65" spans="1:30" ht="14.25" customHeight="1">
      <c r="A65" s="34">
        <v>16</v>
      </c>
      <c r="B65" s="30" t="s">
        <v>83</v>
      </c>
      <c r="C65" s="30" t="s">
        <v>83</v>
      </c>
      <c r="D65" s="30" t="s">
        <v>83</v>
      </c>
      <c r="E65" s="30">
        <v>3</v>
      </c>
      <c r="F65" s="30" t="s">
        <v>83</v>
      </c>
      <c r="G65" s="30" t="s">
        <v>83</v>
      </c>
      <c r="H65" s="30" t="s">
        <v>83</v>
      </c>
      <c r="I65" s="30" t="s">
        <v>83</v>
      </c>
      <c r="J65" s="30" t="s">
        <v>83</v>
      </c>
      <c r="K65" s="30" t="s">
        <v>83</v>
      </c>
      <c r="L65" s="30" t="s">
        <v>83</v>
      </c>
      <c r="M65" s="30">
        <v>32</v>
      </c>
      <c r="AB65" s="32"/>
      <c r="AC65" s="32"/>
      <c r="AD65" s="32"/>
    </row>
    <row r="66" spans="1:30" ht="14.25" customHeight="1">
      <c r="A66" s="34">
        <v>17</v>
      </c>
      <c r="B66" s="30" t="s">
        <v>83</v>
      </c>
      <c r="C66" s="30" t="s">
        <v>83</v>
      </c>
      <c r="D66" s="30" t="s">
        <v>83</v>
      </c>
      <c r="E66" s="30" t="s">
        <v>83</v>
      </c>
      <c r="F66" s="30" t="s">
        <v>83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11</v>
      </c>
      <c r="M66" s="30" t="s">
        <v>83</v>
      </c>
      <c r="AB66" s="32"/>
      <c r="AC66" s="32"/>
      <c r="AD66" s="32"/>
    </row>
    <row r="67" spans="1:30" ht="14.25" customHeight="1">
      <c r="A67" s="34">
        <v>18</v>
      </c>
      <c r="B67" s="30">
        <v>13</v>
      </c>
      <c r="C67" s="30" t="s">
        <v>83</v>
      </c>
      <c r="D67" s="30">
        <v>6</v>
      </c>
      <c r="E67" s="30" t="s">
        <v>83</v>
      </c>
      <c r="F67" s="30">
        <v>6</v>
      </c>
      <c r="G67" s="30" t="s">
        <v>83</v>
      </c>
      <c r="H67" s="30">
        <v>30</v>
      </c>
      <c r="I67" s="30" t="s">
        <v>83</v>
      </c>
      <c r="J67" s="30" t="s">
        <v>83</v>
      </c>
      <c r="K67" s="30" t="s">
        <v>83</v>
      </c>
      <c r="L67" s="30">
        <v>18</v>
      </c>
      <c r="M67" s="30" t="s">
        <v>83</v>
      </c>
      <c r="AB67" s="32"/>
      <c r="AC67" s="32"/>
      <c r="AD67" s="32"/>
    </row>
    <row r="68" spans="1:30" ht="14.25" customHeight="1">
      <c r="A68" s="34">
        <v>19</v>
      </c>
      <c r="B68" s="30" t="s">
        <v>83</v>
      </c>
      <c r="C68" s="30" t="s">
        <v>83</v>
      </c>
      <c r="D68" s="30" t="s">
        <v>83</v>
      </c>
      <c r="E68" s="30" t="s">
        <v>83</v>
      </c>
      <c r="F68" s="30">
        <v>12</v>
      </c>
      <c r="G68" s="30">
        <v>17</v>
      </c>
      <c r="H68" s="30" t="s">
        <v>83</v>
      </c>
      <c r="I68" s="30" t="s">
        <v>83</v>
      </c>
      <c r="J68" s="30" t="s">
        <v>83</v>
      </c>
      <c r="K68" s="30" t="s">
        <v>83</v>
      </c>
      <c r="L68" s="30" t="s">
        <v>83</v>
      </c>
      <c r="M68" s="30">
        <v>26</v>
      </c>
      <c r="AB68" s="32"/>
      <c r="AC68" s="32"/>
      <c r="AD68" s="32"/>
    </row>
    <row r="69" spans="1:30" ht="14.25" customHeight="1">
      <c r="A69" s="34">
        <v>20</v>
      </c>
      <c r="B69" s="30" t="s">
        <v>83</v>
      </c>
      <c r="C69" s="30" t="s">
        <v>83</v>
      </c>
      <c r="D69" s="30">
        <v>2</v>
      </c>
      <c r="E69" s="30" t="s">
        <v>83</v>
      </c>
      <c r="F69" s="30" t="s">
        <v>83</v>
      </c>
      <c r="G69" s="30" t="s">
        <v>83</v>
      </c>
      <c r="H69" s="30">
        <v>5</v>
      </c>
      <c r="I69" s="30" t="s">
        <v>83</v>
      </c>
      <c r="J69" s="30" t="s">
        <v>83</v>
      </c>
      <c r="K69" s="30" t="s">
        <v>83</v>
      </c>
      <c r="L69" s="30" t="s">
        <v>83</v>
      </c>
      <c r="M69" s="30">
        <v>4</v>
      </c>
      <c r="AB69" s="32"/>
      <c r="AC69" s="32"/>
      <c r="AD69" s="32"/>
    </row>
    <row r="70" spans="1:30" ht="14.25" customHeight="1">
      <c r="A70" s="34">
        <v>21</v>
      </c>
      <c r="B70" s="30" t="s">
        <v>83</v>
      </c>
      <c r="C70" s="30">
        <v>5</v>
      </c>
      <c r="D70" s="30" t="s">
        <v>83</v>
      </c>
      <c r="E70" s="30" t="s">
        <v>83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>
        <v>1</v>
      </c>
      <c r="K70" s="30" t="s">
        <v>83</v>
      </c>
      <c r="L70" s="30">
        <v>4</v>
      </c>
      <c r="M70" s="30">
        <v>18</v>
      </c>
      <c r="AB70" s="32"/>
      <c r="AC70" s="32"/>
      <c r="AD70" s="32"/>
    </row>
    <row r="71" spans="1:30" ht="14.25" customHeight="1">
      <c r="A71" s="34">
        <v>22</v>
      </c>
      <c r="B71" s="30" t="s">
        <v>83</v>
      </c>
      <c r="C71" s="30" t="s">
        <v>83</v>
      </c>
      <c r="D71" s="30" t="s">
        <v>83</v>
      </c>
      <c r="E71" s="30" t="s">
        <v>83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83</v>
      </c>
      <c r="K71" s="30">
        <v>6</v>
      </c>
      <c r="L71" s="30" t="s">
        <v>83</v>
      </c>
      <c r="M71" s="30">
        <v>4</v>
      </c>
      <c r="AB71" s="32"/>
      <c r="AC71" s="32"/>
      <c r="AD71" s="32"/>
    </row>
    <row r="72" spans="1:30" ht="14.25" customHeight="1">
      <c r="A72" s="34">
        <v>23</v>
      </c>
      <c r="B72" s="30" t="s">
        <v>83</v>
      </c>
      <c r="C72" s="30" t="s">
        <v>83</v>
      </c>
      <c r="D72" s="30" t="s">
        <v>83</v>
      </c>
      <c r="E72" s="30" t="s">
        <v>83</v>
      </c>
      <c r="F72" s="30" t="s">
        <v>83</v>
      </c>
      <c r="G72" s="30" t="s">
        <v>83</v>
      </c>
      <c r="H72" s="30" t="s">
        <v>83</v>
      </c>
      <c r="I72" s="30" t="s">
        <v>83</v>
      </c>
      <c r="J72" s="30" t="s">
        <v>83</v>
      </c>
      <c r="K72" s="30">
        <v>32</v>
      </c>
      <c r="L72" s="30" t="s">
        <v>83</v>
      </c>
      <c r="M72" s="30">
        <v>15</v>
      </c>
      <c r="AB72" s="32"/>
      <c r="AC72" s="32"/>
      <c r="AD72" s="32"/>
    </row>
    <row r="73" spans="1:30" ht="14.25" customHeight="1">
      <c r="A73" s="34">
        <v>24</v>
      </c>
      <c r="B73" s="30" t="s">
        <v>83</v>
      </c>
      <c r="C73" s="30" t="s">
        <v>83</v>
      </c>
      <c r="D73" s="30">
        <v>13</v>
      </c>
      <c r="E73" s="30">
        <v>31</v>
      </c>
      <c r="F73" s="30">
        <v>32</v>
      </c>
      <c r="G73" s="30">
        <v>50</v>
      </c>
      <c r="H73" s="30" t="s">
        <v>83</v>
      </c>
      <c r="I73" s="30">
        <v>11</v>
      </c>
      <c r="J73" s="30" t="s">
        <v>83</v>
      </c>
      <c r="K73" s="30" t="s">
        <v>83</v>
      </c>
      <c r="L73" s="30">
        <v>8</v>
      </c>
      <c r="M73" s="30">
        <v>2</v>
      </c>
      <c r="AB73" s="32"/>
      <c r="AC73" s="32"/>
      <c r="AD73" s="32"/>
    </row>
    <row r="74" spans="1:30" ht="14.25" customHeight="1">
      <c r="A74" s="34">
        <v>25</v>
      </c>
      <c r="B74" s="30">
        <v>3</v>
      </c>
      <c r="C74" s="30" t="s">
        <v>83</v>
      </c>
      <c r="D74" s="30" t="s">
        <v>83</v>
      </c>
      <c r="E74" s="30" t="s">
        <v>83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 t="s">
        <v>83</v>
      </c>
      <c r="L74" s="30">
        <v>68</v>
      </c>
      <c r="M74" s="30" t="s">
        <v>83</v>
      </c>
      <c r="AB74" s="32"/>
      <c r="AC74" s="32"/>
      <c r="AD74" s="32"/>
    </row>
    <row r="75" spans="1:30" ht="14.25" customHeight="1">
      <c r="A75" s="34">
        <v>26</v>
      </c>
      <c r="B75" s="30" t="s">
        <v>83</v>
      </c>
      <c r="C75" s="30" t="s">
        <v>83</v>
      </c>
      <c r="D75" s="30">
        <v>3</v>
      </c>
      <c r="E75" s="30" t="s">
        <v>83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83</v>
      </c>
      <c r="K75" s="30">
        <v>9</v>
      </c>
      <c r="L75" s="30" t="s">
        <v>83</v>
      </c>
      <c r="M75" s="30">
        <v>11</v>
      </c>
      <c r="AB75" s="32"/>
      <c r="AC75" s="32"/>
      <c r="AD75" s="32"/>
    </row>
    <row r="76" spans="1:30" ht="14.25" customHeight="1">
      <c r="A76" s="34">
        <v>27</v>
      </c>
      <c r="B76" s="30" t="s">
        <v>83</v>
      </c>
      <c r="C76" s="30" t="s">
        <v>83</v>
      </c>
      <c r="D76" s="30">
        <v>15</v>
      </c>
      <c r="E76" s="30" t="s">
        <v>83</v>
      </c>
      <c r="F76" s="30">
        <v>9</v>
      </c>
      <c r="G76" s="30" t="s">
        <v>83</v>
      </c>
      <c r="H76" s="30" t="s">
        <v>83</v>
      </c>
      <c r="I76" s="30" t="s">
        <v>83</v>
      </c>
      <c r="J76" s="30" t="s">
        <v>83</v>
      </c>
      <c r="K76" s="30" t="s">
        <v>83</v>
      </c>
      <c r="L76" s="30" t="s">
        <v>83</v>
      </c>
      <c r="M76" s="30" t="s">
        <v>83</v>
      </c>
      <c r="AB76" s="32"/>
      <c r="AC76" s="32"/>
      <c r="AD76" s="32"/>
    </row>
    <row r="77" spans="1:30" ht="14.25" customHeight="1">
      <c r="A77" s="34">
        <v>28</v>
      </c>
      <c r="B77" s="30" t="s">
        <v>83</v>
      </c>
      <c r="C77" s="30" t="s">
        <v>83</v>
      </c>
      <c r="D77" s="30">
        <v>5</v>
      </c>
      <c r="E77" s="30">
        <v>14</v>
      </c>
      <c r="F77" s="30">
        <v>12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35</v>
      </c>
      <c r="M77" s="30" t="s">
        <v>83</v>
      </c>
      <c r="AB77" s="32"/>
      <c r="AC77" s="32"/>
      <c r="AD77" s="32"/>
    </row>
    <row r="78" spans="1:30" ht="14.25" customHeight="1">
      <c r="A78" s="34">
        <v>29</v>
      </c>
      <c r="B78" s="30" t="s">
        <v>83</v>
      </c>
      <c r="C78" s="30"/>
      <c r="D78" s="30" t="s">
        <v>83</v>
      </c>
      <c r="E78" s="30" t="s">
        <v>83</v>
      </c>
      <c r="F78" s="30">
        <v>10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>
        <v>30</v>
      </c>
      <c r="AB78" s="32"/>
      <c r="AC78" s="32"/>
      <c r="AD78" s="32"/>
    </row>
    <row r="79" spans="1:30" ht="14.25" customHeight="1">
      <c r="A79" s="34">
        <v>30</v>
      </c>
      <c r="B79" s="30" t="s">
        <v>83</v>
      </c>
      <c r="C79" s="30"/>
      <c r="D79" s="30" t="s">
        <v>83</v>
      </c>
      <c r="E79" s="30" t="s">
        <v>83</v>
      </c>
      <c r="F79" s="30" t="s">
        <v>83</v>
      </c>
      <c r="G79" s="30">
        <v>7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  <c r="AB79" s="32"/>
      <c r="AC79" s="32"/>
      <c r="AD79" s="32"/>
    </row>
    <row r="80" spans="1:30" ht="14.25" customHeight="1">
      <c r="A80" s="34">
        <v>31</v>
      </c>
      <c r="B80" s="30" t="s">
        <v>83</v>
      </c>
      <c r="C80" s="30"/>
      <c r="D80" s="30" t="s">
        <v>83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>
        <v>7</v>
      </c>
      <c r="L80" s="30"/>
      <c r="M80" s="30">
        <v>1</v>
      </c>
      <c r="AB80" s="32"/>
      <c r="AC80" s="32"/>
      <c r="AD80" s="32"/>
    </row>
    <row r="81" spans="1:30" ht="14.25" customHeight="1">
      <c r="A81" s="34" t="s">
        <v>87</v>
      </c>
      <c r="B81" s="30">
        <v>142</v>
      </c>
      <c r="C81" s="30">
        <v>36</v>
      </c>
      <c r="D81" s="30">
        <v>71</v>
      </c>
      <c r="E81" s="30">
        <v>167</v>
      </c>
      <c r="F81" s="30">
        <v>104</v>
      </c>
      <c r="G81" s="30">
        <v>197</v>
      </c>
      <c r="H81" s="30">
        <v>64</v>
      </c>
      <c r="I81" s="30">
        <v>65</v>
      </c>
      <c r="J81" s="30">
        <v>13</v>
      </c>
      <c r="K81" s="30">
        <v>55</v>
      </c>
      <c r="L81" s="30">
        <v>311</v>
      </c>
      <c r="M81" s="30">
        <v>214</v>
      </c>
      <c r="AB81" s="32"/>
      <c r="AC81" s="32"/>
      <c r="AD81" s="32"/>
    </row>
    <row r="82" spans="1:30" ht="14.25" customHeight="1">
      <c r="A82" s="34" t="s">
        <v>88</v>
      </c>
      <c r="B82" s="30">
        <v>8</v>
      </c>
      <c r="C82" s="30">
        <v>3</v>
      </c>
      <c r="D82" s="30">
        <v>8</v>
      </c>
      <c r="E82" s="30">
        <v>10</v>
      </c>
      <c r="F82" s="30">
        <v>9</v>
      </c>
      <c r="G82" s="30">
        <v>10</v>
      </c>
      <c r="H82" s="30">
        <v>3</v>
      </c>
      <c r="I82" s="30">
        <v>4</v>
      </c>
      <c r="J82" s="30">
        <v>2</v>
      </c>
      <c r="K82" s="30">
        <v>5</v>
      </c>
      <c r="L82" s="30">
        <v>11</v>
      </c>
      <c r="M82" s="30">
        <v>17</v>
      </c>
      <c r="AB82" s="32"/>
      <c r="AC82" s="32"/>
      <c r="AD82" s="32"/>
    </row>
    <row r="83" spans="1:30" ht="14.25" customHeight="1">
      <c r="A83" s="34" t="s">
        <v>89</v>
      </c>
      <c r="B83" s="30">
        <v>5</v>
      </c>
      <c r="C83" s="30">
        <v>1</v>
      </c>
      <c r="D83" s="30">
        <v>2</v>
      </c>
      <c r="E83" s="30">
        <v>6</v>
      </c>
      <c r="F83" s="30">
        <v>3</v>
      </c>
      <c r="G83" s="30">
        <v>7</v>
      </c>
      <c r="H83" s="30">
        <v>2</v>
      </c>
      <c r="I83" s="30">
        <v>2</v>
      </c>
      <c r="J83" s="30">
        <v>0</v>
      </c>
      <c r="K83" s="30">
        <v>2</v>
      </c>
      <c r="L83" s="30">
        <v>10</v>
      </c>
      <c r="M83" s="30">
        <v>7</v>
      </c>
      <c r="AB83" s="32"/>
      <c r="AC83" s="32"/>
      <c r="AD83" s="32"/>
    </row>
    <row r="84" spans="1:30" ht="14.25" customHeight="1">
      <c r="A84" s="34" t="s">
        <v>90</v>
      </c>
      <c r="B84" s="30">
        <v>52</v>
      </c>
      <c r="C84" s="30">
        <v>28</v>
      </c>
      <c r="D84" s="30">
        <v>16</v>
      </c>
      <c r="E84" s="30">
        <v>61</v>
      </c>
      <c r="F84" s="30">
        <v>32</v>
      </c>
      <c r="G84" s="30">
        <v>59</v>
      </c>
      <c r="H84" s="30">
        <v>30</v>
      </c>
      <c r="I84" s="30">
        <v>28</v>
      </c>
      <c r="J84" s="30">
        <v>12</v>
      </c>
      <c r="K84" s="30">
        <v>32</v>
      </c>
      <c r="L84" s="30">
        <v>76</v>
      </c>
      <c r="M84" s="30">
        <v>32</v>
      </c>
      <c r="AB84" s="32"/>
      <c r="AC84" s="32"/>
      <c r="AD84" s="32"/>
    </row>
    <row r="85" spans="1:30" ht="14.25" customHeight="1">
      <c r="A85" s="34" t="s">
        <v>91</v>
      </c>
      <c r="B85" s="30">
        <v>7</v>
      </c>
      <c r="C85" s="30">
        <v>9</v>
      </c>
      <c r="D85" s="30">
        <v>11</v>
      </c>
      <c r="E85" s="30">
        <v>10</v>
      </c>
      <c r="F85" s="30">
        <v>24</v>
      </c>
      <c r="G85" s="30">
        <v>15</v>
      </c>
      <c r="H85" s="30">
        <v>18</v>
      </c>
      <c r="I85" s="30">
        <v>13</v>
      </c>
      <c r="J85" s="30">
        <v>9</v>
      </c>
      <c r="K85" s="30">
        <v>23</v>
      </c>
      <c r="L85" s="30">
        <v>9</v>
      </c>
      <c r="M85" s="30">
        <v>16</v>
      </c>
      <c r="AB85" s="32"/>
      <c r="AC85" s="32"/>
      <c r="AD85" s="32"/>
    </row>
    <row r="86" spans="1:30" ht="14.25" customHeight="1">
      <c r="A86" s="34" t="s">
        <v>92</v>
      </c>
      <c r="B86" s="30">
        <v>3</v>
      </c>
      <c r="C86" s="30">
        <v>3</v>
      </c>
      <c r="D86" s="30">
        <v>2</v>
      </c>
      <c r="E86" s="30">
        <v>2</v>
      </c>
      <c r="F86" s="30">
        <v>4</v>
      </c>
      <c r="G86" s="30">
        <v>1</v>
      </c>
      <c r="H86" s="30">
        <v>5</v>
      </c>
      <c r="I86" s="30">
        <v>4</v>
      </c>
      <c r="J86" s="30">
        <v>1</v>
      </c>
      <c r="K86" s="30">
        <v>1</v>
      </c>
      <c r="L86" s="30">
        <v>3</v>
      </c>
      <c r="M86" s="30">
        <v>1</v>
      </c>
      <c r="AB86" s="32"/>
      <c r="AC86" s="32"/>
      <c r="AD86" s="32"/>
    </row>
    <row r="87" spans="1:30" ht="14.25" customHeight="1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AB87" s="32"/>
      <c r="AC87" s="32"/>
      <c r="AD87" s="32"/>
    </row>
    <row r="88" spans="1:30" ht="14.25" customHeight="1">
      <c r="A88" s="34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AB88" s="32"/>
      <c r="AC88" s="32"/>
      <c r="AD88" s="32"/>
    </row>
    <row r="89" spans="1:30" ht="14.25" customHeight="1"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AB89" s="32"/>
      <c r="AC89" s="32"/>
      <c r="AD89" s="32"/>
    </row>
    <row r="90" spans="1:30" ht="14.25" customHeight="1">
      <c r="A90" s="34">
        <v>1</v>
      </c>
      <c r="B90" s="30" t="s">
        <v>83</v>
      </c>
      <c r="C90" s="30" t="s">
        <v>83</v>
      </c>
      <c r="D90" s="30" t="s">
        <v>83</v>
      </c>
      <c r="E90" s="30" t="s">
        <v>83</v>
      </c>
      <c r="F90" s="30">
        <v>12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 t="s">
        <v>83</v>
      </c>
      <c r="M90" s="30" t="s">
        <v>83</v>
      </c>
      <c r="AB90" s="32"/>
      <c r="AC90" s="32"/>
      <c r="AD90" s="32"/>
    </row>
    <row r="91" spans="1:30" ht="14.25" customHeight="1">
      <c r="A91" s="34">
        <v>2</v>
      </c>
      <c r="B91" s="30" t="s">
        <v>83</v>
      </c>
      <c r="C91" s="30" t="s">
        <v>83</v>
      </c>
      <c r="D91" s="30" t="s">
        <v>83</v>
      </c>
      <c r="E91" s="30" t="s">
        <v>83</v>
      </c>
      <c r="F91" s="30">
        <v>12</v>
      </c>
      <c r="G91" s="30" t="s">
        <v>83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>
        <v>6</v>
      </c>
      <c r="AB91" s="32"/>
      <c r="AC91" s="32"/>
      <c r="AD91" s="32"/>
    </row>
    <row r="92" spans="1:30" ht="14.25" customHeight="1">
      <c r="A92" s="34">
        <v>3</v>
      </c>
      <c r="B92" s="30" t="s">
        <v>83</v>
      </c>
      <c r="C92" s="30" t="s">
        <v>83</v>
      </c>
      <c r="D92" s="30" t="s">
        <v>83</v>
      </c>
      <c r="E92" s="30">
        <v>41</v>
      </c>
      <c r="F92" s="30">
        <v>18</v>
      </c>
      <c r="G92" s="30">
        <v>21</v>
      </c>
      <c r="H92" s="30" t="s">
        <v>83</v>
      </c>
      <c r="I92" s="30">
        <v>43</v>
      </c>
      <c r="J92" s="30" t="s">
        <v>83</v>
      </c>
      <c r="K92" s="30" t="s">
        <v>83</v>
      </c>
      <c r="L92" s="30" t="s">
        <v>83</v>
      </c>
      <c r="M92" s="30" t="s">
        <v>83</v>
      </c>
      <c r="AB92" s="32"/>
      <c r="AC92" s="32"/>
      <c r="AD92" s="32"/>
    </row>
    <row r="93" spans="1:30" ht="14.25" customHeight="1">
      <c r="A93" s="34">
        <v>4</v>
      </c>
      <c r="B93" s="30" t="s">
        <v>83</v>
      </c>
      <c r="C93" s="30" t="s">
        <v>83</v>
      </c>
      <c r="D93" s="30">
        <v>31</v>
      </c>
      <c r="E93" s="30" t="s">
        <v>83</v>
      </c>
      <c r="F93" s="30" t="s">
        <v>83</v>
      </c>
      <c r="G93" s="30" t="s">
        <v>83</v>
      </c>
      <c r="H93" s="30" t="s">
        <v>83</v>
      </c>
      <c r="I93" s="30">
        <v>47</v>
      </c>
      <c r="J93" s="30" t="s">
        <v>83</v>
      </c>
      <c r="K93" s="30" t="s">
        <v>83</v>
      </c>
      <c r="L93" s="30" t="s">
        <v>83</v>
      </c>
      <c r="M93" s="30">
        <v>47</v>
      </c>
      <c r="AB93" s="32"/>
      <c r="AC93" s="32"/>
      <c r="AD93" s="32"/>
    </row>
    <row r="94" spans="1:30" ht="14.25" customHeight="1">
      <c r="A94" s="34">
        <v>5</v>
      </c>
      <c r="B94" s="30" t="s">
        <v>83</v>
      </c>
      <c r="C94" s="30" t="s">
        <v>83</v>
      </c>
      <c r="D94" s="30">
        <v>8</v>
      </c>
      <c r="E94" s="30">
        <v>76</v>
      </c>
      <c r="F94" s="30" t="s">
        <v>83</v>
      </c>
      <c r="G94" s="30" t="s">
        <v>83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>
        <v>9</v>
      </c>
      <c r="AB94" s="32"/>
      <c r="AC94" s="32"/>
      <c r="AD94" s="32"/>
    </row>
    <row r="95" spans="1:30" ht="14.25" customHeight="1">
      <c r="A95" s="34">
        <v>6</v>
      </c>
      <c r="B95" s="30" t="s">
        <v>83</v>
      </c>
      <c r="C95" s="30">
        <v>16</v>
      </c>
      <c r="D95" s="30">
        <v>24</v>
      </c>
      <c r="E95" s="30">
        <v>12</v>
      </c>
      <c r="F95" s="30" t="s">
        <v>83</v>
      </c>
      <c r="G95" s="30">
        <v>10</v>
      </c>
      <c r="H95" s="30" t="s">
        <v>83</v>
      </c>
      <c r="I95" s="30" t="s">
        <v>83</v>
      </c>
      <c r="J95" s="30" t="s">
        <v>83</v>
      </c>
      <c r="K95" s="30" t="s">
        <v>83</v>
      </c>
      <c r="L95" s="30">
        <v>21</v>
      </c>
      <c r="M95" s="30">
        <v>25</v>
      </c>
      <c r="AB95" s="32"/>
      <c r="AC95" s="32"/>
      <c r="AD95" s="32"/>
    </row>
    <row r="96" spans="1:30" ht="14.25" customHeight="1">
      <c r="A96" s="34">
        <v>7</v>
      </c>
      <c r="B96" s="30" t="s">
        <v>83</v>
      </c>
      <c r="C96" s="30" t="s">
        <v>83</v>
      </c>
      <c r="D96" s="30" t="s">
        <v>83</v>
      </c>
      <c r="E96" s="30" t="s">
        <v>83</v>
      </c>
      <c r="F96" s="30" t="s">
        <v>83</v>
      </c>
      <c r="G96" s="30">
        <v>50</v>
      </c>
      <c r="H96" s="30" t="s">
        <v>83</v>
      </c>
      <c r="I96" s="30" t="s">
        <v>83</v>
      </c>
      <c r="J96" s="30" t="s">
        <v>83</v>
      </c>
      <c r="K96" s="30" t="s">
        <v>83</v>
      </c>
      <c r="L96" s="30" t="s">
        <v>83</v>
      </c>
      <c r="M96" s="30" t="s">
        <v>83</v>
      </c>
      <c r="AB96" s="32"/>
      <c r="AC96" s="32"/>
      <c r="AD96" s="32"/>
    </row>
    <row r="97" spans="1:30" ht="14.25" customHeight="1">
      <c r="A97" s="34">
        <v>8</v>
      </c>
      <c r="B97" s="30">
        <v>72</v>
      </c>
      <c r="C97" s="30">
        <v>23</v>
      </c>
      <c r="D97" s="30">
        <v>4</v>
      </c>
      <c r="E97" s="30" t="s">
        <v>83</v>
      </c>
      <c r="F97" s="30" t="s">
        <v>83</v>
      </c>
      <c r="G97" s="30">
        <v>35</v>
      </c>
      <c r="H97" s="30" t="s">
        <v>83</v>
      </c>
      <c r="I97" s="30" t="s">
        <v>83</v>
      </c>
      <c r="J97" s="30" t="s">
        <v>83</v>
      </c>
      <c r="K97" s="30">
        <v>7</v>
      </c>
      <c r="L97" s="30" t="s">
        <v>83</v>
      </c>
      <c r="M97" s="30" t="s">
        <v>83</v>
      </c>
      <c r="AB97" s="32"/>
      <c r="AC97" s="32"/>
      <c r="AD97" s="32"/>
    </row>
    <row r="98" spans="1:30" ht="14.25" customHeight="1">
      <c r="A98" s="34">
        <v>9</v>
      </c>
      <c r="B98" s="30">
        <v>25</v>
      </c>
      <c r="C98" s="30" t="s">
        <v>83</v>
      </c>
      <c r="D98" s="30">
        <v>22</v>
      </c>
      <c r="E98" s="30">
        <v>9</v>
      </c>
      <c r="F98" s="30">
        <v>20</v>
      </c>
      <c r="G98" s="30">
        <v>4</v>
      </c>
      <c r="H98" s="30" t="s">
        <v>83</v>
      </c>
      <c r="I98" s="30" t="s">
        <v>83</v>
      </c>
      <c r="J98" s="30" t="s">
        <v>83</v>
      </c>
      <c r="K98" s="30" t="s">
        <v>83</v>
      </c>
      <c r="L98" s="30">
        <v>45</v>
      </c>
      <c r="M98" s="30">
        <v>84</v>
      </c>
      <c r="AB98" s="32"/>
      <c r="AC98" s="32"/>
      <c r="AD98" s="32"/>
    </row>
    <row r="99" spans="1:30" ht="14.25" customHeight="1">
      <c r="A99" s="34">
        <v>10</v>
      </c>
      <c r="B99" s="30" t="s">
        <v>83</v>
      </c>
      <c r="C99" s="30" t="s">
        <v>83</v>
      </c>
      <c r="D99" s="30">
        <v>5</v>
      </c>
      <c r="E99" s="30" t="s">
        <v>83</v>
      </c>
      <c r="F99" s="30" t="s">
        <v>83</v>
      </c>
      <c r="G99" s="30" t="s">
        <v>83</v>
      </c>
      <c r="H99" s="30" t="s">
        <v>83</v>
      </c>
      <c r="I99" s="30">
        <v>11</v>
      </c>
      <c r="J99" s="30" t="s">
        <v>83</v>
      </c>
      <c r="K99" s="30" t="s">
        <v>83</v>
      </c>
      <c r="L99" s="30" t="s">
        <v>83</v>
      </c>
      <c r="M99" s="30">
        <v>26</v>
      </c>
      <c r="AB99" s="32"/>
      <c r="AC99" s="32"/>
      <c r="AD99" s="32"/>
    </row>
    <row r="100" spans="1:30" ht="14.25" customHeight="1">
      <c r="A100" s="34">
        <v>11</v>
      </c>
      <c r="B100" s="30">
        <v>8</v>
      </c>
      <c r="C100" s="30" t="s">
        <v>83</v>
      </c>
      <c r="D100" s="30">
        <v>136</v>
      </c>
      <c r="E100" s="30" t="s">
        <v>83</v>
      </c>
      <c r="F100" s="30" t="s">
        <v>83</v>
      </c>
      <c r="G100" s="30" t="s">
        <v>83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>
        <v>7</v>
      </c>
      <c r="M100" s="30">
        <v>113</v>
      </c>
      <c r="AB100" s="32"/>
      <c r="AC100" s="32"/>
      <c r="AD100" s="32"/>
    </row>
    <row r="101" spans="1:30" ht="14.25" customHeight="1">
      <c r="A101" s="34">
        <v>12</v>
      </c>
      <c r="B101" s="30" t="s">
        <v>83</v>
      </c>
      <c r="C101" s="30" t="s">
        <v>83</v>
      </c>
      <c r="D101" s="30">
        <v>10</v>
      </c>
      <c r="E101" s="30" t="s">
        <v>83</v>
      </c>
      <c r="F101" s="30" t="s">
        <v>83</v>
      </c>
      <c r="G101" s="30">
        <v>33</v>
      </c>
      <c r="H101" s="30">
        <v>12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 t="s">
        <v>83</v>
      </c>
      <c r="AB101" s="32"/>
      <c r="AC101" s="32"/>
      <c r="AD101" s="32"/>
    </row>
    <row r="102" spans="1:30" ht="14.25" customHeight="1">
      <c r="A102" s="34">
        <v>13</v>
      </c>
      <c r="B102" s="30" t="s">
        <v>83</v>
      </c>
      <c r="C102" s="30">
        <v>22</v>
      </c>
      <c r="D102" s="30" t="s">
        <v>83</v>
      </c>
      <c r="E102" s="30" t="s">
        <v>83</v>
      </c>
      <c r="F102" s="30" t="s">
        <v>83</v>
      </c>
      <c r="G102" s="30" t="s">
        <v>83</v>
      </c>
      <c r="H102" s="30">
        <v>78</v>
      </c>
      <c r="I102" s="30" t="s">
        <v>83</v>
      </c>
      <c r="J102" s="30" t="s">
        <v>83</v>
      </c>
      <c r="K102" s="30" t="s">
        <v>83</v>
      </c>
      <c r="L102" s="30" t="s">
        <v>83</v>
      </c>
      <c r="M102" s="30">
        <v>6</v>
      </c>
      <c r="AB102" s="32"/>
      <c r="AC102" s="32"/>
      <c r="AD102" s="32"/>
    </row>
    <row r="103" spans="1:30" ht="14.25" customHeight="1">
      <c r="A103" s="34">
        <v>14</v>
      </c>
      <c r="B103" s="30" t="s">
        <v>83</v>
      </c>
      <c r="C103" s="30" t="s">
        <v>83</v>
      </c>
      <c r="D103" s="30" t="s">
        <v>83</v>
      </c>
      <c r="E103" s="30" t="s">
        <v>83</v>
      </c>
      <c r="F103" s="30" t="s">
        <v>83</v>
      </c>
      <c r="G103" s="30" t="s">
        <v>83</v>
      </c>
      <c r="H103" s="30">
        <v>38</v>
      </c>
      <c r="I103" s="30" t="s">
        <v>83</v>
      </c>
      <c r="J103" s="30" t="s">
        <v>83</v>
      </c>
      <c r="K103" s="30">
        <v>7</v>
      </c>
      <c r="L103" s="30" t="s">
        <v>83</v>
      </c>
      <c r="M103" s="30" t="s">
        <v>83</v>
      </c>
      <c r="AB103" s="32"/>
      <c r="AC103" s="32"/>
      <c r="AD103" s="32"/>
    </row>
    <row r="104" spans="1:30" ht="14.25" customHeight="1">
      <c r="A104" s="34">
        <v>15</v>
      </c>
      <c r="B104" s="30">
        <v>4</v>
      </c>
      <c r="C104" s="30" t="s">
        <v>83</v>
      </c>
      <c r="D104" s="30" t="s">
        <v>83</v>
      </c>
      <c r="E104" s="30">
        <v>56</v>
      </c>
      <c r="F104" s="30">
        <v>47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>
        <v>3</v>
      </c>
      <c r="M104" s="30">
        <v>6</v>
      </c>
      <c r="AB104" s="32"/>
      <c r="AC104" s="32"/>
      <c r="AD104" s="32"/>
    </row>
    <row r="105" spans="1:30" ht="14.25" customHeight="1">
      <c r="A105" s="34">
        <v>16</v>
      </c>
      <c r="B105" s="30" t="s">
        <v>83</v>
      </c>
      <c r="C105" s="30" t="s">
        <v>83</v>
      </c>
      <c r="D105" s="30">
        <v>49</v>
      </c>
      <c r="E105" s="30">
        <v>77</v>
      </c>
      <c r="F105" s="30" t="s">
        <v>83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>
        <v>6</v>
      </c>
      <c r="M105" s="30" t="s">
        <v>83</v>
      </c>
      <c r="AB105" s="32"/>
      <c r="AC105" s="32"/>
      <c r="AD105" s="32"/>
    </row>
    <row r="106" spans="1:30" ht="14.25" customHeight="1">
      <c r="A106" s="34">
        <v>17</v>
      </c>
      <c r="B106" s="30" t="s">
        <v>83</v>
      </c>
      <c r="C106" s="30">
        <v>16</v>
      </c>
      <c r="D106" s="30" t="s">
        <v>83</v>
      </c>
      <c r="E106" s="30">
        <v>70</v>
      </c>
      <c r="F106" s="30" t="s">
        <v>83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18</v>
      </c>
      <c r="M106" s="30">
        <v>51</v>
      </c>
      <c r="AB106" s="32"/>
      <c r="AC106" s="32"/>
      <c r="AD106" s="32"/>
    </row>
    <row r="107" spans="1:30" ht="14.25" customHeight="1">
      <c r="A107" s="34">
        <v>18</v>
      </c>
      <c r="B107" s="30" t="s">
        <v>83</v>
      </c>
      <c r="C107" s="30" t="s">
        <v>83</v>
      </c>
      <c r="D107" s="30" t="s">
        <v>83</v>
      </c>
      <c r="E107" s="30" t="s">
        <v>83</v>
      </c>
      <c r="F107" s="30">
        <v>6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 t="s">
        <v>83</v>
      </c>
      <c r="AB107" s="32"/>
      <c r="AC107" s="32"/>
      <c r="AD107" s="32"/>
    </row>
    <row r="108" spans="1:30" ht="14.25" customHeight="1">
      <c r="A108" s="34">
        <v>19</v>
      </c>
      <c r="B108" s="30" t="s">
        <v>83</v>
      </c>
      <c r="C108" s="30">
        <v>118</v>
      </c>
      <c r="D108" s="30" t="s">
        <v>83</v>
      </c>
      <c r="E108" s="30" t="s">
        <v>83</v>
      </c>
      <c r="F108" s="30" t="s">
        <v>83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2</v>
      </c>
      <c r="M108" s="30" t="s">
        <v>83</v>
      </c>
      <c r="AB108" s="32"/>
      <c r="AC108" s="32"/>
      <c r="AD108" s="32"/>
    </row>
    <row r="109" spans="1:30" ht="14.25" customHeight="1">
      <c r="A109" s="34">
        <v>20</v>
      </c>
      <c r="B109" s="30" t="s">
        <v>83</v>
      </c>
      <c r="C109" s="30" t="s">
        <v>83</v>
      </c>
      <c r="D109" s="30">
        <v>41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>
        <v>2</v>
      </c>
      <c r="AB109" s="32"/>
      <c r="AC109" s="32"/>
      <c r="AD109" s="32"/>
    </row>
    <row r="110" spans="1:30" ht="14.25" customHeight="1">
      <c r="A110" s="34">
        <v>21</v>
      </c>
      <c r="B110" s="30" t="s">
        <v>83</v>
      </c>
      <c r="C110" s="30" t="s">
        <v>83</v>
      </c>
      <c r="D110" s="30">
        <v>54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 t="s">
        <v>83</v>
      </c>
      <c r="AB110" s="32"/>
      <c r="AC110" s="32"/>
      <c r="AD110" s="32"/>
    </row>
    <row r="111" spans="1:30" ht="14.25" customHeight="1">
      <c r="A111" s="34">
        <v>22</v>
      </c>
      <c r="B111" s="30">
        <v>8</v>
      </c>
      <c r="C111" s="30" t="s">
        <v>83</v>
      </c>
      <c r="D111" s="30" t="s">
        <v>83</v>
      </c>
      <c r="E111" s="30">
        <v>44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  <c r="AB111" s="32"/>
      <c r="AC111" s="32"/>
      <c r="AD111" s="32"/>
    </row>
    <row r="112" spans="1:30" ht="14.25" customHeight="1">
      <c r="A112" s="34">
        <v>23</v>
      </c>
      <c r="B112" s="30" t="s">
        <v>83</v>
      </c>
      <c r="C112" s="30">
        <v>44</v>
      </c>
      <c r="D112" s="30" t="s">
        <v>83</v>
      </c>
      <c r="E112" s="30" t="s">
        <v>83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  <c r="AB112" s="32"/>
      <c r="AC112" s="32"/>
      <c r="AD112" s="32"/>
    </row>
    <row r="113" spans="1:30" ht="14.25" customHeight="1">
      <c r="A113" s="34">
        <v>24</v>
      </c>
      <c r="B113" s="30">
        <v>28</v>
      </c>
      <c r="C113" s="30">
        <v>124</v>
      </c>
      <c r="D113" s="30">
        <v>46</v>
      </c>
      <c r="E113" s="30">
        <v>2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  <c r="AB113" s="32"/>
      <c r="AC113" s="32"/>
      <c r="AD113" s="32"/>
    </row>
    <row r="114" spans="1:30" ht="14.25" customHeight="1">
      <c r="A114" s="34">
        <v>25</v>
      </c>
      <c r="B114" s="30" t="s">
        <v>83</v>
      </c>
      <c r="C114" s="30" t="s">
        <v>83</v>
      </c>
      <c r="D114" s="30" t="s">
        <v>83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37</v>
      </c>
      <c r="M114" s="30" t="s">
        <v>83</v>
      </c>
      <c r="AB114" s="32"/>
      <c r="AC114" s="32"/>
      <c r="AD114" s="32"/>
    </row>
    <row r="115" spans="1:30" ht="14.25" customHeight="1">
      <c r="A115" s="34">
        <v>26</v>
      </c>
      <c r="B115" s="30" t="s">
        <v>83</v>
      </c>
      <c r="C115" s="30" t="s">
        <v>83</v>
      </c>
      <c r="D115" s="30">
        <v>60</v>
      </c>
      <c r="E115" s="30">
        <v>17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15</v>
      </c>
      <c r="M115" s="30">
        <v>43</v>
      </c>
      <c r="AB115" s="32"/>
      <c r="AC115" s="32"/>
      <c r="AD115" s="32"/>
    </row>
    <row r="116" spans="1:30" ht="14.25" customHeight="1">
      <c r="A116" s="34">
        <v>27</v>
      </c>
      <c r="B116" s="30" t="s">
        <v>83</v>
      </c>
      <c r="C116" s="30" t="s">
        <v>83</v>
      </c>
      <c r="D116" s="30" t="s">
        <v>83</v>
      </c>
      <c r="E116" s="30" t="s">
        <v>83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>
        <v>22</v>
      </c>
      <c r="AB116" s="32"/>
      <c r="AC116" s="32"/>
      <c r="AD116" s="32"/>
    </row>
    <row r="117" spans="1:30" ht="14.25" customHeight="1">
      <c r="A117" s="34">
        <v>28</v>
      </c>
      <c r="B117" s="30">
        <v>14</v>
      </c>
      <c r="C117" s="30" t="s">
        <v>83</v>
      </c>
      <c r="D117" s="30" t="s">
        <v>83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 t="s">
        <v>83</v>
      </c>
      <c r="AB117" s="32"/>
      <c r="AC117" s="32"/>
      <c r="AD117" s="32"/>
    </row>
    <row r="118" spans="1:30" ht="14.25" customHeight="1">
      <c r="A118" s="34">
        <v>29</v>
      </c>
      <c r="B118" s="30" t="s">
        <v>83</v>
      </c>
      <c r="C118" s="30"/>
      <c r="D118" s="30" t="s">
        <v>83</v>
      </c>
      <c r="E118" s="30" t="s">
        <v>83</v>
      </c>
      <c r="F118" s="30">
        <v>5</v>
      </c>
      <c r="G118" s="30" t="s">
        <v>83</v>
      </c>
      <c r="H118" s="30">
        <v>3</v>
      </c>
      <c r="I118" s="30" t="s">
        <v>83</v>
      </c>
      <c r="J118" s="30" t="s">
        <v>83</v>
      </c>
      <c r="K118" s="30" t="s">
        <v>83</v>
      </c>
      <c r="L118" s="30" t="s">
        <v>83</v>
      </c>
      <c r="M118" s="30" t="s">
        <v>83</v>
      </c>
      <c r="AB118" s="32"/>
      <c r="AC118" s="32"/>
      <c r="AD118" s="32"/>
    </row>
    <row r="119" spans="1:30" ht="14.25" customHeight="1">
      <c r="A119" s="34">
        <v>30</v>
      </c>
      <c r="B119" s="30">
        <v>16</v>
      </c>
      <c r="C119" s="30"/>
      <c r="D119" s="30" t="s">
        <v>83</v>
      </c>
      <c r="E119" s="30" t="s">
        <v>83</v>
      </c>
      <c r="F119" s="30">
        <v>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>
        <v>6</v>
      </c>
      <c r="M119" s="30" t="s">
        <v>83</v>
      </c>
      <c r="AB119" s="32"/>
      <c r="AC119" s="32"/>
      <c r="AD119" s="32"/>
    </row>
    <row r="120" spans="1:30" ht="14.25" customHeight="1">
      <c r="A120" s="34">
        <v>31</v>
      </c>
      <c r="B120" s="30">
        <v>13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>
        <v>36</v>
      </c>
      <c r="AB120" s="32"/>
      <c r="AC120" s="32"/>
      <c r="AD120" s="32"/>
    </row>
    <row r="121" spans="1:30" ht="14.25" customHeight="1">
      <c r="A121" s="34" t="s">
        <v>87</v>
      </c>
      <c r="B121" s="30">
        <v>188</v>
      </c>
      <c r="C121" s="30">
        <v>363</v>
      </c>
      <c r="D121" s="30">
        <v>490</v>
      </c>
      <c r="E121" s="30">
        <v>404</v>
      </c>
      <c r="F121" s="30">
        <v>123</v>
      </c>
      <c r="G121" s="30">
        <v>153</v>
      </c>
      <c r="H121" s="30">
        <v>131</v>
      </c>
      <c r="I121" s="30">
        <v>101</v>
      </c>
      <c r="J121" s="30" t="s">
        <v>83</v>
      </c>
      <c r="K121" s="30">
        <v>14</v>
      </c>
      <c r="L121" s="30">
        <v>160</v>
      </c>
      <c r="M121" s="30">
        <v>476</v>
      </c>
      <c r="AB121" s="32"/>
      <c r="AC121" s="32"/>
      <c r="AD121" s="32"/>
    </row>
    <row r="122" spans="1:30" ht="14.25" customHeight="1">
      <c r="A122" s="34" t="s">
        <v>88</v>
      </c>
      <c r="B122" s="30">
        <v>9</v>
      </c>
      <c r="C122" s="30">
        <v>7</v>
      </c>
      <c r="D122" s="30">
        <v>13</v>
      </c>
      <c r="E122" s="30">
        <v>10</v>
      </c>
      <c r="F122" s="30">
        <v>8</v>
      </c>
      <c r="G122" s="30">
        <v>6</v>
      </c>
      <c r="H122" s="30">
        <v>4</v>
      </c>
      <c r="I122" s="30">
        <v>3</v>
      </c>
      <c r="J122" s="30" t="s">
        <v>83</v>
      </c>
      <c r="K122" s="30">
        <v>2</v>
      </c>
      <c r="L122" s="30">
        <v>10</v>
      </c>
      <c r="M122" s="30">
        <v>14</v>
      </c>
      <c r="AB122" s="32"/>
      <c r="AC122" s="32"/>
      <c r="AD122" s="32"/>
    </row>
    <row r="123" spans="1:30" ht="14.25" customHeight="1">
      <c r="A123" s="34" t="s">
        <v>89</v>
      </c>
      <c r="B123" s="30">
        <v>6</v>
      </c>
      <c r="C123" s="30">
        <v>13</v>
      </c>
      <c r="D123" s="30">
        <v>16</v>
      </c>
      <c r="E123" s="30">
        <v>13</v>
      </c>
      <c r="F123" s="30">
        <v>4</v>
      </c>
      <c r="G123" s="30">
        <v>5</v>
      </c>
      <c r="H123" s="30">
        <v>4</v>
      </c>
      <c r="I123" s="30">
        <v>3</v>
      </c>
      <c r="J123" s="30" t="s">
        <v>83</v>
      </c>
      <c r="K123" s="30">
        <v>0</v>
      </c>
      <c r="L123" s="30">
        <v>5</v>
      </c>
      <c r="M123" s="30">
        <v>15</v>
      </c>
      <c r="AB123" s="32"/>
      <c r="AC123" s="32"/>
      <c r="AD123" s="32"/>
    </row>
    <row r="124" spans="1:30" ht="14.25" customHeight="1">
      <c r="A124" s="34" t="s">
        <v>90</v>
      </c>
      <c r="B124" s="30">
        <v>72</v>
      </c>
      <c r="C124" s="30">
        <v>124</v>
      </c>
      <c r="D124" s="30">
        <v>136</v>
      </c>
      <c r="E124" s="30">
        <v>77</v>
      </c>
      <c r="F124" s="30">
        <v>47</v>
      </c>
      <c r="G124" s="30">
        <v>50</v>
      </c>
      <c r="H124" s="30">
        <v>78</v>
      </c>
      <c r="I124" s="30">
        <v>47</v>
      </c>
      <c r="J124" s="30" t="s">
        <v>83</v>
      </c>
      <c r="K124" s="30">
        <v>7</v>
      </c>
      <c r="L124" s="30">
        <v>45</v>
      </c>
      <c r="M124" s="30">
        <v>113</v>
      </c>
      <c r="AB124" s="32"/>
      <c r="AC124" s="32"/>
      <c r="AD124" s="32"/>
    </row>
    <row r="125" spans="1:30" ht="14.25" customHeight="1">
      <c r="A125" s="34" t="s">
        <v>91</v>
      </c>
      <c r="B125" s="30">
        <v>8</v>
      </c>
      <c r="C125" s="30">
        <v>24</v>
      </c>
      <c r="D125" s="30">
        <v>11</v>
      </c>
      <c r="E125" s="30">
        <v>16</v>
      </c>
      <c r="F125" s="30">
        <v>15</v>
      </c>
      <c r="G125" s="30">
        <v>7</v>
      </c>
      <c r="H125" s="30">
        <v>13</v>
      </c>
      <c r="I125" s="30">
        <v>4</v>
      </c>
      <c r="J125" s="30" t="s">
        <v>83</v>
      </c>
      <c r="K125" s="30">
        <v>14</v>
      </c>
      <c r="L125" s="30">
        <v>9</v>
      </c>
      <c r="M125" s="30">
        <v>11</v>
      </c>
      <c r="AB125" s="32"/>
      <c r="AC125" s="32"/>
      <c r="AD125" s="32"/>
    </row>
    <row r="126" spans="1:30" ht="14.25" customHeight="1">
      <c r="A126" s="34" t="s">
        <v>92</v>
      </c>
      <c r="B126" s="30">
        <v>4</v>
      </c>
      <c r="C126" s="30">
        <v>16</v>
      </c>
      <c r="D126" s="30">
        <v>4</v>
      </c>
      <c r="E126" s="30">
        <v>2</v>
      </c>
      <c r="F126" s="30">
        <v>3</v>
      </c>
      <c r="G126" s="30">
        <v>4</v>
      </c>
      <c r="H126" s="30">
        <v>3</v>
      </c>
      <c r="I126" s="30">
        <v>11</v>
      </c>
      <c r="J126" s="30" t="s">
        <v>83</v>
      </c>
      <c r="K126" s="30">
        <v>7</v>
      </c>
      <c r="L126" s="30">
        <v>2</v>
      </c>
      <c r="M126" s="30">
        <v>2</v>
      </c>
      <c r="AB126" s="32"/>
      <c r="AC126" s="32"/>
      <c r="AD126" s="32"/>
    </row>
    <row r="127" spans="1:30" ht="14.25" customHeight="1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AB127" s="32"/>
      <c r="AC127" s="32"/>
      <c r="AD127" s="32"/>
    </row>
    <row r="128" spans="1:30" ht="14.25" customHeight="1">
      <c r="A128" s="34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AB128" s="32"/>
      <c r="AC128" s="32"/>
      <c r="AD128" s="32"/>
    </row>
    <row r="129" spans="1:30" ht="14.25" customHeight="1"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AB129" s="32"/>
      <c r="AC129" s="32"/>
      <c r="AD129" s="32"/>
    </row>
    <row r="130" spans="1:30" ht="14.25" customHeight="1">
      <c r="A130" s="34">
        <v>1</v>
      </c>
      <c r="B130" s="30" t="s">
        <v>83</v>
      </c>
      <c r="C130" s="30" t="s">
        <v>83</v>
      </c>
      <c r="D130" s="30">
        <v>22</v>
      </c>
      <c r="E130" s="30">
        <v>17</v>
      </c>
      <c r="F130" s="30">
        <v>117</v>
      </c>
      <c r="G130" s="30" t="s">
        <v>83</v>
      </c>
      <c r="H130" s="30" t="s">
        <v>83</v>
      </c>
      <c r="I130" s="30" t="s">
        <v>83</v>
      </c>
      <c r="J130" s="30">
        <v>12</v>
      </c>
      <c r="K130" s="30" t="s">
        <v>83</v>
      </c>
      <c r="L130" s="30">
        <v>2</v>
      </c>
      <c r="M130" s="30">
        <v>42</v>
      </c>
      <c r="AB130" s="32"/>
      <c r="AC130" s="32"/>
      <c r="AD130" s="32"/>
    </row>
    <row r="131" spans="1:30" ht="14.25" customHeight="1">
      <c r="A131" s="34">
        <v>2</v>
      </c>
      <c r="B131" s="30">
        <v>44</v>
      </c>
      <c r="C131" s="30">
        <v>8</v>
      </c>
      <c r="D131" s="30">
        <v>1</v>
      </c>
      <c r="E131" s="30">
        <v>80</v>
      </c>
      <c r="F131" s="30" t="s">
        <v>83</v>
      </c>
      <c r="G131" s="30" t="s">
        <v>83</v>
      </c>
      <c r="H131" s="30" t="s">
        <v>83</v>
      </c>
      <c r="I131" s="30">
        <v>73</v>
      </c>
      <c r="J131" s="30">
        <v>5</v>
      </c>
      <c r="K131" s="30" t="s">
        <v>83</v>
      </c>
      <c r="L131" s="30">
        <v>75</v>
      </c>
      <c r="M131" s="30" t="s">
        <v>83</v>
      </c>
      <c r="AB131" s="32"/>
      <c r="AC131" s="32"/>
      <c r="AD131" s="32"/>
    </row>
    <row r="132" spans="1:30" ht="14.25" customHeight="1">
      <c r="A132" s="34">
        <v>3</v>
      </c>
      <c r="B132" s="30" t="s">
        <v>83</v>
      </c>
      <c r="C132" s="30" t="s">
        <v>83</v>
      </c>
      <c r="D132" s="30">
        <v>5</v>
      </c>
      <c r="E132" s="30">
        <v>53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>
        <v>11</v>
      </c>
      <c r="L132" s="30">
        <v>30</v>
      </c>
      <c r="M132" s="30">
        <v>36</v>
      </c>
      <c r="AB132" s="32"/>
      <c r="AC132" s="32"/>
      <c r="AD132" s="32"/>
    </row>
    <row r="133" spans="1:30" ht="14.25" customHeight="1">
      <c r="A133" s="34">
        <v>4</v>
      </c>
      <c r="B133" s="30" t="s">
        <v>83</v>
      </c>
      <c r="C133" s="30" t="s">
        <v>83</v>
      </c>
      <c r="D133" s="30">
        <v>30</v>
      </c>
      <c r="E133" s="30" t="s">
        <v>83</v>
      </c>
      <c r="F133" s="30" t="s">
        <v>83</v>
      </c>
      <c r="G133" s="30" t="s">
        <v>83</v>
      </c>
      <c r="H133" s="30" t="s">
        <v>83</v>
      </c>
      <c r="I133" s="30">
        <v>6</v>
      </c>
      <c r="J133" s="30">
        <v>36</v>
      </c>
      <c r="K133" s="30" t="s">
        <v>83</v>
      </c>
      <c r="L133" s="30" t="s">
        <v>83</v>
      </c>
      <c r="M133" s="30" t="s">
        <v>83</v>
      </c>
      <c r="AB133" s="32"/>
      <c r="AC133" s="32"/>
      <c r="AD133" s="32"/>
    </row>
    <row r="134" spans="1:30" ht="14.25" customHeight="1">
      <c r="A134" s="34">
        <v>5</v>
      </c>
      <c r="B134" s="30" t="s">
        <v>83</v>
      </c>
      <c r="C134" s="30">
        <v>6</v>
      </c>
      <c r="D134" s="30">
        <v>5</v>
      </c>
      <c r="E134" s="30">
        <v>17</v>
      </c>
      <c r="F134" s="30" t="s">
        <v>83</v>
      </c>
      <c r="G134" s="30" t="s">
        <v>83</v>
      </c>
      <c r="H134" s="30" t="s">
        <v>83</v>
      </c>
      <c r="I134" s="30" t="s">
        <v>83</v>
      </c>
      <c r="J134" s="30" t="s">
        <v>83</v>
      </c>
      <c r="K134" s="30" t="s">
        <v>83</v>
      </c>
      <c r="L134" s="30" t="s">
        <v>83</v>
      </c>
      <c r="M134" s="30" t="s">
        <v>83</v>
      </c>
      <c r="AB134" s="32"/>
      <c r="AC134" s="32"/>
      <c r="AD134" s="32"/>
    </row>
    <row r="135" spans="1:30" ht="14.25" customHeight="1">
      <c r="A135" s="34">
        <v>6</v>
      </c>
      <c r="B135" s="30">
        <v>34</v>
      </c>
      <c r="C135" s="30" t="s">
        <v>83</v>
      </c>
      <c r="D135" s="30" t="s">
        <v>83</v>
      </c>
      <c r="E135" s="30" t="s">
        <v>83</v>
      </c>
      <c r="F135" s="30" t="s">
        <v>83</v>
      </c>
      <c r="G135" s="30" t="s">
        <v>83</v>
      </c>
      <c r="H135" s="30" t="s">
        <v>83</v>
      </c>
      <c r="I135" s="30" t="s">
        <v>83</v>
      </c>
      <c r="J135" s="30">
        <v>10</v>
      </c>
      <c r="K135" s="30">
        <v>15</v>
      </c>
      <c r="L135" s="30" t="s">
        <v>83</v>
      </c>
      <c r="M135" s="30" t="s">
        <v>83</v>
      </c>
      <c r="AB135" s="32"/>
      <c r="AC135" s="32"/>
      <c r="AD135" s="32"/>
    </row>
    <row r="136" spans="1:30" ht="14.25" customHeight="1">
      <c r="A136" s="34">
        <v>7</v>
      </c>
      <c r="B136" s="30" t="s">
        <v>83</v>
      </c>
      <c r="C136" s="30" t="s">
        <v>83</v>
      </c>
      <c r="D136" s="30">
        <v>29</v>
      </c>
      <c r="E136" s="30">
        <v>7</v>
      </c>
      <c r="F136" s="30" t="s">
        <v>83</v>
      </c>
      <c r="G136" s="30" t="s">
        <v>83</v>
      </c>
      <c r="H136" s="30" t="s">
        <v>83</v>
      </c>
      <c r="I136" s="30" t="s">
        <v>83</v>
      </c>
      <c r="J136" s="30" t="s">
        <v>83</v>
      </c>
      <c r="K136" s="30" t="s">
        <v>83</v>
      </c>
      <c r="L136" s="30" t="s">
        <v>83</v>
      </c>
      <c r="M136" s="30" t="s">
        <v>83</v>
      </c>
      <c r="AB136" s="32"/>
      <c r="AC136" s="32"/>
      <c r="AD136" s="32"/>
    </row>
    <row r="137" spans="1:30" ht="14.25" customHeight="1">
      <c r="A137" s="34">
        <v>8</v>
      </c>
      <c r="B137" s="30" t="s">
        <v>83</v>
      </c>
      <c r="C137" s="30" t="s">
        <v>83</v>
      </c>
      <c r="D137" s="30" t="s">
        <v>83</v>
      </c>
      <c r="E137" s="30">
        <v>26</v>
      </c>
      <c r="F137" s="30" t="s">
        <v>83</v>
      </c>
      <c r="G137" s="30" t="s">
        <v>83</v>
      </c>
      <c r="H137" s="30" t="s">
        <v>83</v>
      </c>
      <c r="I137" s="30" t="s">
        <v>83</v>
      </c>
      <c r="J137" s="30">
        <v>8</v>
      </c>
      <c r="K137" s="30">
        <v>56</v>
      </c>
      <c r="L137" s="30" t="s">
        <v>83</v>
      </c>
      <c r="M137" s="30">
        <v>5</v>
      </c>
      <c r="AB137" s="32"/>
      <c r="AC137" s="32"/>
      <c r="AD137" s="32"/>
    </row>
    <row r="138" spans="1:30" ht="14.25" customHeight="1">
      <c r="A138" s="34">
        <v>9</v>
      </c>
      <c r="B138" s="30" t="s">
        <v>83</v>
      </c>
      <c r="C138" s="30">
        <v>53</v>
      </c>
      <c r="D138" s="30" t="s">
        <v>83</v>
      </c>
      <c r="E138" s="30" t="s">
        <v>83</v>
      </c>
      <c r="F138" s="30" t="s">
        <v>83</v>
      </c>
      <c r="G138" s="30" t="s">
        <v>83</v>
      </c>
      <c r="H138" s="30" t="s">
        <v>83</v>
      </c>
      <c r="I138" s="30">
        <v>6</v>
      </c>
      <c r="J138" s="30" t="s">
        <v>83</v>
      </c>
      <c r="K138" s="30" t="s">
        <v>83</v>
      </c>
      <c r="L138" s="30">
        <v>3</v>
      </c>
      <c r="M138" s="30">
        <v>4</v>
      </c>
      <c r="AB138" s="32"/>
      <c r="AC138" s="32"/>
      <c r="AD138" s="32"/>
    </row>
    <row r="139" spans="1:30" ht="14.25" customHeight="1">
      <c r="A139" s="34">
        <v>10</v>
      </c>
      <c r="B139" s="30" t="s">
        <v>83</v>
      </c>
      <c r="C139" s="30" t="s">
        <v>83</v>
      </c>
      <c r="D139" s="30">
        <v>6</v>
      </c>
      <c r="E139" s="30" t="s">
        <v>83</v>
      </c>
      <c r="F139" s="30" t="s">
        <v>83</v>
      </c>
      <c r="G139" s="30" t="s">
        <v>83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 t="s">
        <v>83</v>
      </c>
      <c r="M139" s="30" t="s">
        <v>83</v>
      </c>
      <c r="AB139" s="32"/>
      <c r="AC139" s="32"/>
      <c r="AD139" s="32"/>
    </row>
    <row r="140" spans="1:30" ht="14.25" customHeight="1">
      <c r="A140" s="34">
        <v>11</v>
      </c>
      <c r="B140" s="30" t="s">
        <v>83</v>
      </c>
      <c r="C140" s="30">
        <v>4</v>
      </c>
      <c r="D140" s="30" t="s">
        <v>83</v>
      </c>
      <c r="E140" s="30">
        <v>6</v>
      </c>
      <c r="F140" s="30" t="s">
        <v>83</v>
      </c>
      <c r="G140" s="30">
        <v>105</v>
      </c>
      <c r="H140" s="30" t="s">
        <v>83</v>
      </c>
      <c r="I140" s="30" t="s">
        <v>83</v>
      </c>
      <c r="J140" s="30" t="s">
        <v>83</v>
      </c>
      <c r="K140" s="30">
        <v>44</v>
      </c>
      <c r="L140" s="30">
        <v>23</v>
      </c>
      <c r="M140" s="30">
        <v>27</v>
      </c>
      <c r="AB140" s="32"/>
      <c r="AC140" s="32"/>
      <c r="AD140" s="32"/>
    </row>
    <row r="141" spans="1:30" ht="14.25" customHeight="1">
      <c r="A141" s="34">
        <v>12</v>
      </c>
      <c r="B141" s="30" t="s">
        <v>83</v>
      </c>
      <c r="C141" s="30" t="s">
        <v>83</v>
      </c>
      <c r="D141" s="30" t="s">
        <v>83</v>
      </c>
      <c r="E141" s="30">
        <v>66</v>
      </c>
      <c r="F141" s="30">
        <v>10</v>
      </c>
      <c r="G141" s="30">
        <v>15</v>
      </c>
      <c r="H141" s="30">
        <v>4</v>
      </c>
      <c r="I141" s="30" t="s">
        <v>83</v>
      </c>
      <c r="J141" s="30" t="s">
        <v>83</v>
      </c>
      <c r="K141" s="30" t="s">
        <v>83</v>
      </c>
      <c r="L141" s="30">
        <v>18</v>
      </c>
      <c r="M141" s="30" t="s">
        <v>83</v>
      </c>
      <c r="AB141" s="32"/>
      <c r="AC141" s="32"/>
      <c r="AD141" s="32"/>
    </row>
    <row r="142" spans="1:30" ht="14.25" customHeight="1">
      <c r="A142" s="34">
        <v>13</v>
      </c>
      <c r="B142" s="30">
        <v>33</v>
      </c>
      <c r="C142" s="30">
        <v>8</v>
      </c>
      <c r="D142" s="30">
        <v>23</v>
      </c>
      <c r="E142" s="30">
        <v>42</v>
      </c>
      <c r="F142" s="30" t="s">
        <v>83</v>
      </c>
      <c r="G142" s="30">
        <v>5</v>
      </c>
      <c r="H142" s="30" t="s">
        <v>83</v>
      </c>
      <c r="I142" s="30" t="s">
        <v>83</v>
      </c>
      <c r="J142" s="30" t="s">
        <v>83</v>
      </c>
      <c r="K142" s="30">
        <v>3</v>
      </c>
      <c r="L142" s="30">
        <v>122</v>
      </c>
      <c r="M142" s="30" t="s">
        <v>83</v>
      </c>
      <c r="AB142" s="32"/>
      <c r="AC142" s="32"/>
      <c r="AD142" s="32"/>
    </row>
    <row r="143" spans="1:30" ht="14.25" customHeight="1">
      <c r="A143" s="34">
        <v>14</v>
      </c>
      <c r="B143" s="30" t="s">
        <v>83</v>
      </c>
      <c r="C143" s="30" t="s">
        <v>83</v>
      </c>
      <c r="D143" s="30">
        <v>2</v>
      </c>
      <c r="E143" s="30" t="s">
        <v>83</v>
      </c>
      <c r="F143" s="30" t="s">
        <v>83</v>
      </c>
      <c r="G143" s="30" t="s">
        <v>83</v>
      </c>
      <c r="H143" s="30" t="s">
        <v>83</v>
      </c>
      <c r="I143" s="30">
        <v>42</v>
      </c>
      <c r="J143" s="30">
        <v>1</v>
      </c>
      <c r="K143" s="30" t="s">
        <v>83</v>
      </c>
      <c r="L143" s="30">
        <v>22</v>
      </c>
      <c r="M143" s="30" t="s">
        <v>83</v>
      </c>
      <c r="AB143" s="32"/>
      <c r="AC143" s="32"/>
      <c r="AD143" s="32"/>
    </row>
    <row r="144" spans="1:30" ht="14.25" customHeight="1">
      <c r="A144" s="34">
        <v>15</v>
      </c>
      <c r="B144" s="30" t="s">
        <v>83</v>
      </c>
      <c r="C144" s="30">
        <v>23</v>
      </c>
      <c r="D144" s="30" t="s">
        <v>83</v>
      </c>
      <c r="E144" s="30">
        <v>26</v>
      </c>
      <c r="F144" s="30">
        <v>13</v>
      </c>
      <c r="G144" s="30" t="s">
        <v>83</v>
      </c>
      <c r="H144" s="30">
        <v>29</v>
      </c>
      <c r="I144" s="30">
        <v>52</v>
      </c>
      <c r="J144" s="30">
        <v>11</v>
      </c>
      <c r="K144" s="30">
        <v>1</v>
      </c>
      <c r="L144" s="30" t="s">
        <v>83</v>
      </c>
      <c r="M144" s="30">
        <v>25</v>
      </c>
      <c r="AB144" s="32"/>
      <c r="AC144" s="32"/>
      <c r="AD144" s="32"/>
    </row>
    <row r="145" spans="1:30" ht="14.25" customHeight="1">
      <c r="A145" s="34">
        <v>16</v>
      </c>
      <c r="B145" s="30">
        <v>11</v>
      </c>
      <c r="C145" s="30">
        <v>1</v>
      </c>
      <c r="D145" s="30" t="s">
        <v>83</v>
      </c>
      <c r="E145" s="30" t="s">
        <v>83</v>
      </c>
      <c r="F145" s="30">
        <v>2</v>
      </c>
      <c r="G145" s="30" t="s">
        <v>83</v>
      </c>
      <c r="H145" s="30" t="s">
        <v>83</v>
      </c>
      <c r="I145" s="30" t="s">
        <v>83</v>
      </c>
      <c r="J145" s="30" t="s">
        <v>83</v>
      </c>
      <c r="K145" s="30">
        <v>27</v>
      </c>
      <c r="L145" s="30">
        <v>88</v>
      </c>
      <c r="M145" s="30" t="s">
        <v>83</v>
      </c>
      <c r="AB145" s="32"/>
      <c r="AC145" s="32"/>
      <c r="AD145" s="32"/>
    </row>
    <row r="146" spans="1:30" ht="14.25" customHeight="1">
      <c r="A146" s="34">
        <v>17</v>
      </c>
      <c r="B146" s="30" t="s">
        <v>83</v>
      </c>
      <c r="C146" s="30" t="s">
        <v>83</v>
      </c>
      <c r="D146" s="30" t="s">
        <v>83</v>
      </c>
      <c r="E146" s="30" t="s">
        <v>83</v>
      </c>
      <c r="F146" s="30">
        <v>25</v>
      </c>
      <c r="G146" s="30">
        <v>53</v>
      </c>
      <c r="H146" s="30" t="s">
        <v>83</v>
      </c>
      <c r="I146" s="30" t="s">
        <v>83</v>
      </c>
      <c r="J146" s="30">
        <v>10</v>
      </c>
      <c r="K146" s="30">
        <v>32</v>
      </c>
      <c r="L146" s="30" t="s">
        <v>83</v>
      </c>
      <c r="M146" s="30">
        <v>9</v>
      </c>
      <c r="AB146" s="32"/>
      <c r="AC146" s="32"/>
      <c r="AD146" s="32"/>
    </row>
    <row r="147" spans="1:30" ht="14.25" customHeight="1">
      <c r="A147" s="34">
        <v>18</v>
      </c>
      <c r="B147" s="30">
        <v>42</v>
      </c>
      <c r="C147" s="30">
        <v>2</v>
      </c>
      <c r="D147" s="30" t="s">
        <v>83</v>
      </c>
      <c r="E147" s="30">
        <v>18</v>
      </c>
      <c r="F147" s="30" t="s">
        <v>83</v>
      </c>
      <c r="G147" s="30">
        <v>5</v>
      </c>
      <c r="H147" s="30">
        <v>3</v>
      </c>
      <c r="I147" s="30" t="s">
        <v>83</v>
      </c>
      <c r="J147" s="30" t="s">
        <v>83</v>
      </c>
      <c r="K147" s="30">
        <v>8</v>
      </c>
      <c r="L147" s="30" t="s">
        <v>83</v>
      </c>
      <c r="M147" s="30">
        <v>64</v>
      </c>
      <c r="AB147" s="32"/>
      <c r="AC147" s="32"/>
      <c r="AD147" s="32"/>
    </row>
    <row r="148" spans="1:30" ht="14.25" customHeight="1">
      <c r="A148" s="34">
        <v>19</v>
      </c>
      <c r="B148" s="30">
        <v>34</v>
      </c>
      <c r="C148" s="30" t="s">
        <v>83</v>
      </c>
      <c r="D148" s="30" t="s">
        <v>83</v>
      </c>
      <c r="E148" s="30" t="s">
        <v>83</v>
      </c>
      <c r="F148" s="30" t="s">
        <v>83</v>
      </c>
      <c r="G148" s="30" t="s">
        <v>83</v>
      </c>
      <c r="H148" s="30">
        <v>2</v>
      </c>
      <c r="I148" s="30">
        <v>55</v>
      </c>
      <c r="J148" s="30" t="s">
        <v>83</v>
      </c>
      <c r="K148" s="30" t="s">
        <v>83</v>
      </c>
      <c r="L148" s="30" t="s">
        <v>83</v>
      </c>
      <c r="M148" s="30" t="s">
        <v>83</v>
      </c>
      <c r="AB148" s="32"/>
      <c r="AC148" s="32"/>
      <c r="AD148" s="32"/>
    </row>
    <row r="149" spans="1:30" ht="14.25" customHeight="1">
      <c r="A149" s="34">
        <v>20</v>
      </c>
      <c r="B149" s="30">
        <v>34</v>
      </c>
      <c r="C149" s="30" t="s">
        <v>83</v>
      </c>
      <c r="D149" s="30" t="s">
        <v>83</v>
      </c>
      <c r="E149" s="30">
        <v>3</v>
      </c>
      <c r="F149" s="30">
        <v>8</v>
      </c>
      <c r="G149" s="30" t="s">
        <v>83</v>
      </c>
      <c r="H149" s="30">
        <v>22</v>
      </c>
      <c r="I149" s="30">
        <v>36</v>
      </c>
      <c r="J149" s="30" t="s">
        <v>83</v>
      </c>
      <c r="K149" s="30">
        <v>8</v>
      </c>
      <c r="L149" s="30" t="s">
        <v>83</v>
      </c>
      <c r="M149" s="30" t="s">
        <v>83</v>
      </c>
      <c r="AB149" s="32"/>
      <c r="AC149" s="32"/>
      <c r="AD149" s="32"/>
    </row>
    <row r="150" spans="1:30" ht="14.25" customHeight="1">
      <c r="A150" s="34">
        <v>21</v>
      </c>
      <c r="B150" s="30" t="s">
        <v>83</v>
      </c>
      <c r="C150" s="30" t="s">
        <v>83</v>
      </c>
      <c r="D150" s="30" t="s">
        <v>83</v>
      </c>
      <c r="E150" s="30">
        <v>17</v>
      </c>
      <c r="F150" s="30">
        <v>70</v>
      </c>
      <c r="G150" s="30" t="s">
        <v>83</v>
      </c>
      <c r="H150" s="30" t="s">
        <v>83</v>
      </c>
      <c r="I150" s="30">
        <v>55</v>
      </c>
      <c r="J150" s="30">
        <v>1</v>
      </c>
      <c r="K150" s="30">
        <v>38</v>
      </c>
      <c r="L150" s="30">
        <v>49</v>
      </c>
      <c r="M150" s="30" t="s">
        <v>83</v>
      </c>
      <c r="AB150" s="32"/>
      <c r="AC150" s="32"/>
      <c r="AD150" s="32"/>
    </row>
    <row r="151" spans="1:30" ht="14.25" customHeight="1">
      <c r="A151" s="34">
        <v>22</v>
      </c>
      <c r="B151" s="30" t="s">
        <v>83</v>
      </c>
      <c r="C151" s="30" t="s">
        <v>83</v>
      </c>
      <c r="D151" s="30" t="s">
        <v>83</v>
      </c>
      <c r="E151" s="30">
        <v>44</v>
      </c>
      <c r="F151" s="30">
        <v>1</v>
      </c>
      <c r="G151" s="30">
        <v>3</v>
      </c>
      <c r="H151" s="30" t="s">
        <v>83</v>
      </c>
      <c r="I151" s="30" t="s">
        <v>83</v>
      </c>
      <c r="J151" s="30">
        <v>1</v>
      </c>
      <c r="K151" s="30" t="s">
        <v>83</v>
      </c>
      <c r="L151" s="30">
        <v>2</v>
      </c>
      <c r="M151" s="30" t="s">
        <v>83</v>
      </c>
      <c r="AB151" s="32"/>
      <c r="AC151" s="32"/>
      <c r="AD151" s="32"/>
    </row>
    <row r="152" spans="1:30" ht="14.25" customHeight="1">
      <c r="A152" s="34">
        <v>23</v>
      </c>
      <c r="B152" s="30">
        <v>25</v>
      </c>
      <c r="C152" s="30" t="s">
        <v>83</v>
      </c>
      <c r="D152" s="30">
        <v>5</v>
      </c>
      <c r="E152" s="30" t="s">
        <v>83</v>
      </c>
      <c r="F152" s="30" t="s">
        <v>83</v>
      </c>
      <c r="G152" s="30">
        <v>5</v>
      </c>
      <c r="H152" s="30" t="s">
        <v>83</v>
      </c>
      <c r="I152" s="30">
        <v>2</v>
      </c>
      <c r="J152" s="30">
        <v>3</v>
      </c>
      <c r="K152" s="30">
        <v>97</v>
      </c>
      <c r="L152" s="30" t="s">
        <v>83</v>
      </c>
      <c r="M152" s="30">
        <v>57</v>
      </c>
      <c r="AB152" s="32"/>
      <c r="AC152" s="32"/>
      <c r="AD152" s="32"/>
    </row>
    <row r="153" spans="1:30" ht="14.25" customHeight="1">
      <c r="A153" s="34">
        <v>24</v>
      </c>
      <c r="B153" s="30">
        <v>5</v>
      </c>
      <c r="C153" s="30" t="s">
        <v>83</v>
      </c>
      <c r="D153" s="30">
        <v>25</v>
      </c>
      <c r="E153" s="30" t="s">
        <v>83</v>
      </c>
      <c r="F153" s="30">
        <v>32</v>
      </c>
      <c r="G153" s="30" t="s">
        <v>83</v>
      </c>
      <c r="H153" s="30" t="s">
        <v>83</v>
      </c>
      <c r="I153" s="30" t="s">
        <v>83</v>
      </c>
      <c r="J153" s="30" t="s">
        <v>83</v>
      </c>
      <c r="K153" s="30">
        <v>14</v>
      </c>
      <c r="L153" s="30">
        <v>12</v>
      </c>
      <c r="M153" s="30">
        <v>22</v>
      </c>
      <c r="AB153" s="32"/>
      <c r="AC153" s="32"/>
      <c r="AD153" s="32"/>
    </row>
    <row r="154" spans="1:30" ht="14.25" customHeight="1">
      <c r="A154" s="34">
        <v>25</v>
      </c>
      <c r="B154" s="30">
        <v>8</v>
      </c>
      <c r="C154" s="30" t="s">
        <v>83</v>
      </c>
      <c r="D154" s="30" t="s">
        <v>83</v>
      </c>
      <c r="E154" s="30">
        <v>19</v>
      </c>
      <c r="F154" s="30" t="s">
        <v>83</v>
      </c>
      <c r="G154" s="30">
        <v>1</v>
      </c>
      <c r="H154" s="30">
        <v>10</v>
      </c>
      <c r="I154" s="30" t="s">
        <v>83</v>
      </c>
      <c r="J154" s="30" t="s">
        <v>83</v>
      </c>
      <c r="K154" s="30" t="s">
        <v>83</v>
      </c>
      <c r="L154" s="30">
        <v>2</v>
      </c>
      <c r="M154" s="30" t="s">
        <v>83</v>
      </c>
      <c r="AB154" s="32"/>
      <c r="AC154" s="32"/>
      <c r="AD154" s="32"/>
    </row>
    <row r="155" spans="1:30" ht="14.25" customHeight="1">
      <c r="A155" s="34">
        <v>26</v>
      </c>
      <c r="B155" s="30" t="s">
        <v>83</v>
      </c>
      <c r="C155" s="30" t="s">
        <v>83</v>
      </c>
      <c r="D155" s="30">
        <v>14</v>
      </c>
      <c r="E155" s="30">
        <v>28</v>
      </c>
      <c r="F155" s="30">
        <v>80</v>
      </c>
      <c r="G155" s="30" t="s">
        <v>83</v>
      </c>
      <c r="H155" s="30" t="s">
        <v>83</v>
      </c>
      <c r="I155" s="30">
        <v>4</v>
      </c>
      <c r="J155" s="30">
        <v>23</v>
      </c>
      <c r="K155" s="30" t="s">
        <v>83</v>
      </c>
      <c r="L155" s="30">
        <v>15</v>
      </c>
      <c r="M155" s="30" t="s">
        <v>83</v>
      </c>
      <c r="AB155" s="32"/>
      <c r="AC155" s="32"/>
      <c r="AD155" s="32"/>
    </row>
    <row r="156" spans="1:30" ht="14.25" customHeight="1">
      <c r="A156" s="34">
        <v>27</v>
      </c>
      <c r="B156" s="30" t="s">
        <v>83</v>
      </c>
      <c r="C156" s="30" t="s">
        <v>83</v>
      </c>
      <c r="D156" s="30">
        <v>36</v>
      </c>
      <c r="E156" s="30">
        <v>57</v>
      </c>
      <c r="F156" s="30" t="s">
        <v>83</v>
      </c>
      <c r="G156" s="30">
        <v>8</v>
      </c>
      <c r="H156" s="30" t="s">
        <v>83</v>
      </c>
      <c r="I156" s="30" t="s">
        <v>83</v>
      </c>
      <c r="J156" s="30">
        <v>17</v>
      </c>
      <c r="K156" s="30" t="s">
        <v>83</v>
      </c>
      <c r="L156" s="30" t="s">
        <v>83</v>
      </c>
      <c r="M156" s="30" t="s">
        <v>83</v>
      </c>
      <c r="AB156" s="32"/>
      <c r="AC156" s="32"/>
      <c r="AD156" s="32"/>
    </row>
    <row r="157" spans="1:30" ht="14.25" customHeight="1">
      <c r="A157" s="34">
        <v>28</v>
      </c>
      <c r="B157" s="30">
        <v>69</v>
      </c>
      <c r="C157" s="30">
        <v>20</v>
      </c>
      <c r="D157" s="30">
        <v>30</v>
      </c>
      <c r="E157" s="30" t="s">
        <v>83</v>
      </c>
      <c r="F157" s="30" t="s">
        <v>83</v>
      </c>
      <c r="G157" s="30" t="s">
        <v>83</v>
      </c>
      <c r="H157" s="30" t="s">
        <v>83</v>
      </c>
      <c r="I157" s="30">
        <v>29</v>
      </c>
      <c r="J157" s="30">
        <v>37</v>
      </c>
      <c r="K157" s="30">
        <v>6</v>
      </c>
      <c r="L157" s="30">
        <v>8</v>
      </c>
      <c r="M157" s="30">
        <v>3</v>
      </c>
      <c r="AB157" s="32"/>
      <c r="AC157" s="32"/>
      <c r="AD157" s="32"/>
    </row>
    <row r="158" spans="1:30" ht="14.25" customHeight="1">
      <c r="A158" s="34">
        <v>29</v>
      </c>
      <c r="B158" s="30" t="s">
        <v>83</v>
      </c>
      <c r="C158" s="30">
        <v>54</v>
      </c>
      <c r="D158" s="30">
        <v>8</v>
      </c>
      <c r="E158" s="30" t="s">
        <v>83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 t="s">
        <v>83</v>
      </c>
      <c r="K158" s="30" t="s">
        <v>83</v>
      </c>
      <c r="L158" s="30">
        <v>6</v>
      </c>
      <c r="M158" s="30" t="s">
        <v>83</v>
      </c>
      <c r="AB158" s="32"/>
      <c r="AC158" s="32"/>
      <c r="AD158" s="32"/>
    </row>
    <row r="159" spans="1:30" ht="14.25" customHeight="1">
      <c r="A159" s="34">
        <v>30</v>
      </c>
      <c r="B159" s="30" t="s">
        <v>83</v>
      </c>
      <c r="C159" s="30"/>
      <c r="D159" s="30" t="s">
        <v>83</v>
      </c>
      <c r="E159" s="30">
        <v>12</v>
      </c>
      <c r="F159" s="30">
        <v>43</v>
      </c>
      <c r="G159" s="30">
        <v>26</v>
      </c>
      <c r="H159" s="30" t="s">
        <v>83</v>
      </c>
      <c r="I159" s="30" t="s">
        <v>83</v>
      </c>
      <c r="J159" s="30" t="s">
        <v>83</v>
      </c>
      <c r="K159" s="30">
        <v>27</v>
      </c>
      <c r="L159" s="30" t="s">
        <v>83</v>
      </c>
      <c r="M159" s="30" t="s">
        <v>83</v>
      </c>
      <c r="AB159" s="32"/>
      <c r="AC159" s="32"/>
      <c r="AD159" s="32"/>
    </row>
    <row r="160" spans="1:30" ht="14.25" customHeight="1">
      <c r="A160" s="34">
        <v>31</v>
      </c>
      <c r="B160" s="30" t="s">
        <v>83</v>
      </c>
      <c r="C160" s="30"/>
      <c r="D160" s="30" t="s">
        <v>83</v>
      </c>
      <c r="E160" s="30"/>
      <c r="F160" s="30" t="s">
        <v>83</v>
      </c>
      <c r="G160" s="30"/>
      <c r="H160" s="30" t="s">
        <v>83</v>
      </c>
      <c r="I160" s="30">
        <v>2</v>
      </c>
      <c r="J160" s="30"/>
      <c r="K160" s="30">
        <v>41</v>
      </c>
      <c r="L160" s="30"/>
      <c r="M160" s="30" t="s">
        <v>83</v>
      </c>
      <c r="AB160" s="32"/>
      <c r="AC160" s="32"/>
      <c r="AD160" s="32"/>
    </row>
    <row r="161" spans="1:30" ht="14.25" customHeight="1">
      <c r="A161" s="34" t="s">
        <v>87</v>
      </c>
      <c r="B161" s="30">
        <v>339</v>
      </c>
      <c r="C161" s="30">
        <v>179</v>
      </c>
      <c r="D161" s="30">
        <v>241</v>
      </c>
      <c r="E161" s="30">
        <v>538</v>
      </c>
      <c r="F161" s="30">
        <v>401</v>
      </c>
      <c r="G161" s="30">
        <v>226</v>
      </c>
      <c r="H161" s="30">
        <v>70</v>
      </c>
      <c r="I161" s="30">
        <v>362</v>
      </c>
      <c r="J161" s="30">
        <v>175</v>
      </c>
      <c r="K161" s="30">
        <v>428</v>
      </c>
      <c r="L161" s="30">
        <v>477</v>
      </c>
      <c r="M161" s="30">
        <v>294</v>
      </c>
      <c r="AB161" s="32"/>
      <c r="AC161" s="32"/>
      <c r="AD161" s="32"/>
    </row>
    <row r="162" spans="1:30" ht="14.25" customHeight="1">
      <c r="A162" s="34" t="s">
        <v>88</v>
      </c>
      <c r="B162" s="30">
        <v>11</v>
      </c>
      <c r="C162" s="30">
        <v>10</v>
      </c>
      <c r="D162" s="30">
        <v>15</v>
      </c>
      <c r="E162" s="30">
        <v>18</v>
      </c>
      <c r="F162" s="30">
        <v>11</v>
      </c>
      <c r="G162" s="30">
        <v>10</v>
      </c>
      <c r="H162" s="30">
        <v>6</v>
      </c>
      <c r="I162" s="30">
        <v>12</v>
      </c>
      <c r="J162" s="30">
        <v>14</v>
      </c>
      <c r="K162" s="30">
        <v>16</v>
      </c>
      <c r="L162" s="30">
        <v>16</v>
      </c>
      <c r="M162" s="30">
        <v>11</v>
      </c>
      <c r="AB162" s="32"/>
      <c r="AC162" s="32"/>
      <c r="AD162" s="32"/>
    </row>
    <row r="163" spans="1:30" ht="14.25" customHeight="1">
      <c r="A163" s="34" t="s">
        <v>89</v>
      </c>
      <c r="B163" s="30">
        <v>11</v>
      </c>
      <c r="C163" s="30">
        <v>6</v>
      </c>
      <c r="D163" s="30">
        <v>8</v>
      </c>
      <c r="E163" s="30">
        <v>18</v>
      </c>
      <c r="F163" s="30">
        <v>13</v>
      </c>
      <c r="G163" s="30">
        <v>8</v>
      </c>
      <c r="H163" s="30">
        <v>2</v>
      </c>
      <c r="I163" s="30">
        <v>12</v>
      </c>
      <c r="J163" s="30">
        <v>6</v>
      </c>
      <c r="K163" s="30">
        <v>14</v>
      </c>
      <c r="L163" s="30">
        <v>16</v>
      </c>
      <c r="M163" s="30">
        <v>9</v>
      </c>
      <c r="AB163" s="32"/>
      <c r="AC163" s="32"/>
      <c r="AD163" s="32"/>
    </row>
    <row r="164" spans="1:30" ht="14.25" customHeight="1">
      <c r="A164" s="34" t="s">
        <v>90</v>
      </c>
      <c r="B164" s="30">
        <v>69</v>
      </c>
      <c r="C164" s="30">
        <v>54</v>
      </c>
      <c r="D164" s="30">
        <v>36</v>
      </c>
      <c r="E164" s="30">
        <v>80</v>
      </c>
      <c r="F164" s="30">
        <v>117</v>
      </c>
      <c r="G164" s="30">
        <v>105</v>
      </c>
      <c r="H164" s="30">
        <v>29</v>
      </c>
      <c r="I164" s="30">
        <v>73</v>
      </c>
      <c r="J164" s="30">
        <v>37</v>
      </c>
      <c r="K164" s="30">
        <v>97</v>
      </c>
      <c r="L164" s="30">
        <v>122</v>
      </c>
      <c r="M164" s="30">
        <v>64</v>
      </c>
      <c r="AB164" s="32"/>
      <c r="AC164" s="32"/>
      <c r="AD164" s="32"/>
    </row>
    <row r="165" spans="1:30" ht="14.25" customHeight="1">
      <c r="A165" s="34" t="s">
        <v>91</v>
      </c>
      <c r="B165" s="30">
        <v>28</v>
      </c>
      <c r="C165" s="30">
        <v>29</v>
      </c>
      <c r="D165" s="30">
        <v>27</v>
      </c>
      <c r="E165" s="30">
        <v>2</v>
      </c>
      <c r="F165" s="30">
        <v>1</v>
      </c>
      <c r="G165" s="30">
        <v>11</v>
      </c>
      <c r="H165" s="30">
        <v>15</v>
      </c>
      <c r="I165" s="30">
        <v>2</v>
      </c>
      <c r="J165" s="30">
        <v>28</v>
      </c>
      <c r="K165" s="30">
        <v>23</v>
      </c>
      <c r="L165" s="30">
        <v>13</v>
      </c>
      <c r="M165" s="30">
        <v>18</v>
      </c>
      <c r="AB165" s="32"/>
      <c r="AC165" s="32"/>
      <c r="AD165" s="32"/>
    </row>
    <row r="166" spans="1:30" ht="14.25" customHeight="1">
      <c r="A166" s="34" t="s">
        <v>92</v>
      </c>
      <c r="B166" s="30">
        <v>5</v>
      </c>
      <c r="C166" s="30">
        <v>1</v>
      </c>
      <c r="D166" s="30">
        <v>1</v>
      </c>
      <c r="E166" s="30">
        <v>3</v>
      </c>
      <c r="F166" s="30">
        <v>1</v>
      </c>
      <c r="G166" s="30">
        <v>1</v>
      </c>
      <c r="H166" s="30">
        <v>2</v>
      </c>
      <c r="I166" s="30">
        <v>2</v>
      </c>
      <c r="J166" s="30">
        <v>1</v>
      </c>
      <c r="K166" s="30">
        <v>1</v>
      </c>
      <c r="L166" s="30">
        <v>2</v>
      </c>
      <c r="M166" s="30">
        <v>3</v>
      </c>
      <c r="AB166" s="32"/>
      <c r="AC166" s="32"/>
      <c r="AD166" s="32"/>
    </row>
    <row r="167" spans="1:30" ht="14.25" customHeight="1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AB167" s="32"/>
      <c r="AC167" s="32"/>
      <c r="AD167" s="32"/>
    </row>
    <row r="168" spans="1:30" ht="14.25" customHeight="1">
      <c r="A168" s="34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AB168" s="32"/>
      <c r="AC168" s="32"/>
      <c r="AD168" s="32"/>
    </row>
    <row r="169" spans="1:30" ht="14.25" customHeight="1"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AB169" s="32"/>
      <c r="AC169" s="32"/>
      <c r="AD169" s="32"/>
    </row>
    <row r="170" spans="1:30" ht="14.25" customHeight="1">
      <c r="A170" s="34">
        <v>1</v>
      </c>
      <c r="B170" s="30" t="s">
        <v>83</v>
      </c>
      <c r="C170" s="30">
        <v>6</v>
      </c>
      <c r="D170" s="30">
        <v>10</v>
      </c>
      <c r="E170" s="30" t="s">
        <v>83</v>
      </c>
      <c r="F170" s="30">
        <v>44</v>
      </c>
      <c r="G170" s="30">
        <v>47</v>
      </c>
      <c r="H170" s="30" t="s">
        <v>83</v>
      </c>
      <c r="I170" s="30" t="s">
        <v>83</v>
      </c>
      <c r="J170" s="30" t="s">
        <v>83</v>
      </c>
      <c r="K170" s="30" t="s">
        <v>83</v>
      </c>
      <c r="L170" s="30" t="s">
        <v>83</v>
      </c>
      <c r="M170" s="30" t="s">
        <v>83</v>
      </c>
      <c r="AB170" s="32"/>
      <c r="AC170" s="32"/>
      <c r="AD170" s="32"/>
    </row>
    <row r="171" spans="1:30" ht="14.25" customHeight="1">
      <c r="A171" s="34">
        <v>2</v>
      </c>
      <c r="B171" s="30" t="s">
        <v>83</v>
      </c>
      <c r="C171" s="30" t="s">
        <v>83</v>
      </c>
      <c r="D171" s="30" t="s">
        <v>83</v>
      </c>
      <c r="E171" s="30">
        <v>5</v>
      </c>
      <c r="F171" s="30">
        <v>66</v>
      </c>
      <c r="G171" s="30" t="s">
        <v>83</v>
      </c>
      <c r="H171" s="30" t="s">
        <v>83</v>
      </c>
      <c r="I171" s="30" t="s">
        <v>83</v>
      </c>
      <c r="J171" s="30" t="s">
        <v>83</v>
      </c>
      <c r="K171" s="30">
        <v>17</v>
      </c>
      <c r="L171" s="30" t="s">
        <v>83</v>
      </c>
      <c r="M171" s="30" t="s">
        <v>83</v>
      </c>
      <c r="AB171" s="32"/>
      <c r="AC171" s="32"/>
      <c r="AD171" s="32"/>
    </row>
    <row r="172" spans="1:30" ht="14.25" customHeight="1">
      <c r="A172" s="34">
        <v>3</v>
      </c>
      <c r="B172" s="30" t="s">
        <v>83</v>
      </c>
      <c r="C172" s="30" t="s">
        <v>83</v>
      </c>
      <c r="D172" s="30">
        <v>18</v>
      </c>
      <c r="E172" s="30" t="s">
        <v>83</v>
      </c>
      <c r="F172" s="30">
        <v>40</v>
      </c>
      <c r="G172" s="30" t="s">
        <v>83</v>
      </c>
      <c r="H172" s="30" t="s">
        <v>83</v>
      </c>
      <c r="I172" s="30" t="s">
        <v>83</v>
      </c>
      <c r="J172" s="30" t="s">
        <v>83</v>
      </c>
      <c r="K172" s="30" t="s">
        <v>83</v>
      </c>
      <c r="L172" s="30" t="s">
        <v>83</v>
      </c>
      <c r="M172" s="30">
        <v>3</v>
      </c>
      <c r="AB172" s="32"/>
      <c r="AC172" s="32"/>
      <c r="AD172" s="32"/>
    </row>
    <row r="173" spans="1:30" ht="14.25" customHeight="1">
      <c r="A173" s="34">
        <v>4</v>
      </c>
      <c r="B173" s="30" t="s">
        <v>83</v>
      </c>
      <c r="C173" s="30" t="s">
        <v>83</v>
      </c>
      <c r="D173" s="30" t="s">
        <v>83</v>
      </c>
      <c r="E173" s="30">
        <v>20</v>
      </c>
      <c r="F173" s="30">
        <v>23</v>
      </c>
      <c r="G173" s="30" t="s">
        <v>83</v>
      </c>
      <c r="H173" s="30">
        <v>8</v>
      </c>
      <c r="I173" s="30" t="s">
        <v>83</v>
      </c>
      <c r="J173" s="30">
        <v>41</v>
      </c>
      <c r="K173" s="30">
        <v>3</v>
      </c>
      <c r="L173" s="30">
        <v>16</v>
      </c>
      <c r="M173" s="30">
        <v>4</v>
      </c>
      <c r="AB173" s="32"/>
      <c r="AC173" s="32"/>
      <c r="AD173" s="32"/>
    </row>
    <row r="174" spans="1:30" ht="14.25" customHeight="1">
      <c r="A174" s="34">
        <v>5</v>
      </c>
      <c r="B174" s="30">
        <v>8</v>
      </c>
      <c r="C174" s="30">
        <v>8</v>
      </c>
      <c r="D174" s="30" t="s">
        <v>83</v>
      </c>
      <c r="E174" s="30" t="s">
        <v>83</v>
      </c>
      <c r="F174" s="30">
        <v>12</v>
      </c>
      <c r="G174" s="30" t="s">
        <v>83</v>
      </c>
      <c r="H174" s="30" t="s">
        <v>83</v>
      </c>
      <c r="I174" s="30" t="s">
        <v>83</v>
      </c>
      <c r="J174" s="30">
        <v>2</v>
      </c>
      <c r="K174" s="30" t="s">
        <v>83</v>
      </c>
      <c r="L174" s="30">
        <v>50</v>
      </c>
      <c r="M174" s="30" t="s">
        <v>83</v>
      </c>
      <c r="AB174" s="32"/>
      <c r="AC174" s="32"/>
      <c r="AD174" s="32"/>
    </row>
    <row r="175" spans="1:30" ht="14.25" customHeight="1">
      <c r="A175" s="34">
        <v>6</v>
      </c>
      <c r="B175" s="30" t="s">
        <v>83</v>
      </c>
      <c r="C175" s="30" t="s">
        <v>83</v>
      </c>
      <c r="D175" s="30">
        <v>7</v>
      </c>
      <c r="E175" s="30">
        <v>20</v>
      </c>
      <c r="F175" s="30" t="s">
        <v>83</v>
      </c>
      <c r="G175" s="30" t="s">
        <v>83</v>
      </c>
      <c r="H175" s="30">
        <v>14</v>
      </c>
      <c r="I175" s="30" t="s">
        <v>83</v>
      </c>
      <c r="J175" s="30">
        <v>5</v>
      </c>
      <c r="K175" s="30">
        <v>1</v>
      </c>
      <c r="L175" s="30">
        <v>3</v>
      </c>
      <c r="M175" s="30">
        <v>4</v>
      </c>
      <c r="AB175" s="32"/>
      <c r="AC175" s="32"/>
      <c r="AD175" s="32"/>
    </row>
    <row r="176" spans="1:30" ht="14.25" customHeight="1">
      <c r="A176" s="34">
        <v>7</v>
      </c>
      <c r="B176" s="30" t="s">
        <v>83</v>
      </c>
      <c r="C176" s="30" t="s">
        <v>83</v>
      </c>
      <c r="D176" s="30">
        <v>52</v>
      </c>
      <c r="E176" s="30" t="s">
        <v>83</v>
      </c>
      <c r="F176" s="30">
        <v>61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>
        <v>2</v>
      </c>
      <c r="L176" s="30" t="s">
        <v>83</v>
      </c>
      <c r="M176" s="30">
        <v>2</v>
      </c>
      <c r="AB176" s="32"/>
      <c r="AC176" s="32"/>
      <c r="AD176" s="32"/>
    </row>
    <row r="177" spans="1:30" ht="14.25" customHeight="1">
      <c r="A177" s="34">
        <v>8</v>
      </c>
      <c r="B177" s="30">
        <v>24</v>
      </c>
      <c r="C177" s="30" t="s">
        <v>83</v>
      </c>
      <c r="D177" s="30">
        <v>20</v>
      </c>
      <c r="E177" s="30" t="s">
        <v>83</v>
      </c>
      <c r="F177" s="30" t="s">
        <v>83</v>
      </c>
      <c r="G177" s="30" t="s">
        <v>83</v>
      </c>
      <c r="H177" s="30" t="s">
        <v>83</v>
      </c>
      <c r="I177" s="30">
        <v>6</v>
      </c>
      <c r="J177" s="30">
        <v>12</v>
      </c>
      <c r="K177" s="30" t="s">
        <v>83</v>
      </c>
      <c r="L177" s="30">
        <v>7</v>
      </c>
      <c r="M177" s="30" t="s">
        <v>83</v>
      </c>
      <c r="AB177" s="32"/>
      <c r="AC177" s="32"/>
      <c r="AD177" s="32"/>
    </row>
    <row r="178" spans="1:30" ht="14.25" customHeight="1">
      <c r="A178" s="34">
        <v>9</v>
      </c>
      <c r="B178" s="30" t="s">
        <v>83</v>
      </c>
      <c r="C178" s="30" t="s">
        <v>83</v>
      </c>
      <c r="D178" s="30">
        <v>13</v>
      </c>
      <c r="E178" s="30" t="s">
        <v>83</v>
      </c>
      <c r="F178" s="30" t="s">
        <v>83</v>
      </c>
      <c r="G178" s="30" t="s">
        <v>83</v>
      </c>
      <c r="H178" s="30" t="s">
        <v>83</v>
      </c>
      <c r="I178" s="30">
        <v>9</v>
      </c>
      <c r="J178" s="30">
        <v>1</v>
      </c>
      <c r="K178" s="30">
        <v>101</v>
      </c>
      <c r="L178" s="30" t="s">
        <v>83</v>
      </c>
      <c r="M178" s="30" t="s">
        <v>83</v>
      </c>
      <c r="AB178" s="32"/>
      <c r="AC178" s="32"/>
      <c r="AD178" s="32"/>
    </row>
    <row r="179" spans="1:30" ht="14.25" customHeight="1">
      <c r="A179" s="34">
        <v>10</v>
      </c>
      <c r="B179" s="30" t="s">
        <v>83</v>
      </c>
      <c r="C179" s="30" t="s">
        <v>83</v>
      </c>
      <c r="D179" s="30" t="s">
        <v>83</v>
      </c>
      <c r="E179" s="30" t="s">
        <v>83</v>
      </c>
      <c r="F179" s="30" t="s">
        <v>83</v>
      </c>
      <c r="G179" s="30" t="s">
        <v>83</v>
      </c>
      <c r="H179" s="30" t="s">
        <v>83</v>
      </c>
      <c r="I179" s="30" t="s">
        <v>83</v>
      </c>
      <c r="J179" s="30" t="s">
        <v>83</v>
      </c>
      <c r="K179" s="30">
        <v>10</v>
      </c>
      <c r="L179" s="30">
        <v>60</v>
      </c>
      <c r="M179" s="30" t="s">
        <v>83</v>
      </c>
      <c r="AB179" s="32"/>
      <c r="AC179" s="32"/>
      <c r="AD179" s="32"/>
    </row>
    <row r="180" spans="1:30" ht="14.25" customHeight="1">
      <c r="A180" s="34">
        <v>11</v>
      </c>
      <c r="B180" s="30" t="s">
        <v>83</v>
      </c>
      <c r="C180" s="30">
        <v>12</v>
      </c>
      <c r="D180" s="30">
        <v>1</v>
      </c>
      <c r="E180" s="30" t="s">
        <v>83</v>
      </c>
      <c r="F180" s="30">
        <v>16</v>
      </c>
      <c r="G180" s="30" t="s">
        <v>83</v>
      </c>
      <c r="H180" s="30" t="s">
        <v>83</v>
      </c>
      <c r="I180" s="30">
        <v>28</v>
      </c>
      <c r="J180" s="30" t="s">
        <v>83</v>
      </c>
      <c r="K180" s="30" t="s">
        <v>83</v>
      </c>
      <c r="L180" s="30" t="s">
        <v>83</v>
      </c>
      <c r="M180" s="30" t="s">
        <v>83</v>
      </c>
      <c r="AB180" s="32"/>
      <c r="AC180" s="32"/>
      <c r="AD180" s="32"/>
    </row>
    <row r="181" spans="1:30" ht="14.25" customHeight="1">
      <c r="A181" s="34">
        <v>12</v>
      </c>
      <c r="B181" s="30">
        <v>26</v>
      </c>
      <c r="C181" s="30" t="s">
        <v>83</v>
      </c>
      <c r="D181" s="30" t="s">
        <v>83</v>
      </c>
      <c r="E181" s="30" t="s">
        <v>83</v>
      </c>
      <c r="F181" s="30" t="s">
        <v>83</v>
      </c>
      <c r="G181" s="30">
        <v>3</v>
      </c>
      <c r="H181" s="30">
        <v>8</v>
      </c>
      <c r="I181" s="30">
        <v>2</v>
      </c>
      <c r="J181" s="30" t="s">
        <v>83</v>
      </c>
      <c r="K181" s="30">
        <v>21</v>
      </c>
      <c r="L181" s="30">
        <v>46</v>
      </c>
      <c r="M181" s="30" t="s">
        <v>83</v>
      </c>
      <c r="AB181" s="32"/>
      <c r="AC181" s="32"/>
      <c r="AD181" s="32"/>
    </row>
    <row r="182" spans="1:30" ht="14.25" customHeight="1">
      <c r="A182" s="34">
        <v>13</v>
      </c>
      <c r="B182" s="30" t="s">
        <v>83</v>
      </c>
      <c r="C182" s="30">
        <v>6</v>
      </c>
      <c r="D182" s="30" t="s">
        <v>83</v>
      </c>
      <c r="E182" s="30">
        <v>19</v>
      </c>
      <c r="F182" s="30" t="s">
        <v>83</v>
      </c>
      <c r="G182" s="30" t="s">
        <v>83</v>
      </c>
      <c r="H182" s="30" t="s">
        <v>83</v>
      </c>
      <c r="I182" s="30" t="s">
        <v>83</v>
      </c>
      <c r="J182" s="30" t="s">
        <v>83</v>
      </c>
      <c r="K182" s="30">
        <v>105</v>
      </c>
      <c r="L182" s="30" t="s">
        <v>83</v>
      </c>
      <c r="M182" s="30">
        <v>20</v>
      </c>
      <c r="AB182" s="32"/>
      <c r="AC182" s="32"/>
      <c r="AD182" s="32"/>
    </row>
    <row r="183" spans="1:30" ht="14.25" customHeight="1">
      <c r="A183" s="34">
        <v>14</v>
      </c>
      <c r="B183" s="30">
        <v>16</v>
      </c>
      <c r="C183" s="30">
        <v>15</v>
      </c>
      <c r="D183" s="30">
        <v>18</v>
      </c>
      <c r="E183" s="30">
        <v>18</v>
      </c>
      <c r="F183" s="30" t="s">
        <v>83</v>
      </c>
      <c r="G183" s="30">
        <v>174</v>
      </c>
      <c r="H183" s="30" t="s">
        <v>83</v>
      </c>
      <c r="I183" s="30" t="s">
        <v>83</v>
      </c>
      <c r="J183" s="30" t="s">
        <v>83</v>
      </c>
      <c r="K183" s="30" t="s">
        <v>83</v>
      </c>
      <c r="L183" s="30" t="s">
        <v>83</v>
      </c>
      <c r="M183" s="30">
        <v>48</v>
      </c>
      <c r="AB183" s="32"/>
      <c r="AC183" s="32"/>
      <c r="AD183" s="32"/>
    </row>
    <row r="184" spans="1:30" ht="14.25" customHeight="1">
      <c r="A184" s="34">
        <v>15</v>
      </c>
      <c r="B184" s="30" t="s">
        <v>83</v>
      </c>
      <c r="C184" s="30">
        <v>52</v>
      </c>
      <c r="D184" s="30" t="s">
        <v>83</v>
      </c>
      <c r="E184" s="30" t="s">
        <v>83</v>
      </c>
      <c r="F184" s="30" t="s">
        <v>83</v>
      </c>
      <c r="G184" s="30" t="s">
        <v>83</v>
      </c>
      <c r="H184" s="30" t="s">
        <v>83</v>
      </c>
      <c r="I184" s="30" t="s">
        <v>83</v>
      </c>
      <c r="J184" s="30" t="s">
        <v>83</v>
      </c>
      <c r="K184" s="30" t="s">
        <v>83</v>
      </c>
      <c r="L184" s="30">
        <v>2</v>
      </c>
      <c r="M184" s="30" t="s">
        <v>83</v>
      </c>
      <c r="AB184" s="32"/>
      <c r="AC184" s="32"/>
      <c r="AD184" s="32"/>
    </row>
    <row r="185" spans="1:30" ht="14.25" customHeight="1">
      <c r="A185" s="34">
        <v>16</v>
      </c>
      <c r="B185" s="30">
        <v>27</v>
      </c>
      <c r="C185" s="30">
        <v>6</v>
      </c>
      <c r="D185" s="30" t="s">
        <v>83</v>
      </c>
      <c r="E185" s="30">
        <v>10</v>
      </c>
      <c r="F185" s="30" t="s">
        <v>83</v>
      </c>
      <c r="G185" s="30">
        <v>2</v>
      </c>
      <c r="H185" s="30">
        <v>5</v>
      </c>
      <c r="I185" s="30" t="s">
        <v>83</v>
      </c>
      <c r="J185" s="30" t="s">
        <v>83</v>
      </c>
      <c r="K185" s="30">
        <v>27</v>
      </c>
      <c r="L185" s="30" t="s">
        <v>83</v>
      </c>
      <c r="M185" s="30">
        <v>70</v>
      </c>
      <c r="AB185" s="32"/>
      <c r="AC185" s="32"/>
      <c r="AD185" s="32"/>
    </row>
    <row r="186" spans="1:30" ht="14.25" customHeight="1">
      <c r="A186" s="34">
        <v>17</v>
      </c>
      <c r="B186" s="30">
        <v>4</v>
      </c>
      <c r="C186" s="30">
        <v>11</v>
      </c>
      <c r="D186" s="30">
        <v>8</v>
      </c>
      <c r="E186" s="30">
        <v>1</v>
      </c>
      <c r="F186" s="30" t="s">
        <v>83</v>
      </c>
      <c r="G186" s="30">
        <v>13</v>
      </c>
      <c r="H186" s="30" t="s">
        <v>83</v>
      </c>
      <c r="I186" s="30" t="s">
        <v>83</v>
      </c>
      <c r="J186" s="30" t="s">
        <v>83</v>
      </c>
      <c r="K186" s="30" t="s">
        <v>83</v>
      </c>
      <c r="L186" s="30">
        <v>12</v>
      </c>
      <c r="M186" s="30">
        <v>1</v>
      </c>
      <c r="AB186" s="32"/>
      <c r="AC186" s="32"/>
      <c r="AD186" s="32"/>
    </row>
    <row r="187" spans="1:30" ht="14.25" customHeight="1">
      <c r="A187" s="34">
        <v>18</v>
      </c>
      <c r="B187" s="30" t="s">
        <v>83</v>
      </c>
      <c r="C187" s="30">
        <v>11</v>
      </c>
      <c r="D187" s="30">
        <v>10</v>
      </c>
      <c r="E187" s="30" t="s">
        <v>83</v>
      </c>
      <c r="F187" s="30" t="s">
        <v>83</v>
      </c>
      <c r="G187" s="30">
        <v>3</v>
      </c>
      <c r="H187" s="30" t="s">
        <v>83</v>
      </c>
      <c r="I187" s="30">
        <v>17</v>
      </c>
      <c r="J187" s="30">
        <v>16</v>
      </c>
      <c r="K187" s="30" t="s">
        <v>83</v>
      </c>
      <c r="L187" s="30">
        <v>2</v>
      </c>
      <c r="M187" s="30" t="s">
        <v>83</v>
      </c>
      <c r="AB187" s="32"/>
      <c r="AC187" s="32"/>
      <c r="AD187" s="32"/>
    </row>
    <row r="188" spans="1:30" ht="14.25" customHeight="1">
      <c r="A188" s="34">
        <v>19</v>
      </c>
      <c r="B188" s="30" t="s">
        <v>83</v>
      </c>
      <c r="C188" s="30" t="s">
        <v>83</v>
      </c>
      <c r="D188" s="30" t="s">
        <v>83</v>
      </c>
      <c r="E188" s="30" t="s">
        <v>83</v>
      </c>
      <c r="F188" s="30">
        <v>11</v>
      </c>
      <c r="G188" s="30" t="s">
        <v>83</v>
      </c>
      <c r="H188" s="30" t="s">
        <v>83</v>
      </c>
      <c r="I188" s="30" t="s">
        <v>83</v>
      </c>
      <c r="J188" s="30">
        <v>8</v>
      </c>
      <c r="K188" s="30" t="s">
        <v>187</v>
      </c>
      <c r="L188" s="30" t="s">
        <v>83</v>
      </c>
      <c r="M188" s="30">
        <v>2</v>
      </c>
      <c r="AB188" s="32"/>
      <c r="AC188" s="32"/>
      <c r="AD188" s="32"/>
    </row>
    <row r="189" spans="1:30" ht="14.25" customHeight="1">
      <c r="A189" s="34">
        <v>20</v>
      </c>
      <c r="B189" s="30" t="s">
        <v>83</v>
      </c>
      <c r="C189" s="30">
        <v>1</v>
      </c>
      <c r="D189" s="30" t="s">
        <v>83</v>
      </c>
      <c r="E189" s="30" t="s">
        <v>83</v>
      </c>
      <c r="F189" s="30">
        <v>3</v>
      </c>
      <c r="G189" s="30" t="s">
        <v>83</v>
      </c>
      <c r="H189" s="30" t="s">
        <v>83</v>
      </c>
      <c r="I189" s="30">
        <v>2</v>
      </c>
      <c r="J189" s="30">
        <v>4</v>
      </c>
      <c r="K189" s="30" t="s">
        <v>187</v>
      </c>
      <c r="L189" s="30">
        <v>38</v>
      </c>
      <c r="M189" s="30">
        <v>3</v>
      </c>
      <c r="AB189" s="32"/>
      <c r="AC189" s="32"/>
      <c r="AD189" s="32"/>
    </row>
    <row r="190" spans="1:30" ht="14.25" customHeight="1">
      <c r="A190" s="34">
        <v>21</v>
      </c>
      <c r="B190" s="30" t="s">
        <v>83</v>
      </c>
      <c r="C190" s="30">
        <v>8</v>
      </c>
      <c r="D190" s="30" t="s">
        <v>83</v>
      </c>
      <c r="E190" s="30">
        <v>7</v>
      </c>
      <c r="F190" s="30">
        <v>24</v>
      </c>
      <c r="G190" s="30" t="s">
        <v>83</v>
      </c>
      <c r="H190" s="30" t="s">
        <v>83</v>
      </c>
      <c r="I190" s="30" t="s">
        <v>83</v>
      </c>
      <c r="J190" s="30">
        <v>1</v>
      </c>
      <c r="K190" s="30" t="s">
        <v>83</v>
      </c>
      <c r="L190" s="30">
        <v>2</v>
      </c>
      <c r="M190" s="30">
        <v>2</v>
      </c>
      <c r="AB190" s="32"/>
      <c r="AC190" s="32"/>
      <c r="AD190" s="32"/>
    </row>
    <row r="191" spans="1:30" ht="14.25" customHeight="1">
      <c r="A191" s="34">
        <v>22</v>
      </c>
      <c r="B191" s="30" t="s">
        <v>83</v>
      </c>
      <c r="C191" s="30">
        <v>18</v>
      </c>
      <c r="D191" s="30">
        <v>4</v>
      </c>
      <c r="E191" s="30">
        <v>44</v>
      </c>
      <c r="F191" s="30">
        <v>90</v>
      </c>
      <c r="G191" s="30" t="s">
        <v>83</v>
      </c>
      <c r="H191" s="30" t="s">
        <v>83</v>
      </c>
      <c r="I191" s="30">
        <v>8</v>
      </c>
      <c r="J191" s="30">
        <v>15</v>
      </c>
      <c r="K191" s="30" t="s">
        <v>83</v>
      </c>
      <c r="L191" s="30" t="s">
        <v>83</v>
      </c>
      <c r="M191" s="30" t="s">
        <v>83</v>
      </c>
      <c r="AB191" s="32"/>
      <c r="AC191" s="32"/>
      <c r="AD191" s="32"/>
    </row>
    <row r="192" spans="1:30" ht="14.25" customHeight="1">
      <c r="A192" s="34">
        <v>23</v>
      </c>
      <c r="B192" s="30" t="s">
        <v>83</v>
      </c>
      <c r="C192" s="30">
        <v>25</v>
      </c>
      <c r="D192" s="30" t="s">
        <v>83</v>
      </c>
      <c r="E192" s="30">
        <v>6</v>
      </c>
      <c r="F192" s="30" t="s">
        <v>83</v>
      </c>
      <c r="G192" s="30">
        <v>25</v>
      </c>
      <c r="H192" s="30" t="s">
        <v>83</v>
      </c>
      <c r="I192" s="30" t="s">
        <v>83</v>
      </c>
      <c r="J192" s="30" t="s">
        <v>83</v>
      </c>
      <c r="K192" s="30" t="s">
        <v>83</v>
      </c>
      <c r="L192" s="30">
        <v>16</v>
      </c>
      <c r="M192" s="30">
        <v>10</v>
      </c>
      <c r="AB192" s="32"/>
      <c r="AC192" s="32"/>
      <c r="AD192" s="32"/>
    </row>
    <row r="193" spans="1:30" ht="14.25" customHeight="1">
      <c r="A193" s="34">
        <v>24</v>
      </c>
      <c r="B193" s="30" t="s">
        <v>83</v>
      </c>
      <c r="C193" s="30">
        <v>97</v>
      </c>
      <c r="D193" s="30" t="s">
        <v>83</v>
      </c>
      <c r="E193" s="30" t="s">
        <v>83</v>
      </c>
      <c r="F193" s="30" t="s">
        <v>83</v>
      </c>
      <c r="G193" s="30" t="s">
        <v>83</v>
      </c>
      <c r="H193" s="30">
        <v>29</v>
      </c>
      <c r="I193" s="30" t="s">
        <v>83</v>
      </c>
      <c r="J193" s="30">
        <v>10</v>
      </c>
      <c r="K193" s="30">
        <v>0</v>
      </c>
      <c r="L193" s="30">
        <v>4</v>
      </c>
      <c r="M193" s="30">
        <v>22</v>
      </c>
      <c r="AB193" s="32"/>
      <c r="AC193" s="32"/>
      <c r="AD193" s="32"/>
    </row>
    <row r="194" spans="1:30" ht="14.25" customHeight="1">
      <c r="A194" s="34">
        <v>25</v>
      </c>
      <c r="B194" s="30" t="s">
        <v>83</v>
      </c>
      <c r="C194" s="30" t="s">
        <v>83</v>
      </c>
      <c r="D194" s="30" t="s">
        <v>83</v>
      </c>
      <c r="E194" s="30" t="s">
        <v>83</v>
      </c>
      <c r="F194" s="30" t="s">
        <v>83</v>
      </c>
      <c r="G194" s="30" t="s">
        <v>83</v>
      </c>
      <c r="H194" s="30" t="s">
        <v>83</v>
      </c>
      <c r="I194" s="30" t="s">
        <v>83</v>
      </c>
      <c r="J194" s="30">
        <v>9</v>
      </c>
      <c r="K194" s="30" t="s">
        <v>83</v>
      </c>
      <c r="L194" s="30">
        <v>10</v>
      </c>
      <c r="M194" s="30" t="s">
        <v>83</v>
      </c>
      <c r="AB194" s="32"/>
      <c r="AC194" s="32"/>
      <c r="AD194" s="32"/>
    </row>
    <row r="195" spans="1:30" ht="14.25" customHeight="1">
      <c r="A195" s="34">
        <v>26</v>
      </c>
      <c r="B195" s="30" t="s">
        <v>83</v>
      </c>
      <c r="C195" s="30" t="s">
        <v>83</v>
      </c>
      <c r="D195" s="30" t="s">
        <v>83</v>
      </c>
      <c r="E195" s="30">
        <v>28</v>
      </c>
      <c r="F195" s="30" t="s">
        <v>83</v>
      </c>
      <c r="G195" s="30" t="s">
        <v>83</v>
      </c>
      <c r="H195" s="30" t="s">
        <v>83</v>
      </c>
      <c r="I195" s="30">
        <v>15</v>
      </c>
      <c r="J195" s="30">
        <v>12</v>
      </c>
      <c r="K195" s="30" t="s">
        <v>83</v>
      </c>
      <c r="L195" s="30">
        <v>16</v>
      </c>
      <c r="M195" s="30">
        <v>12</v>
      </c>
      <c r="AB195" s="32"/>
      <c r="AC195" s="32"/>
      <c r="AD195" s="32"/>
    </row>
    <row r="196" spans="1:30" ht="14.25" customHeight="1">
      <c r="A196" s="34">
        <v>27</v>
      </c>
      <c r="B196" s="30" t="s">
        <v>83</v>
      </c>
      <c r="C196" s="30" t="s">
        <v>83</v>
      </c>
      <c r="D196" s="30">
        <v>2</v>
      </c>
      <c r="E196" s="30" t="s">
        <v>83</v>
      </c>
      <c r="F196" s="30" t="s">
        <v>83</v>
      </c>
      <c r="G196" s="30" t="s">
        <v>83</v>
      </c>
      <c r="H196" s="30" t="s">
        <v>83</v>
      </c>
      <c r="I196" s="30" t="s">
        <v>83</v>
      </c>
      <c r="J196" s="30">
        <v>4</v>
      </c>
      <c r="K196" s="30">
        <v>4</v>
      </c>
      <c r="L196" s="30" t="s">
        <v>83</v>
      </c>
      <c r="M196" s="30" t="s">
        <v>83</v>
      </c>
      <c r="AB196" s="32"/>
      <c r="AC196" s="32"/>
      <c r="AD196" s="32"/>
    </row>
    <row r="197" spans="1:30" ht="14.25" customHeight="1">
      <c r="A197" s="34">
        <v>28</v>
      </c>
      <c r="B197" s="30">
        <v>24</v>
      </c>
      <c r="C197" s="30" t="s">
        <v>83</v>
      </c>
      <c r="D197" s="30">
        <v>14</v>
      </c>
      <c r="E197" s="30" t="s">
        <v>83</v>
      </c>
      <c r="F197" s="30" t="s">
        <v>83</v>
      </c>
      <c r="G197" s="30">
        <v>18</v>
      </c>
      <c r="H197" s="30" t="s">
        <v>83</v>
      </c>
      <c r="I197" s="30" t="s">
        <v>83</v>
      </c>
      <c r="J197" s="30">
        <v>10</v>
      </c>
      <c r="K197" s="30" t="s">
        <v>83</v>
      </c>
      <c r="L197" s="30">
        <v>8</v>
      </c>
      <c r="M197" s="30">
        <v>2</v>
      </c>
      <c r="AB197" s="32"/>
      <c r="AC197" s="32"/>
      <c r="AD197" s="32"/>
    </row>
    <row r="198" spans="1:30" ht="14.25" customHeight="1">
      <c r="A198" s="34">
        <v>29</v>
      </c>
      <c r="B198" s="30">
        <v>24</v>
      </c>
      <c r="C198" s="30"/>
      <c r="D198" s="30" t="s">
        <v>83</v>
      </c>
      <c r="E198" s="30" t="s">
        <v>83</v>
      </c>
      <c r="F198" s="30">
        <v>23</v>
      </c>
      <c r="G198" s="30" t="s">
        <v>83</v>
      </c>
      <c r="H198" s="30">
        <v>28</v>
      </c>
      <c r="I198" s="30" t="s">
        <v>83</v>
      </c>
      <c r="J198" s="30">
        <v>20</v>
      </c>
      <c r="K198" s="30">
        <v>4</v>
      </c>
      <c r="L198" s="30">
        <v>6</v>
      </c>
      <c r="M198" s="30">
        <v>19</v>
      </c>
      <c r="AB198" s="32"/>
      <c r="AC198" s="32"/>
      <c r="AD198" s="32"/>
    </row>
    <row r="199" spans="1:30" ht="14.25" customHeight="1">
      <c r="A199" s="34">
        <v>30</v>
      </c>
      <c r="B199" s="30" t="s">
        <v>83</v>
      </c>
      <c r="C199" s="30"/>
      <c r="D199" s="30">
        <v>31</v>
      </c>
      <c r="E199" s="30" t="s">
        <v>83</v>
      </c>
      <c r="F199" s="30" t="s">
        <v>83</v>
      </c>
      <c r="G199" s="30">
        <v>21</v>
      </c>
      <c r="H199" s="30">
        <v>7</v>
      </c>
      <c r="I199" s="30" t="s">
        <v>83</v>
      </c>
      <c r="J199" s="30">
        <v>45</v>
      </c>
      <c r="K199" s="30">
        <v>2</v>
      </c>
      <c r="L199" s="30">
        <v>17</v>
      </c>
      <c r="M199" s="30" t="s">
        <v>83</v>
      </c>
      <c r="AB199" s="32"/>
      <c r="AC199" s="32"/>
      <c r="AD199" s="32"/>
    </row>
    <row r="200" spans="1:30" ht="14.25" customHeight="1">
      <c r="A200" s="34">
        <v>31</v>
      </c>
      <c r="B200" s="30">
        <v>61</v>
      </c>
      <c r="C200" s="30"/>
      <c r="D200" s="30">
        <v>54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>
        <v>88</v>
      </c>
      <c r="L200" s="30"/>
      <c r="M200" s="30" t="s">
        <v>83</v>
      </c>
      <c r="AB200" s="32"/>
      <c r="AC200" s="32"/>
      <c r="AD200" s="32"/>
    </row>
    <row r="201" spans="1:30" ht="14.25" customHeight="1">
      <c r="A201" s="34" t="s">
        <v>87</v>
      </c>
      <c r="B201" s="30">
        <v>214</v>
      </c>
      <c r="C201" s="30">
        <v>276</v>
      </c>
      <c r="D201" s="30">
        <v>262</v>
      </c>
      <c r="E201" s="30">
        <v>178</v>
      </c>
      <c r="F201" s="30">
        <v>413</v>
      </c>
      <c r="G201" s="30">
        <v>306</v>
      </c>
      <c r="H201" s="30">
        <v>99</v>
      </c>
      <c r="I201" s="30">
        <v>87</v>
      </c>
      <c r="J201" s="30">
        <v>215</v>
      </c>
      <c r="K201" s="30" t="s">
        <v>187</v>
      </c>
      <c r="L201" s="30">
        <v>315</v>
      </c>
      <c r="M201" s="30">
        <v>224</v>
      </c>
      <c r="AB201" s="32"/>
      <c r="AC201" s="32"/>
      <c r="AD201" s="32"/>
    </row>
    <row r="202" spans="1:30" ht="14.25" customHeight="1">
      <c r="A202" s="34" t="s">
        <v>88</v>
      </c>
      <c r="B202" s="30">
        <v>9</v>
      </c>
      <c r="C202" s="30">
        <v>14</v>
      </c>
      <c r="D202" s="30">
        <v>15</v>
      </c>
      <c r="E202" s="30">
        <v>11</v>
      </c>
      <c r="F202" s="30">
        <v>12</v>
      </c>
      <c r="G202" s="30">
        <v>9</v>
      </c>
      <c r="H202" s="30">
        <v>7</v>
      </c>
      <c r="I202" s="30">
        <v>8</v>
      </c>
      <c r="J202" s="30">
        <v>17</v>
      </c>
      <c r="K202" s="30" t="s">
        <v>187</v>
      </c>
      <c r="L202" s="30">
        <v>18</v>
      </c>
      <c r="M202" s="30">
        <v>16</v>
      </c>
      <c r="AB202" s="32"/>
      <c r="AC202" s="32"/>
      <c r="AD202" s="32"/>
    </row>
    <row r="203" spans="1:30" ht="14.25" customHeight="1">
      <c r="A203" s="34" t="s">
        <v>89</v>
      </c>
      <c r="B203" s="30">
        <v>7</v>
      </c>
      <c r="C203" s="30">
        <v>10</v>
      </c>
      <c r="D203" s="30">
        <v>8</v>
      </c>
      <c r="E203" s="30">
        <v>6</v>
      </c>
      <c r="F203" s="30">
        <v>13</v>
      </c>
      <c r="G203" s="30">
        <v>10</v>
      </c>
      <c r="H203" s="30">
        <v>3</v>
      </c>
      <c r="I203" s="30">
        <v>3</v>
      </c>
      <c r="J203" s="30">
        <v>7</v>
      </c>
      <c r="K203" s="30" t="s">
        <v>187</v>
      </c>
      <c r="L203" s="30">
        <v>11</v>
      </c>
      <c r="M203" s="30">
        <v>7</v>
      </c>
      <c r="AB203" s="32"/>
      <c r="AC203" s="32"/>
      <c r="AD203" s="32"/>
    </row>
    <row r="204" spans="1:30" ht="14.25" customHeight="1">
      <c r="A204" s="34" t="s">
        <v>90</v>
      </c>
      <c r="B204" s="30">
        <v>61</v>
      </c>
      <c r="C204" s="30">
        <v>97</v>
      </c>
      <c r="D204" s="30">
        <v>54</v>
      </c>
      <c r="E204" s="30">
        <v>44</v>
      </c>
      <c r="F204" s="30">
        <v>90</v>
      </c>
      <c r="G204" s="30">
        <v>174</v>
      </c>
      <c r="H204" s="30">
        <v>29</v>
      </c>
      <c r="I204" s="30">
        <v>28</v>
      </c>
      <c r="J204" s="30">
        <v>45</v>
      </c>
      <c r="K204" s="30" t="s">
        <v>187</v>
      </c>
      <c r="L204" s="30">
        <v>60</v>
      </c>
      <c r="M204" s="30">
        <v>70</v>
      </c>
      <c r="AB204" s="32"/>
      <c r="AC204" s="32"/>
      <c r="AD204" s="32"/>
    </row>
    <row r="205" spans="1:30" ht="14.25" customHeight="1">
      <c r="A205" s="34" t="s">
        <v>91</v>
      </c>
      <c r="B205" s="30">
        <v>31</v>
      </c>
      <c r="C205" s="30">
        <v>24</v>
      </c>
      <c r="D205" s="30">
        <v>31</v>
      </c>
      <c r="E205" s="30">
        <v>22</v>
      </c>
      <c r="F205" s="30">
        <v>22</v>
      </c>
      <c r="G205" s="30">
        <v>14</v>
      </c>
      <c r="H205" s="30">
        <v>24</v>
      </c>
      <c r="I205" s="30">
        <v>11</v>
      </c>
      <c r="J205" s="30">
        <v>30</v>
      </c>
      <c r="K205" s="30" t="s">
        <v>187</v>
      </c>
      <c r="L205" s="30">
        <v>10</v>
      </c>
      <c r="M205" s="30">
        <v>16</v>
      </c>
      <c r="AB205" s="32"/>
      <c r="AC205" s="32"/>
      <c r="AD205" s="32"/>
    </row>
    <row r="206" spans="1:30" ht="14.25" customHeight="1">
      <c r="A206" s="34" t="s">
        <v>92</v>
      </c>
      <c r="B206" s="30">
        <v>4</v>
      </c>
      <c r="C206" s="30">
        <v>1</v>
      </c>
      <c r="D206" s="30">
        <v>1</v>
      </c>
      <c r="E206" s="30">
        <v>1</v>
      </c>
      <c r="F206" s="30">
        <v>3</v>
      </c>
      <c r="G206" s="30">
        <v>2</v>
      </c>
      <c r="H206" s="30">
        <v>5</v>
      </c>
      <c r="I206" s="30">
        <v>2</v>
      </c>
      <c r="J206" s="30">
        <v>1</v>
      </c>
      <c r="K206" s="30" t="s">
        <v>187</v>
      </c>
      <c r="L206" s="30">
        <v>2</v>
      </c>
      <c r="M206" s="30">
        <v>1</v>
      </c>
      <c r="AB206" s="32"/>
      <c r="AC206" s="32"/>
      <c r="AD206" s="32"/>
    </row>
    <row r="207" spans="1:30" ht="14.25" customHeight="1"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AB207" s="32"/>
      <c r="AC207" s="32"/>
      <c r="AD207" s="32"/>
    </row>
    <row r="208" spans="1:30" ht="14.25" customHeight="1">
      <c r="A208" s="34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AB208" s="32"/>
      <c r="AC208" s="32"/>
      <c r="AD208" s="32"/>
    </row>
    <row r="209" spans="1:30" ht="14.25" customHeight="1"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AB209" s="32"/>
      <c r="AC209" s="32"/>
      <c r="AD209" s="32"/>
    </row>
    <row r="210" spans="1:30" ht="14.25" customHeight="1">
      <c r="A210" s="34">
        <v>1</v>
      </c>
      <c r="B210" s="30">
        <v>16</v>
      </c>
      <c r="C210" s="30" t="s">
        <v>83</v>
      </c>
      <c r="D210" s="30" t="s">
        <v>83</v>
      </c>
      <c r="E210" s="30" t="s">
        <v>83</v>
      </c>
      <c r="F210" s="30">
        <v>3</v>
      </c>
      <c r="G210" s="30">
        <v>12</v>
      </c>
      <c r="H210" s="30" t="s">
        <v>83</v>
      </c>
      <c r="I210" s="30" t="s">
        <v>83</v>
      </c>
      <c r="J210" s="30">
        <v>15</v>
      </c>
      <c r="K210" s="30" t="s">
        <v>83</v>
      </c>
      <c r="L210" s="30">
        <v>4</v>
      </c>
      <c r="M210" s="30" t="s">
        <v>83</v>
      </c>
      <c r="AB210" s="32"/>
      <c r="AC210" s="32"/>
      <c r="AD210" s="32"/>
    </row>
    <row r="211" spans="1:30" ht="14.25" customHeight="1">
      <c r="A211" s="34">
        <v>2</v>
      </c>
      <c r="B211" s="30" t="s">
        <v>83</v>
      </c>
      <c r="C211" s="30">
        <v>266</v>
      </c>
      <c r="D211" s="30">
        <v>3</v>
      </c>
      <c r="E211" s="30" t="s">
        <v>83</v>
      </c>
      <c r="F211" s="30" t="s">
        <v>83</v>
      </c>
      <c r="G211" s="30">
        <v>14</v>
      </c>
      <c r="H211" s="30" t="s">
        <v>83</v>
      </c>
      <c r="I211" s="30">
        <v>8</v>
      </c>
      <c r="J211" s="30" t="s">
        <v>83</v>
      </c>
      <c r="K211" s="30" t="s">
        <v>83</v>
      </c>
      <c r="L211" s="30">
        <v>75</v>
      </c>
      <c r="M211" s="30">
        <v>13</v>
      </c>
      <c r="AB211" s="32"/>
      <c r="AC211" s="32"/>
      <c r="AD211" s="32"/>
    </row>
    <row r="212" spans="1:30" ht="14.25" customHeight="1">
      <c r="A212" s="34">
        <v>3</v>
      </c>
      <c r="B212" s="30" t="s">
        <v>83</v>
      </c>
      <c r="C212" s="30" t="s">
        <v>83</v>
      </c>
      <c r="D212" s="30" t="s">
        <v>83</v>
      </c>
      <c r="E212" s="30">
        <v>51</v>
      </c>
      <c r="F212" s="30">
        <v>2</v>
      </c>
      <c r="G212" s="30" t="s">
        <v>83</v>
      </c>
      <c r="H212" s="30" t="s">
        <v>83</v>
      </c>
      <c r="I212" s="30" t="s">
        <v>83</v>
      </c>
      <c r="J212" s="30">
        <v>2</v>
      </c>
      <c r="K212" s="30" t="s">
        <v>83</v>
      </c>
      <c r="L212" s="30">
        <v>9</v>
      </c>
      <c r="M212" s="30" t="s">
        <v>83</v>
      </c>
      <c r="AB212" s="32"/>
      <c r="AC212" s="32"/>
      <c r="AD212" s="32"/>
    </row>
    <row r="213" spans="1:30" ht="14.25" customHeight="1">
      <c r="A213" s="34">
        <v>4</v>
      </c>
      <c r="B213" s="30">
        <v>4</v>
      </c>
      <c r="C213" s="30" t="s">
        <v>83</v>
      </c>
      <c r="D213" s="30">
        <v>16</v>
      </c>
      <c r="E213" s="30" t="s">
        <v>83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>
        <v>10</v>
      </c>
      <c r="M213" s="30">
        <v>2</v>
      </c>
      <c r="AB213" s="32"/>
      <c r="AC213" s="32"/>
      <c r="AD213" s="32"/>
    </row>
    <row r="214" spans="1:30" ht="14.25" customHeight="1">
      <c r="A214" s="34">
        <v>5</v>
      </c>
      <c r="B214" s="30" t="s">
        <v>83</v>
      </c>
      <c r="C214" s="30" t="s">
        <v>83</v>
      </c>
      <c r="D214" s="30" t="s">
        <v>83</v>
      </c>
      <c r="E214" s="30" t="s">
        <v>83</v>
      </c>
      <c r="F214" s="30">
        <v>3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 t="s">
        <v>83</v>
      </c>
      <c r="AB214" s="32"/>
      <c r="AC214" s="32"/>
      <c r="AD214" s="32"/>
    </row>
    <row r="215" spans="1:30" ht="14.25" customHeight="1">
      <c r="A215" s="34">
        <v>6</v>
      </c>
      <c r="B215" s="30" t="s">
        <v>83</v>
      </c>
      <c r="C215" s="30" t="s">
        <v>83</v>
      </c>
      <c r="D215" s="30">
        <v>5</v>
      </c>
      <c r="E215" s="30" t="s">
        <v>83</v>
      </c>
      <c r="F215" s="30">
        <v>2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3</v>
      </c>
      <c r="M215" s="30">
        <v>2</v>
      </c>
      <c r="AB215" s="32"/>
      <c r="AC215" s="32"/>
      <c r="AD215" s="32"/>
    </row>
    <row r="216" spans="1:30" ht="14.25" customHeight="1">
      <c r="A216" s="34">
        <v>7</v>
      </c>
      <c r="B216" s="30" t="s">
        <v>83</v>
      </c>
      <c r="C216" s="30">
        <v>3</v>
      </c>
      <c r="D216" s="30">
        <v>20</v>
      </c>
      <c r="E216" s="30" t="s">
        <v>83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 t="s">
        <v>83</v>
      </c>
      <c r="M216" s="30">
        <v>6</v>
      </c>
      <c r="AB216" s="32"/>
      <c r="AC216" s="32"/>
      <c r="AD216" s="32"/>
    </row>
    <row r="217" spans="1:30" ht="14.25" customHeight="1">
      <c r="A217" s="34">
        <v>8</v>
      </c>
      <c r="B217" s="30">
        <v>16</v>
      </c>
      <c r="C217" s="30" t="s">
        <v>83</v>
      </c>
      <c r="D217" s="30" t="s">
        <v>83</v>
      </c>
      <c r="E217" s="30">
        <v>15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>
        <v>67</v>
      </c>
      <c r="K217" s="30" t="s">
        <v>83</v>
      </c>
      <c r="L217" s="30" t="s">
        <v>83</v>
      </c>
      <c r="M217" s="30">
        <v>9</v>
      </c>
      <c r="AB217" s="32"/>
      <c r="AC217" s="32"/>
      <c r="AD217" s="32"/>
    </row>
    <row r="218" spans="1:30" ht="14.25" customHeight="1">
      <c r="A218" s="34">
        <v>9</v>
      </c>
      <c r="B218" s="30" t="s">
        <v>83</v>
      </c>
      <c r="C218" s="30" t="s">
        <v>83</v>
      </c>
      <c r="D218" s="30">
        <v>16</v>
      </c>
      <c r="E218" s="30">
        <v>2</v>
      </c>
      <c r="F218" s="30" t="s">
        <v>83</v>
      </c>
      <c r="G218" s="30" t="s">
        <v>83</v>
      </c>
      <c r="H218" s="30" t="s">
        <v>83</v>
      </c>
      <c r="I218" s="30" t="s">
        <v>83</v>
      </c>
      <c r="J218" s="30">
        <v>32</v>
      </c>
      <c r="K218" s="30">
        <v>31</v>
      </c>
      <c r="L218" s="30">
        <v>15</v>
      </c>
      <c r="M218" s="30">
        <v>18</v>
      </c>
      <c r="AB218" s="32"/>
      <c r="AC218" s="32"/>
      <c r="AD218" s="32"/>
    </row>
    <row r="219" spans="1:30" ht="14.25" customHeight="1">
      <c r="A219" s="34">
        <v>10</v>
      </c>
      <c r="B219" s="30">
        <v>40</v>
      </c>
      <c r="C219" s="30" t="s">
        <v>83</v>
      </c>
      <c r="D219" s="30">
        <v>36</v>
      </c>
      <c r="E219" s="30">
        <v>7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>
        <v>5</v>
      </c>
      <c r="M219" s="30" t="s">
        <v>83</v>
      </c>
      <c r="AB219" s="32"/>
      <c r="AC219" s="32"/>
      <c r="AD219" s="32"/>
    </row>
    <row r="220" spans="1:30" ht="14.25" customHeight="1">
      <c r="A220" s="34">
        <v>11</v>
      </c>
      <c r="B220" s="30" t="s">
        <v>83</v>
      </c>
      <c r="C220" s="30">
        <v>3</v>
      </c>
      <c r="D220" s="30">
        <v>3</v>
      </c>
      <c r="E220" s="30">
        <v>10</v>
      </c>
      <c r="F220" s="30" t="s">
        <v>83</v>
      </c>
      <c r="G220" s="30" t="s">
        <v>83</v>
      </c>
      <c r="H220" s="30">
        <v>9</v>
      </c>
      <c r="I220" s="30" t="s">
        <v>83</v>
      </c>
      <c r="J220" s="30">
        <v>2</v>
      </c>
      <c r="K220" s="30">
        <v>3</v>
      </c>
      <c r="L220" s="30" t="s">
        <v>83</v>
      </c>
      <c r="M220" s="30">
        <v>3</v>
      </c>
      <c r="AB220" s="32"/>
      <c r="AC220" s="32"/>
      <c r="AD220" s="32"/>
    </row>
    <row r="221" spans="1:30" ht="14.25" customHeight="1">
      <c r="A221" s="34">
        <v>12</v>
      </c>
      <c r="B221" s="30" t="s">
        <v>83</v>
      </c>
      <c r="C221" s="30" t="s">
        <v>83</v>
      </c>
      <c r="D221" s="30">
        <v>5</v>
      </c>
      <c r="E221" s="30">
        <v>39</v>
      </c>
      <c r="F221" s="30" t="s">
        <v>83</v>
      </c>
      <c r="G221" s="30" t="s">
        <v>83</v>
      </c>
      <c r="H221" s="30" t="s">
        <v>83</v>
      </c>
      <c r="I221" s="30" t="s">
        <v>83</v>
      </c>
      <c r="J221" s="30">
        <v>9</v>
      </c>
      <c r="K221" s="30">
        <v>3</v>
      </c>
      <c r="L221" s="30">
        <v>39</v>
      </c>
      <c r="M221" s="30" t="s">
        <v>83</v>
      </c>
      <c r="AB221" s="32"/>
      <c r="AC221" s="32"/>
      <c r="AD221" s="32"/>
    </row>
    <row r="222" spans="1:30" ht="14.25" customHeight="1">
      <c r="A222" s="34">
        <v>13</v>
      </c>
      <c r="B222" s="30" t="s">
        <v>83</v>
      </c>
      <c r="C222" s="30" t="s">
        <v>83</v>
      </c>
      <c r="D222" s="30" t="s">
        <v>83</v>
      </c>
      <c r="E222" s="30">
        <v>14</v>
      </c>
      <c r="F222" s="30">
        <v>25</v>
      </c>
      <c r="G222" s="30">
        <v>24</v>
      </c>
      <c r="H222" s="30" t="s">
        <v>83</v>
      </c>
      <c r="I222" s="30" t="s">
        <v>83</v>
      </c>
      <c r="J222" s="30" t="s">
        <v>83</v>
      </c>
      <c r="K222" s="30" t="s">
        <v>83</v>
      </c>
      <c r="L222" s="30">
        <v>55</v>
      </c>
      <c r="M222" s="30">
        <v>14</v>
      </c>
      <c r="AB222" s="32"/>
      <c r="AC222" s="32"/>
      <c r="AD222" s="32"/>
    </row>
    <row r="223" spans="1:30" ht="14.25" customHeight="1">
      <c r="A223" s="34">
        <v>14</v>
      </c>
      <c r="B223" s="30" t="s">
        <v>83</v>
      </c>
      <c r="C223" s="30" t="s">
        <v>83</v>
      </c>
      <c r="D223" s="30" t="s">
        <v>83</v>
      </c>
      <c r="E223" s="30">
        <v>4</v>
      </c>
      <c r="F223" s="30">
        <v>12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 t="s">
        <v>83</v>
      </c>
      <c r="M223" s="30" t="s">
        <v>83</v>
      </c>
      <c r="AB223" s="32"/>
      <c r="AC223" s="32"/>
      <c r="AD223" s="32"/>
    </row>
    <row r="224" spans="1:30" ht="14.25" customHeight="1">
      <c r="A224" s="34">
        <v>15</v>
      </c>
      <c r="B224" s="30" t="s">
        <v>83</v>
      </c>
      <c r="C224" s="30">
        <v>4</v>
      </c>
      <c r="D224" s="30">
        <v>7</v>
      </c>
      <c r="E224" s="30">
        <v>5</v>
      </c>
      <c r="F224" s="30">
        <v>14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>
        <v>11</v>
      </c>
      <c r="M224" s="30" t="s">
        <v>83</v>
      </c>
      <c r="AB224" s="32"/>
      <c r="AC224" s="32"/>
      <c r="AD224" s="32"/>
    </row>
    <row r="225" spans="1:30" ht="14.25" customHeight="1">
      <c r="A225" s="34">
        <v>16</v>
      </c>
      <c r="B225" s="30" t="s">
        <v>83</v>
      </c>
      <c r="C225" s="30">
        <v>10</v>
      </c>
      <c r="D225" s="30" t="s">
        <v>83</v>
      </c>
      <c r="E225" s="30">
        <v>10</v>
      </c>
      <c r="F225" s="30" t="s">
        <v>83</v>
      </c>
      <c r="G225" s="30">
        <v>2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 t="s">
        <v>83</v>
      </c>
      <c r="M225" s="30">
        <v>5</v>
      </c>
      <c r="AB225" s="32"/>
      <c r="AC225" s="32"/>
      <c r="AD225" s="32"/>
    </row>
    <row r="226" spans="1:30" ht="14.25" customHeight="1">
      <c r="A226" s="34">
        <v>17</v>
      </c>
      <c r="B226" s="30" t="s">
        <v>83</v>
      </c>
      <c r="C226" s="30">
        <v>11</v>
      </c>
      <c r="D226" s="30" t="s">
        <v>83</v>
      </c>
      <c r="E226" s="30">
        <v>4</v>
      </c>
      <c r="F226" s="30">
        <v>1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 t="s">
        <v>83</v>
      </c>
      <c r="M226" s="30">
        <v>85</v>
      </c>
      <c r="AB226" s="32"/>
      <c r="AC226" s="32"/>
      <c r="AD226" s="32"/>
    </row>
    <row r="227" spans="1:30" ht="14.25" customHeight="1">
      <c r="A227" s="34">
        <v>18</v>
      </c>
      <c r="B227" s="30" t="s">
        <v>83</v>
      </c>
      <c r="C227" s="30" t="s">
        <v>83</v>
      </c>
      <c r="D227" s="30" t="s">
        <v>83</v>
      </c>
      <c r="E227" s="30" t="s">
        <v>83</v>
      </c>
      <c r="F227" s="30">
        <v>1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7</v>
      </c>
      <c r="M227" s="30" t="s">
        <v>83</v>
      </c>
      <c r="AB227" s="32"/>
      <c r="AC227" s="32"/>
      <c r="AD227" s="32"/>
    </row>
    <row r="228" spans="1:30" ht="14.25" customHeight="1">
      <c r="A228" s="34">
        <v>19</v>
      </c>
      <c r="B228" s="30" t="s">
        <v>83</v>
      </c>
      <c r="C228" s="30">
        <v>36</v>
      </c>
      <c r="D228" s="30" t="s">
        <v>83</v>
      </c>
      <c r="E228" s="30" t="s">
        <v>83</v>
      </c>
      <c r="F228" s="30" t="s">
        <v>83</v>
      </c>
      <c r="G228" s="30">
        <v>13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>
        <v>24</v>
      </c>
      <c r="M228" s="30">
        <v>28</v>
      </c>
      <c r="AB228" s="32"/>
      <c r="AC228" s="32"/>
      <c r="AD228" s="32"/>
    </row>
    <row r="229" spans="1:30" ht="14.25" customHeight="1">
      <c r="A229" s="34">
        <v>20</v>
      </c>
      <c r="B229" s="30" t="s">
        <v>83</v>
      </c>
      <c r="C229" s="30" t="s">
        <v>83</v>
      </c>
      <c r="D229" s="30">
        <v>3</v>
      </c>
      <c r="E229" s="30" t="s">
        <v>83</v>
      </c>
      <c r="F229" s="30">
        <v>35</v>
      </c>
      <c r="G229" s="30" t="s">
        <v>83</v>
      </c>
      <c r="H229" s="30" t="s">
        <v>83</v>
      </c>
      <c r="I229" s="30" t="s">
        <v>83</v>
      </c>
      <c r="J229" s="30">
        <v>7</v>
      </c>
      <c r="K229" s="30" t="s">
        <v>83</v>
      </c>
      <c r="L229" s="30">
        <v>4</v>
      </c>
      <c r="M229" s="30" t="s">
        <v>83</v>
      </c>
      <c r="AB229" s="32"/>
      <c r="AC229" s="32"/>
      <c r="AD229" s="32"/>
    </row>
    <row r="230" spans="1:30" ht="14.25" customHeight="1">
      <c r="A230" s="34">
        <v>21</v>
      </c>
      <c r="B230" s="30">
        <v>22</v>
      </c>
      <c r="C230" s="30" t="s">
        <v>83</v>
      </c>
      <c r="D230" s="30">
        <v>34</v>
      </c>
      <c r="E230" s="30" t="s">
        <v>83</v>
      </c>
      <c r="F230" s="30">
        <v>32</v>
      </c>
      <c r="G230" s="30" t="s">
        <v>83</v>
      </c>
      <c r="H230" s="30" t="s">
        <v>83</v>
      </c>
      <c r="I230" s="30" t="s">
        <v>83</v>
      </c>
      <c r="J230" s="30">
        <v>14</v>
      </c>
      <c r="K230" s="30" t="s">
        <v>83</v>
      </c>
      <c r="L230" s="30">
        <v>2</v>
      </c>
      <c r="M230" s="30">
        <v>81</v>
      </c>
      <c r="AB230" s="32"/>
      <c r="AC230" s="32"/>
      <c r="AD230" s="32"/>
    </row>
    <row r="231" spans="1:30" ht="14.25" customHeight="1">
      <c r="A231" s="34">
        <v>22</v>
      </c>
      <c r="B231" s="30" t="s">
        <v>83</v>
      </c>
      <c r="C231" s="30">
        <v>1</v>
      </c>
      <c r="D231" s="30" t="s">
        <v>83</v>
      </c>
      <c r="E231" s="30" t="s">
        <v>83</v>
      </c>
      <c r="F231" s="30" t="s">
        <v>83</v>
      </c>
      <c r="G231" s="30" t="s">
        <v>83</v>
      </c>
      <c r="H231" s="30" t="s">
        <v>83</v>
      </c>
      <c r="I231" s="30" t="s">
        <v>83</v>
      </c>
      <c r="J231" s="30" t="s">
        <v>83</v>
      </c>
      <c r="K231" s="30">
        <v>8</v>
      </c>
      <c r="L231" s="30">
        <v>11</v>
      </c>
      <c r="M231" s="30">
        <v>29</v>
      </c>
      <c r="AB231" s="32"/>
      <c r="AC231" s="32"/>
      <c r="AD231" s="32"/>
    </row>
    <row r="232" spans="1:30" ht="14.25" customHeight="1">
      <c r="A232" s="34">
        <v>23</v>
      </c>
      <c r="B232" s="30" t="s">
        <v>83</v>
      </c>
      <c r="C232" s="30">
        <v>23</v>
      </c>
      <c r="D232" s="30" t="s">
        <v>83</v>
      </c>
      <c r="E232" s="30" t="s">
        <v>83</v>
      </c>
      <c r="F232" s="30">
        <v>18</v>
      </c>
      <c r="G232" s="30" t="s">
        <v>83</v>
      </c>
      <c r="H232" s="30" t="s">
        <v>83</v>
      </c>
      <c r="I232" s="30" t="s">
        <v>83</v>
      </c>
      <c r="J232" s="30" t="s">
        <v>83</v>
      </c>
      <c r="K232" s="30">
        <v>49</v>
      </c>
      <c r="L232" s="30" t="s">
        <v>83</v>
      </c>
      <c r="M232" s="30">
        <v>10</v>
      </c>
      <c r="AB232" s="32"/>
      <c r="AC232" s="32"/>
      <c r="AD232" s="32"/>
    </row>
    <row r="233" spans="1:30" ht="14.25" customHeight="1">
      <c r="A233" s="34">
        <v>24</v>
      </c>
      <c r="B233" s="30">
        <v>4</v>
      </c>
      <c r="C233" s="30">
        <v>27</v>
      </c>
      <c r="D233" s="30">
        <v>31</v>
      </c>
      <c r="E233" s="30" t="s">
        <v>83</v>
      </c>
      <c r="F233" s="30">
        <v>20</v>
      </c>
      <c r="G233" s="30">
        <v>14</v>
      </c>
      <c r="H233" s="30" t="s">
        <v>83</v>
      </c>
      <c r="I233" s="30" t="s">
        <v>83</v>
      </c>
      <c r="J233" s="30" t="s">
        <v>83</v>
      </c>
      <c r="K233" s="30">
        <v>1</v>
      </c>
      <c r="L233" s="30">
        <v>51</v>
      </c>
      <c r="M233" s="30" t="s">
        <v>83</v>
      </c>
      <c r="AB233" s="32"/>
      <c r="AC233" s="32"/>
      <c r="AD233" s="32"/>
    </row>
    <row r="234" spans="1:30" ht="14.25" customHeight="1">
      <c r="A234" s="34">
        <v>25</v>
      </c>
      <c r="B234" s="30" t="s">
        <v>83</v>
      </c>
      <c r="C234" s="30">
        <v>15</v>
      </c>
      <c r="D234" s="30">
        <v>20</v>
      </c>
      <c r="E234" s="30">
        <v>25</v>
      </c>
      <c r="F234" s="30">
        <v>3</v>
      </c>
      <c r="G234" s="30">
        <v>19</v>
      </c>
      <c r="H234" s="30" t="s">
        <v>83</v>
      </c>
      <c r="I234" s="30">
        <v>71</v>
      </c>
      <c r="J234" s="30" t="s">
        <v>83</v>
      </c>
      <c r="K234" s="30">
        <v>55</v>
      </c>
      <c r="L234" s="30">
        <v>46</v>
      </c>
      <c r="M234" s="30" t="s">
        <v>83</v>
      </c>
      <c r="AB234" s="32"/>
      <c r="AC234" s="32"/>
      <c r="AD234" s="32"/>
    </row>
    <row r="235" spans="1:30" ht="14.25" customHeight="1">
      <c r="A235" s="34">
        <v>26</v>
      </c>
      <c r="B235" s="30" t="s">
        <v>83</v>
      </c>
      <c r="C235" s="30">
        <v>1</v>
      </c>
      <c r="D235" s="30">
        <v>25</v>
      </c>
      <c r="E235" s="30">
        <v>11</v>
      </c>
      <c r="F235" s="30">
        <v>2</v>
      </c>
      <c r="G235" s="30" t="s">
        <v>83</v>
      </c>
      <c r="H235" s="30" t="s">
        <v>83</v>
      </c>
      <c r="I235" s="30" t="s">
        <v>83</v>
      </c>
      <c r="J235" s="30" t="s">
        <v>83</v>
      </c>
      <c r="K235" s="30" t="s">
        <v>83</v>
      </c>
      <c r="L235" s="30" t="s">
        <v>83</v>
      </c>
      <c r="M235" s="30" t="s">
        <v>83</v>
      </c>
      <c r="AB235" s="32"/>
      <c r="AC235" s="32"/>
      <c r="AD235" s="32"/>
    </row>
    <row r="236" spans="1:30" ht="14.25" customHeight="1">
      <c r="A236" s="34">
        <v>27</v>
      </c>
      <c r="B236" s="30" t="s">
        <v>83</v>
      </c>
      <c r="C236" s="30">
        <v>11</v>
      </c>
      <c r="D236" s="30">
        <v>14</v>
      </c>
      <c r="E236" s="30">
        <v>91</v>
      </c>
      <c r="F236" s="30">
        <v>4</v>
      </c>
      <c r="G236" s="30" t="s">
        <v>83</v>
      </c>
      <c r="H236" s="30" t="s">
        <v>83</v>
      </c>
      <c r="I236" s="30" t="s">
        <v>83</v>
      </c>
      <c r="J236" s="30" t="s">
        <v>83</v>
      </c>
      <c r="K236" s="30">
        <v>27</v>
      </c>
      <c r="L236" s="30">
        <v>3</v>
      </c>
      <c r="M236" s="30" t="s">
        <v>83</v>
      </c>
      <c r="AB236" s="32"/>
      <c r="AC236" s="32"/>
      <c r="AD236" s="32"/>
    </row>
    <row r="237" spans="1:30" ht="14.25" customHeight="1">
      <c r="A237" s="34">
        <v>28</v>
      </c>
      <c r="B237" s="30" t="s">
        <v>83</v>
      </c>
      <c r="C237" s="30">
        <v>12</v>
      </c>
      <c r="D237" s="30" t="s">
        <v>83</v>
      </c>
      <c r="E237" s="30" t="s">
        <v>83</v>
      </c>
      <c r="F237" s="30">
        <v>3</v>
      </c>
      <c r="G237" s="30">
        <v>9</v>
      </c>
      <c r="H237" s="30" t="s">
        <v>83</v>
      </c>
      <c r="I237" s="30" t="s">
        <v>83</v>
      </c>
      <c r="J237" s="30" t="s">
        <v>83</v>
      </c>
      <c r="K237" s="30">
        <v>10</v>
      </c>
      <c r="L237" s="30">
        <v>14</v>
      </c>
      <c r="M237" s="30" t="s">
        <v>83</v>
      </c>
      <c r="AB237" s="32"/>
      <c r="AC237" s="32"/>
      <c r="AD237" s="32"/>
    </row>
    <row r="238" spans="1:30" ht="14.25" customHeight="1">
      <c r="A238" s="34">
        <v>29</v>
      </c>
      <c r="B238" s="30" t="s">
        <v>83</v>
      </c>
      <c r="C238" s="30"/>
      <c r="D238" s="30">
        <v>17</v>
      </c>
      <c r="E238" s="30" t="s">
        <v>83</v>
      </c>
      <c r="F238" s="30">
        <v>1</v>
      </c>
      <c r="G238" s="30" t="s">
        <v>83</v>
      </c>
      <c r="H238" s="30" t="s">
        <v>83</v>
      </c>
      <c r="I238" s="30">
        <v>3</v>
      </c>
      <c r="J238" s="30" t="s">
        <v>83</v>
      </c>
      <c r="K238" s="30" t="s">
        <v>83</v>
      </c>
      <c r="L238" s="30">
        <v>16</v>
      </c>
      <c r="M238" s="30" t="s">
        <v>83</v>
      </c>
      <c r="AB238" s="32"/>
      <c r="AC238" s="32"/>
      <c r="AD238" s="32"/>
    </row>
    <row r="239" spans="1:30" ht="14.25" customHeight="1">
      <c r="A239" s="34">
        <v>30</v>
      </c>
      <c r="B239" s="30" t="s">
        <v>83</v>
      </c>
      <c r="C239" s="30"/>
      <c r="D239" s="30" t="s">
        <v>83</v>
      </c>
      <c r="E239" s="30">
        <v>1</v>
      </c>
      <c r="F239" s="30" t="s">
        <v>83</v>
      </c>
      <c r="G239" s="30" t="s">
        <v>83</v>
      </c>
      <c r="H239" s="30" t="s">
        <v>83</v>
      </c>
      <c r="I239" s="30">
        <v>13</v>
      </c>
      <c r="J239" s="30" t="s">
        <v>83</v>
      </c>
      <c r="K239" s="30" t="s">
        <v>83</v>
      </c>
      <c r="L239" s="30" t="s">
        <v>83</v>
      </c>
      <c r="M239" s="30">
        <v>10</v>
      </c>
      <c r="AB239" s="32"/>
      <c r="AC239" s="32"/>
      <c r="AD239" s="32"/>
    </row>
    <row r="240" spans="1:30" ht="14.25" customHeight="1">
      <c r="A240" s="34">
        <v>31</v>
      </c>
      <c r="B240" s="30" t="s">
        <v>83</v>
      </c>
      <c r="C240" s="30"/>
      <c r="D240" s="30" t="s">
        <v>83</v>
      </c>
      <c r="E240" s="30"/>
      <c r="F240" s="30">
        <v>59</v>
      </c>
      <c r="G240" s="30"/>
      <c r="H240" s="30" t="s">
        <v>83</v>
      </c>
      <c r="I240" s="30" t="s">
        <v>83</v>
      </c>
      <c r="J240" s="30"/>
      <c r="K240" s="30">
        <v>7</v>
      </c>
      <c r="L240" s="30"/>
      <c r="M240" s="30">
        <v>18</v>
      </c>
      <c r="AB240" s="32"/>
      <c r="AC240" s="32"/>
      <c r="AD240" s="32"/>
    </row>
    <row r="241" spans="1:30" ht="14.25" customHeight="1">
      <c r="A241" s="34" t="s">
        <v>87</v>
      </c>
      <c r="B241" s="30">
        <v>102</v>
      </c>
      <c r="C241" s="30">
        <v>423</v>
      </c>
      <c r="D241" s="30">
        <v>255</v>
      </c>
      <c r="E241" s="30">
        <v>289</v>
      </c>
      <c r="F241" s="30">
        <v>240</v>
      </c>
      <c r="G241" s="30">
        <v>107</v>
      </c>
      <c r="H241" s="30">
        <v>9</v>
      </c>
      <c r="I241" s="30">
        <v>95</v>
      </c>
      <c r="J241" s="30">
        <v>148</v>
      </c>
      <c r="K241" s="30">
        <v>194</v>
      </c>
      <c r="L241" s="30">
        <v>404</v>
      </c>
      <c r="M241" s="30">
        <v>333</v>
      </c>
      <c r="AB241" s="32"/>
      <c r="AC241" s="32"/>
      <c r="AD241" s="32"/>
    </row>
    <row r="242" spans="1:30" ht="14.25" customHeight="1">
      <c r="A242" s="34" t="s">
        <v>88</v>
      </c>
      <c r="B242" s="30">
        <v>6</v>
      </c>
      <c r="C242" s="30">
        <v>14</v>
      </c>
      <c r="D242" s="30">
        <v>16</v>
      </c>
      <c r="E242" s="30">
        <v>15</v>
      </c>
      <c r="F242" s="30">
        <v>19</v>
      </c>
      <c r="G242" s="30">
        <v>8</v>
      </c>
      <c r="H242" s="30">
        <v>1</v>
      </c>
      <c r="I242" s="30">
        <v>4</v>
      </c>
      <c r="J242" s="30">
        <v>8</v>
      </c>
      <c r="K242" s="30">
        <v>10</v>
      </c>
      <c r="L242" s="30">
        <v>20</v>
      </c>
      <c r="M242" s="30">
        <v>16</v>
      </c>
      <c r="AB242" s="32"/>
      <c r="AC242" s="32"/>
      <c r="AD242" s="32"/>
    </row>
    <row r="243" spans="1:30" ht="14.25" customHeight="1">
      <c r="A243" s="34" t="s">
        <v>89</v>
      </c>
      <c r="B243" s="30">
        <v>3</v>
      </c>
      <c r="C243" s="30">
        <v>15</v>
      </c>
      <c r="D243" s="30">
        <v>8</v>
      </c>
      <c r="E243" s="30">
        <v>10</v>
      </c>
      <c r="F243" s="30">
        <v>8</v>
      </c>
      <c r="G243" s="30">
        <v>4</v>
      </c>
      <c r="H243" s="30">
        <v>0</v>
      </c>
      <c r="I243" s="30">
        <v>3</v>
      </c>
      <c r="J243" s="30">
        <v>5</v>
      </c>
      <c r="K243" s="30">
        <v>6</v>
      </c>
      <c r="L243" s="30">
        <v>13</v>
      </c>
      <c r="M243" s="30">
        <v>11</v>
      </c>
      <c r="AB243" s="32"/>
      <c r="AC243" s="32"/>
      <c r="AD243" s="32"/>
    </row>
    <row r="244" spans="1:30" ht="14.25" customHeight="1">
      <c r="A244" s="34" t="s">
        <v>90</v>
      </c>
      <c r="B244" s="30">
        <v>40</v>
      </c>
      <c r="C244" s="30">
        <v>266</v>
      </c>
      <c r="D244" s="30">
        <v>36</v>
      </c>
      <c r="E244" s="30">
        <v>91</v>
      </c>
      <c r="F244" s="30">
        <v>59</v>
      </c>
      <c r="G244" s="30">
        <v>24</v>
      </c>
      <c r="H244" s="30">
        <v>9</v>
      </c>
      <c r="I244" s="30">
        <v>71</v>
      </c>
      <c r="J244" s="30">
        <v>67</v>
      </c>
      <c r="K244" s="30">
        <v>55</v>
      </c>
      <c r="L244" s="30">
        <v>75</v>
      </c>
      <c r="M244" s="30">
        <v>85</v>
      </c>
      <c r="AB244" s="32"/>
      <c r="AC244" s="32"/>
      <c r="AD244" s="32"/>
    </row>
    <row r="245" spans="1:30" ht="14.25" customHeight="1">
      <c r="A245" s="34" t="s">
        <v>91</v>
      </c>
      <c r="B245" s="30">
        <v>10</v>
      </c>
      <c r="C245" s="30">
        <v>2</v>
      </c>
      <c r="D245" s="30">
        <v>10</v>
      </c>
      <c r="E245" s="30">
        <v>27</v>
      </c>
      <c r="F245" s="30">
        <v>31</v>
      </c>
      <c r="G245" s="30">
        <v>13</v>
      </c>
      <c r="H245" s="30">
        <v>11</v>
      </c>
      <c r="I245" s="30">
        <v>25</v>
      </c>
      <c r="J245" s="30">
        <v>8</v>
      </c>
      <c r="K245" s="30">
        <v>25</v>
      </c>
      <c r="L245" s="30">
        <v>2</v>
      </c>
      <c r="M245" s="30">
        <v>17</v>
      </c>
      <c r="AB245" s="32"/>
      <c r="AC245" s="32"/>
      <c r="AD245" s="32"/>
    </row>
    <row r="246" spans="1:30" ht="14.25" customHeight="1">
      <c r="A246" s="34" t="s">
        <v>92</v>
      </c>
      <c r="B246" s="30">
        <v>4</v>
      </c>
      <c r="C246" s="30">
        <v>1</v>
      </c>
      <c r="D246" s="30">
        <v>3</v>
      </c>
      <c r="E246" s="30">
        <v>1</v>
      </c>
      <c r="F246" s="30">
        <v>1</v>
      </c>
      <c r="G246" s="30">
        <v>2</v>
      </c>
      <c r="H246" s="30">
        <v>9</v>
      </c>
      <c r="I246" s="30">
        <v>3</v>
      </c>
      <c r="J246" s="30">
        <v>2</v>
      </c>
      <c r="K246" s="30">
        <v>1</v>
      </c>
      <c r="L246" s="30">
        <v>2</v>
      </c>
      <c r="M246" s="30">
        <v>2</v>
      </c>
      <c r="AB246" s="32"/>
      <c r="AC246" s="32"/>
      <c r="AD246" s="32"/>
    </row>
    <row r="247" spans="1:30" ht="14.25" customHeight="1"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AB247" s="32"/>
      <c r="AC247" s="32"/>
      <c r="AD247" s="32"/>
    </row>
    <row r="248" spans="1:30" ht="14.25" customHeight="1">
      <c r="A248" s="34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AB248" s="32"/>
      <c r="AC248" s="32"/>
      <c r="AD248" s="32"/>
    </row>
    <row r="249" spans="1:30" ht="14.25" customHeight="1"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AB249" s="32"/>
      <c r="AC249" s="32"/>
      <c r="AD249" s="32"/>
    </row>
    <row r="250" spans="1:30" ht="14.25" customHeight="1">
      <c r="A250" s="34">
        <v>1</v>
      </c>
      <c r="B250" s="30" t="s">
        <v>83</v>
      </c>
      <c r="C250" s="30" t="s">
        <v>83</v>
      </c>
      <c r="D250" s="30">
        <v>68</v>
      </c>
      <c r="E250" s="30" t="s">
        <v>83</v>
      </c>
      <c r="F250" s="30" t="s">
        <v>83</v>
      </c>
      <c r="G250" s="30">
        <v>5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>
        <v>15</v>
      </c>
      <c r="M250" s="30" t="s">
        <v>83</v>
      </c>
      <c r="AB250" s="32"/>
      <c r="AC250" s="32"/>
      <c r="AD250" s="32"/>
    </row>
    <row r="251" spans="1:30" ht="14.25" customHeight="1">
      <c r="A251" s="34">
        <v>2</v>
      </c>
      <c r="B251" s="30">
        <v>5</v>
      </c>
      <c r="C251" s="30" t="s">
        <v>83</v>
      </c>
      <c r="D251" s="30">
        <v>14</v>
      </c>
      <c r="E251" s="30" t="s">
        <v>83</v>
      </c>
      <c r="F251" s="30" t="s">
        <v>83</v>
      </c>
      <c r="G251" s="30">
        <v>2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32</v>
      </c>
      <c r="AB251" s="32"/>
      <c r="AC251" s="32"/>
      <c r="AD251" s="32"/>
    </row>
    <row r="252" spans="1:30" ht="14.25" customHeight="1">
      <c r="A252" s="34">
        <v>3</v>
      </c>
      <c r="B252" s="30" t="s">
        <v>83</v>
      </c>
      <c r="C252" s="30">
        <v>14</v>
      </c>
      <c r="D252" s="30" t="s">
        <v>83</v>
      </c>
      <c r="E252" s="30">
        <v>19</v>
      </c>
      <c r="F252" s="30" t="s">
        <v>83</v>
      </c>
      <c r="G252" s="30">
        <v>7</v>
      </c>
      <c r="H252" s="30" t="s">
        <v>83</v>
      </c>
      <c r="I252" s="30" t="s">
        <v>83</v>
      </c>
      <c r="J252" s="30" t="s">
        <v>83</v>
      </c>
      <c r="K252" s="30">
        <v>17</v>
      </c>
      <c r="L252" s="30" t="s">
        <v>83</v>
      </c>
      <c r="M252" s="30" t="s">
        <v>83</v>
      </c>
      <c r="AB252" s="32"/>
      <c r="AC252" s="32"/>
      <c r="AD252" s="32"/>
    </row>
    <row r="253" spans="1:30" ht="14.25" customHeight="1">
      <c r="A253" s="34">
        <v>4</v>
      </c>
      <c r="B253" s="30">
        <v>1</v>
      </c>
      <c r="C253" s="30">
        <v>8</v>
      </c>
      <c r="D253" s="30" t="s">
        <v>83</v>
      </c>
      <c r="E253" s="30">
        <v>5</v>
      </c>
      <c r="F253" s="30" t="s">
        <v>83</v>
      </c>
      <c r="G253" s="30">
        <v>2</v>
      </c>
      <c r="H253" s="30" t="s">
        <v>83</v>
      </c>
      <c r="I253" s="30" t="s">
        <v>83</v>
      </c>
      <c r="J253" s="30" t="s">
        <v>83</v>
      </c>
      <c r="K253" s="30">
        <v>22</v>
      </c>
      <c r="L253" s="30" t="s">
        <v>83</v>
      </c>
      <c r="M253" s="30">
        <v>7</v>
      </c>
      <c r="AB253" s="32"/>
      <c r="AC253" s="32"/>
      <c r="AD253" s="32"/>
    </row>
    <row r="254" spans="1:30" ht="14.25" customHeight="1">
      <c r="A254" s="34">
        <v>5</v>
      </c>
      <c r="B254" s="30" t="s">
        <v>83</v>
      </c>
      <c r="C254" s="30">
        <v>2</v>
      </c>
      <c r="D254" s="30">
        <v>8</v>
      </c>
      <c r="E254" s="30">
        <v>15</v>
      </c>
      <c r="F254" s="30" t="s">
        <v>83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 t="s">
        <v>83</v>
      </c>
      <c r="AB254" s="32"/>
      <c r="AC254" s="32"/>
      <c r="AD254" s="32"/>
    </row>
    <row r="255" spans="1:30" ht="14.25" customHeight="1">
      <c r="A255" s="34">
        <v>6</v>
      </c>
      <c r="B255" s="30">
        <v>0</v>
      </c>
      <c r="C255" s="30">
        <v>18</v>
      </c>
      <c r="D255" s="30" t="s">
        <v>83</v>
      </c>
      <c r="E255" s="30" t="s">
        <v>83</v>
      </c>
      <c r="F255" s="30" t="s">
        <v>83</v>
      </c>
      <c r="G255" s="30">
        <v>4</v>
      </c>
      <c r="H255" s="30" t="s">
        <v>83</v>
      </c>
      <c r="I255" s="30" t="s">
        <v>83</v>
      </c>
      <c r="J255" s="30" t="s">
        <v>83</v>
      </c>
      <c r="K255" s="30">
        <v>5</v>
      </c>
      <c r="L255" s="30">
        <v>9</v>
      </c>
      <c r="M255" s="30">
        <v>19</v>
      </c>
      <c r="AB255" s="32"/>
      <c r="AC255" s="32"/>
      <c r="AD255" s="32"/>
    </row>
    <row r="256" spans="1:30" ht="14.25" customHeight="1">
      <c r="A256" s="34">
        <v>7</v>
      </c>
      <c r="B256" s="30" t="s">
        <v>83</v>
      </c>
      <c r="C256" s="30">
        <v>56</v>
      </c>
      <c r="D256" s="30" t="s">
        <v>83</v>
      </c>
      <c r="E256" s="30" t="s">
        <v>83</v>
      </c>
      <c r="F256" s="30" t="s">
        <v>83</v>
      </c>
      <c r="G256" s="30">
        <v>4</v>
      </c>
      <c r="H256" s="30">
        <v>6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 t="s">
        <v>83</v>
      </c>
      <c r="AB256" s="32"/>
      <c r="AC256" s="32"/>
      <c r="AD256" s="32"/>
    </row>
    <row r="257" spans="1:30" ht="14.25" customHeight="1">
      <c r="A257" s="34">
        <v>8</v>
      </c>
      <c r="B257" s="30">
        <v>17</v>
      </c>
      <c r="C257" s="30">
        <v>11</v>
      </c>
      <c r="D257" s="30" t="s">
        <v>83</v>
      </c>
      <c r="E257" s="30" t="s">
        <v>83</v>
      </c>
      <c r="F257" s="30" t="s">
        <v>83</v>
      </c>
      <c r="G257" s="30" t="s">
        <v>83</v>
      </c>
      <c r="H257" s="30" t="s">
        <v>83</v>
      </c>
      <c r="I257" s="30" t="s">
        <v>83</v>
      </c>
      <c r="J257" s="30" t="s">
        <v>83</v>
      </c>
      <c r="K257" s="30">
        <v>7</v>
      </c>
      <c r="L257" s="30" t="s">
        <v>83</v>
      </c>
      <c r="M257" s="30">
        <v>0</v>
      </c>
      <c r="AB257" s="32"/>
      <c r="AC257" s="32"/>
      <c r="AD257" s="32"/>
    </row>
    <row r="258" spans="1:30" ht="14.25" customHeight="1">
      <c r="A258" s="34">
        <v>9</v>
      </c>
      <c r="B258" s="30">
        <v>2</v>
      </c>
      <c r="C258" s="30" t="s">
        <v>83</v>
      </c>
      <c r="D258" s="30" t="s">
        <v>83</v>
      </c>
      <c r="E258" s="30">
        <v>5</v>
      </c>
      <c r="F258" s="30" t="s">
        <v>83</v>
      </c>
      <c r="G258" s="30">
        <v>23</v>
      </c>
      <c r="H258" s="30">
        <v>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>
        <v>3</v>
      </c>
      <c r="AB258" s="32"/>
      <c r="AC258" s="32"/>
      <c r="AD258" s="32"/>
    </row>
    <row r="259" spans="1:30" ht="14.25" customHeight="1">
      <c r="A259" s="34">
        <v>10</v>
      </c>
      <c r="B259" s="30">
        <v>73</v>
      </c>
      <c r="C259" s="30">
        <v>6</v>
      </c>
      <c r="D259" s="30" t="s">
        <v>83</v>
      </c>
      <c r="E259" s="30">
        <v>31</v>
      </c>
      <c r="F259" s="30" t="s">
        <v>83</v>
      </c>
      <c r="G259" s="30">
        <v>7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 t="s">
        <v>83</v>
      </c>
      <c r="AB259" s="32"/>
      <c r="AC259" s="32"/>
      <c r="AD259" s="32"/>
    </row>
    <row r="260" spans="1:30" ht="14.25" customHeight="1">
      <c r="A260" s="34">
        <v>11</v>
      </c>
      <c r="B260" s="30">
        <v>14</v>
      </c>
      <c r="C260" s="30">
        <v>10</v>
      </c>
      <c r="D260" s="30">
        <v>27</v>
      </c>
      <c r="E260" s="30">
        <v>56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>
        <v>3</v>
      </c>
      <c r="M260" s="30">
        <v>9</v>
      </c>
      <c r="AB260" s="32"/>
      <c r="AC260" s="32"/>
      <c r="AD260" s="32"/>
    </row>
    <row r="261" spans="1:30" ht="14.25" customHeight="1">
      <c r="A261" s="34">
        <v>12</v>
      </c>
      <c r="B261" s="30" t="s">
        <v>83</v>
      </c>
      <c r="C261" s="30">
        <v>3</v>
      </c>
      <c r="D261" s="30" t="s">
        <v>83</v>
      </c>
      <c r="E261" s="30">
        <v>17</v>
      </c>
      <c r="F261" s="30" t="s">
        <v>83</v>
      </c>
      <c r="G261" s="30">
        <v>1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>
        <v>31</v>
      </c>
      <c r="AB261" s="32"/>
      <c r="AC261" s="32"/>
      <c r="AD261" s="32"/>
    </row>
    <row r="262" spans="1:30" ht="14.25" customHeight="1">
      <c r="A262" s="34">
        <v>13</v>
      </c>
      <c r="B262" s="30" t="s">
        <v>83</v>
      </c>
      <c r="C262" s="30" t="s">
        <v>83</v>
      </c>
      <c r="D262" s="30" t="s">
        <v>83</v>
      </c>
      <c r="E262" s="30" t="s">
        <v>83</v>
      </c>
      <c r="F262" s="30">
        <v>12</v>
      </c>
      <c r="G262" s="30">
        <v>7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>
        <v>32</v>
      </c>
      <c r="AB262" s="32"/>
      <c r="AC262" s="32"/>
      <c r="AD262" s="32"/>
    </row>
    <row r="263" spans="1:30" ht="14.25" customHeight="1">
      <c r="A263" s="34">
        <v>14</v>
      </c>
      <c r="B263" s="30">
        <v>20</v>
      </c>
      <c r="C263" s="30" t="s">
        <v>83</v>
      </c>
      <c r="D263" s="30">
        <v>59</v>
      </c>
      <c r="E263" s="30">
        <v>6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>
        <v>13</v>
      </c>
      <c r="AB263" s="32"/>
      <c r="AC263" s="32"/>
      <c r="AD263" s="32"/>
    </row>
    <row r="264" spans="1:30" ht="14.25" customHeight="1">
      <c r="A264" s="34">
        <v>15</v>
      </c>
      <c r="B264" s="30">
        <v>43</v>
      </c>
      <c r="C264" s="30">
        <v>6</v>
      </c>
      <c r="D264" s="30" t="s">
        <v>83</v>
      </c>
      <c r="E264" s="30">
        <v>25</v>
      </c>
      <c r="F264" s="30">
        <v>6</v>
      </c>
      <c r="G264" s="30">
        <v>12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 t="s">
        <v>83</v>
      </c>
      <c r="M264" s="30" t="s">
        <v>83</v>
      </c>
      <c r="AB264" s="32"/>
      <c r="AC264" s="32"/>
      <c r="AD264" s="32"/>
    </row>
    <row r="265" spans="1:30" ht="14.25" customHeight="1">
      <c r="A265" s="34">
        <v>16</v>
      </c>
      <c r="B265" s="30">
        <v>2</v>
      </c>
      <c r="C265" s="30">
        <v>19</v>
      </c>
      <c r="D265" s="30" t="s">
        <v>83</v>
      </c>
      <c r="E265" s="30">
        <v>66</v>
      </c>
      <c r="F265" s="30">
        <v>2</v>
      </c>
      <c r="G265" s="30">
        <v>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>
        <v>2</v>
      </c>
      <c r="M265" s="30" t="s">
        <v>83</v>
      </c>
      <c r="AB265" s="32"/>
      <c r="AC265" s="32"/>
      <c r="AD265" s="32"/>
    </row>
    <row r="266" spans="1:30" ht="14.25" customHeight="1">
      <c r="A266" s="34">
        <v>17</v>
      </c>
      <c r="B266" s="30" t="s">
        <v>83</v>
      </c>
      <c r="C266" s="30">
        <v>57</v>
      </c>
      <c r="D266" s="30" t="s">
        <v>83</v>
      </c>
      <c r="E266" s="30" t="s">
        <v>83</v>
      </c>
      <c r="F266" s="30" t="s">
        <v>83</v>
      </c>
      <c r="G266" s="30">
        <v>11</v>
      </c>
      <c r="H266" s="30" t="s">
        <v>83</v>
      </c>
      <c r="I266" s="30" t="s">
        <v>83</v>
      </c>
      <c r="J266" s="30" t="s">
        <v>83</v>
      </c>
      <c r="K266" s="30">
        <v>6</v>
      </c>
      <c r="L266" s="30" t="s">
        <v>83</v>
      </c>
      <c r="M266" s="30" t="s">
        <v>83</v>
      </c>
      <c r="AB266" s="32"/>
      <c r="AC266" s="32"/>
      <c r="AD266" s="32"/>
    </row>
    <row r="267" spans="1:30" ht="14.25" customHeight="1">
      <c r="A267" s="34">
        <v>18</v>
      </c>
      <c r="B267" s="30" t="s">
        <v>83</v>
      </c>
      <c r="C267" s="30">
        <v>9</v>
      </c>
      <c r="D267" s="30">
        <v>34</v>
      </c>
      <c r="E267" s="30">
        <v>14</v>
      </c>
      <c r="F267" s="30">
        <v>3</v>
      </c>
      <c r="G267" s="30">
        <v>4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>
        <v>6</v>
      </c>
      <c r="M267" s="30">
        <v>10</v>
      </c>
      <c r="AB267" s="32"/>
      <c r="AC267" s="32"/>
      <c r="AD267" s="32"/>
    </row>
    <row r="268" spans="1:30" ht="14.25" customHeight="1">
      <c r="A268" s="34">
        <v>19</v>
      </c>
      <c r="B268" s="30" t="s">
        <v>83</v>
      </c>
      <c r="C268" s="30" t="s">
        <v>83</v>
      </c>
      <c r="D268" s="30" t="s">
        <v>83</v>
      </c>
      <c r="E268" s="30" t="s">
        <v>83</v>
      </c>
      <c r="F268" s="30" t="s">
        <v>83</v>
      </c>
      <c r="G268" s="30">
        <v>15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>
        <v>3</v>
      </c>
      <c r="M268" s="30">
        <v>63</v>
      </c>
      <c r="AB268" s="32"/>
      <c r="AC268" s="32"/>
      <c r="AD268" s="32"/>
    </row>
    <row r="269" spans="1:30" ht="14.25" customHeight="1">
      <c r="A269" s="34">
        <v>20</v>
      </c>
      <c r="B269" s="30" t="s">
        <v>83</v>
      </c>
      <c r="C269" s="30">
        <v>45</v>
      </c>
      <c r="D269" s="30">
        <v>9</v>
      </c>
      <c r="E269" s="30" t="s">
        <v>83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>
        <v>10</v>
      </c>
      <c r="L269" s="30">
        <v>2</v>
      </c>
      <c r="M269" s="30" t="s">
        <v>83</v>
      </c>
      <c r="AB269" s="32"/>
      <c r="AC269" s="32"/>
      <c r="AD269" s="32"/>
    </row>
    <row r="270" spans="1:30" ht="14.25" customHeight="1">
      <c r="A270" s="34">
        <v>21</v>
      </c>
      <c r="B270" s="30" t="s">
        <v>83</v>
      </c>
      <c r="C270" s="30">
        <v>8</v>
      </c>
      <c r="D270" s="30" t="s">
        <v>83</v>
      </c>
      <c r="E270" s="30">
        <v>35</v>
      </c>
      <c r="F270" s="30">
        <v>38</v>
      </c>
      <c r="G270" s="30">
        <v>51</v>
      </c>
      <c r="H270" s="30" t="s">
        <v>83</v>
      </c>
      <c r="I270" s="30" t="s">
        <v>83</v>
      </c>
      <c r="J270" s="30" t="s">
        <v>83</v>
      </c>
      <c r="K270" s="30">
        <v>5</v>
      </c>
      <c r="L270" s="30">
        <v>79</v>
      </c>
      <c r="M270" s="30">
        <v>3</v>
      </c>
      <c r="AB270" s="32"/>
      <c r="AC270" s="32"/>
      <c r="AD270" s="32"/>
    </row>
    <row r="271" spans="1:30" ht="14.25" customHeight="1">
      <c r="A271" s="34">
        <v>22</v>
      </c>
      <c r="B271" s="30" t="s">
        <v>83</v>
      </c>
      <c r="C271" s="30">
        <v>53</v>
      </c>
      <c r="D271" s="30">
        <v>6</v>
      </c>
      <c r="E271" s="30">
        <v>3</v>
      </c>
      <c r="F271" s="30">
        <v>5</v>
      </c>
      <c r="G271" s="30" t="s">
        <v>83</v>
      </c>
      <c r="H271" s="30">
        <v>69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>
        <v>0</v>
      </c>
      <c r="AB271" s="32"/>
      <c r="AC271" s="32"/>
      <c r="AD271" s="32"/>
    </row>
    <row r="272" spans="1:30" ht="14.25" customHeight="1">
      <c r="A272" s="34">
        <v>23</v>
      </c>
      <c r="B272" s="30" t="s">
        <v>83</v>
      </c>
      <c r="C272" s="30" t="s">
        <v>83</v>
      </c>
      <c r="D272" s="30">
        <v>4</v>
      </c>
      <c r="E272" s="30" t="s">
        <v>83</v>
      </c>
      <c r="F272" s="30">
        <v>17</v>
      </c>
      <c r="G272" s="30">
        <v>7</v>
      </c>
      <c r="H272" s="30" t="s">
        <v>83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>
        <v>15</v>
      </c>
      <c r="AB272" s="32"/>
      <c r="AC272" s="32"/>
      <c r="AD272" s="32"/>
    </row>
    <row r="273" spans="1:30" ht="14.25" customHeight="1">
      <c r="A273" s="34">
        <v>24</v>
      </c>
      <c r="B273" s="30">
        <v>5</v>
      </c>
      <c r="C273" s="30">
        <v>8</v>
      </c>
      <c r="D273" s="30">
        <v>6</v>
      </c>
      <c r="E273" s="30">
        <v>27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 t="s">
        <v>83</v>
      </c>
      <c r="K273" s="30" t="s">
        <v>83</v>
      </c>
      <c r="L273" s="30" t="s">
        <v>83</v>
      </c>
      <c r="M273" s="30">
        <v>29</v>
      </c>
      <c r="AB273" s="32"/>
      <c r="AC273" s="32"/>
      <c r="AD273" s="32"/>
    </row>
    <row r="274" spans="1:30" ht="14.25" customHeight="1">
      <c r="A274" s="34">
        <v>25</v>
      </c>
      <c r="B274" s="30">
        <v>3</v>
      </c>
      <c r="C274" s="30" t="s">
        <v>83</v>
      </c>
      <c r="D274" s="30" t="s">
        <v>83</v>
      </c>
      <c r="E274" s="30">
        <v>65</v>
      </c>
      <c r="F274" s="30">
        <v>8</v>
      </c>
      <c r="G274" s="30" t="s">
        <v>83</v>
      </c>
      <c r="H274" s="30" t="s">
        <v>83</v>
      </c>
      <c r="I274" s="30" t="s">
        <v>83</v>
      </c>
      <c r="J274" s="30">
        <v>22</v>
      </c>
      <c r="K274" s="30" t="s">
        <v>83</v>
      </c>
      <c r="L274" s="30" t="s">
        <v>83</v>
      </c>
      <c r="M274" s="30">
        <v>12</v>
      </c>
      <c r="AB274" s="32"/>
      <c r="AC274" s="32"/>
      <c r="AD274" s="32"/>
    </row>
    <row r="275" spans="1:30" ht="14.25" customHeight="1">
      <c r="A275" s="34">
        <v>26</v>
      </c>
      <c r="B275" s="30" t="s">
        <v>83</v>
      </c>
      <c r="C275" s="30" t="s">
        <v>83</v>
      </c>
      <c r="D275" s="30">
        <v>9</v>
      </c>
      <c r="E275" s="30" t="s">
        <v>83</v>
      </c>
      <c r="F275" s="30">
        <v>11</v>
      </c>
      <c r="G275" s="30" t="s">
        <v>83</v>
      </c>
      <c r="H275" s="30">
        <v>0</v>
      </c>
      <c r="I275" s="30" t="s">
        <v>83</v>
      </c>
      <c r="J275" s="30" t="s">
        <v>83</v>
      </c>
      <c r="K275" s="30">
        <v>2</v>
      </c>
      <c r="L275" s="30">
        <v>5</v>
      </c>
      <c r="M275" s="30" t="s">
        <v>83</v>
      </c>
      <c r="AB275" s="32"/>
      <c r="AC275" s="32"/>
      <c r="AD275" s="32"/>
    </row>
    <row r="276" spans="1:30" ht="14.25" customHeight="1">
      <c r="A276" s="34">
        <v>27</v>
      </c>
      <c r="B276" s="30" t="s">
        <v>83</v>
      </c>
      <c r="C276" s="30">
        <v>12</v>
      </c>
      <c r="D276" s="30">
        <v>58</v>
      </c>
      <c r="E276" s="30">
        <v>14</v>
      </c>
      <c r="F276" s="30">
        <v>6</v>
      </c>
      <c r="G276" s="30" t="s">
        <v>83</v>
      </c>
      <c r="H276" s="30" t="s">
        <v>83</v>
      </c>
      <c r="I276" s="30">
        <v>9</v>
      </c>
      <c r="J276" s="30" t="s">
        <v>83</v>
      </c>
      <c r="K276" s="30">
        <v>4</v>
      </c>
      <c r="L276" s="30" t="s">
        <v>83</v>
      </c>
      <c r="M276" s="30" t="s">
        <v>83</v>
      </c>
      <c r="AB276" s="32"/>
      <c r="AC276" s="32"/>
      <c r="AD276" s="32"/>
    </row>
    <row r="277" spans="1:30" ht="14.25" customHeight="1">
      <c r="A277" s="34">
        <v>28</v>
      </c>
      <c r="B277" s="30">
        <v>7</v>
      </c>
      <c r="C277" s="30">
        <v>39</v>
      </c>
      <c r="D277" s="30">
        <v>7</v>
      </c>
      <c r="E277" s="30">
        <v>3</v>
      </c>
      <c r="F277" s="30" t="s">
        <v>83</v>
      </c>
      <c r="G277" s="30" t="s">
        <v>83</v>
      </c>
      <c r="H277" s="30" t="s">
        <v>83</v>
      </c>
      <c r="I277" s="30">
        <v>47</v>
      </c>
      <c r="J277" s="30" t="s">
        <v>83</v>
      </c>
      <c r="K277" s="30" t="s">
        <v>83</v>
      </c>
      <c r="L277" s="30" t="s">
        <v>83</v>
      </c>
      <c r="M277" s="30">
        <v>84</v>
      </c>
      <c r="AB277" s="32"/>
      <c r="AC277" s="32"/>
      <c r="AD277" s="32"/>
    </row>
    <row r="278" spans="1:30" ht="14.25" customHeight="1">
      <c r="A278" s="34">
        <v>29</v>
      </c>
      <c r="B278" s="30" t="s">
        <v>83</v>
      </c>
      <c r="C278" s="30"/>
      <c r="D278" s="30">
        <v>6</v>
      </c>
      <c r="E278" s="30">
        <v>26</v>
      </c>
      <c r="F278" s="30">
        <v>4</v>
      </c>
      <c r="G278" s="30" t="s">
        <v>83</v>
      </c>
      <c r="H278" s="30" t="s">
        <v>83</v>
      </c>
      <c r="I278" s="30" t="s">
        <v>83</v>
      </c>
      <c r="J278" s="30" t="s">
        <v>83</v>
      </c>
      <c r="K278" s="30">
        <v>9</v>
      </c>
      <c r="L278" s="30" t="s">
        <v>83</v>
      </c>
      <c r="M278" s="30">
        <v>35</v>
      </c>
      <c r="AB278" s="32"/>
      <c r="AC278" s="32"/>
      <c r="AD278" s="32"/>
    </row>
    <row r="279" spans="1:30" ht="14.25" customHeight="1">
      <c r="A279" s="34">
        <v>30</v>
      </c>
      <c r="B279" s="30">
        <v>5</v>
      </c>
      <c r="C279" s="30"/>
      <c r="D279" s="30">
        <v>6</v>
      </c>
      <c r="E279" s="30" t="s">
        <v>83</v>
      </c>
      <c r="F279" s="30">
        <v>43</v>
      </c>
      <c r="G279" s="30" t="s">
        <v>83</v>
      </c>
      <c r="H279" s="30" t="s">
        <v>83</v>
      </c>
      <c r="I279" s="30" t="s">
        <v>83</v>
      </c>
      <c r="J279" s="30">
        <v>27</v>
      </c>
      <c r="K279" s="30" t="s">
        <v>83</v>
      </c>
      <c r="L279" s="30" t="s">
        <v>83</v>
      </c>
      <c r="M279" s="30">
        <v>0</v>
      </c>
      <c r="AB279" s="32"/>
      <c r="AC279" s="32"/>
      <c r="AD279" s="32"/>
    </row>
    <row r="280" spans="1:30" ht="14.25" customHeight="1">
      <c r="A280" s="34">
        <v>31</v>
      </c>
      <c r="B280" s="30">
        <v>7</v>
      </c>
      <c r="C280" s="30"/>
      <c r="D280" s="30">
        <v>15</v>
      </c>
      <c r="E280" s="30"/>
      <c r="F280" s="30">
        <v>19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1</v>
      </c>
      <c r="AB280" s="32"/>
      <c r="AC280" s="32"/>
      <c r="AD280" s="32"/>
    </row>
    <row r="281" spans="1:30" ht="14.25" customHeight="1">
      <c r="A281" s="34" t="s">
        <v>87</v>
      </c>
      <c r="B281" s="30">
        <v>204</v>
      </c>
      <c r="C281" s="30">
        <v>384</v>
      </c>
      <c r="D281" s="30">
        <v>336</v>
      </c>
      <c r="E281" s="30">
        <v>432</v>
      </c>
      <c r="F281" s="30">
        <v>174</v>
      </c>
      <c r="G281" s="30">
        <v>165</v>
      </c>
      <c r="H281" s="30">
        <v>78</v>
      </c>
      <c r="I281" s="30">
        <v>56</v>
      </c>
      <c r="J281" s="30">
        <v>49</v>
      </c>
      <c r="K281" s="30">
        <v>87</v>
      </c>
      <c r="L281" s="30">
        <v>124</v>
      </c>
      <c r="M281" s="30">
        <v>398</v>
      </c>
      <c r="AB281" s="32"/>
      <c r="AC281" s="32"/>
      <c r="AD281" s="32"/>
    </row>
    <row r="282" spans="1:30" ht="14.25" customHeight="1">
      <c r="A282" s="34" t="s">
        <v>88</v>
      </c>
      <c r="B282" s="30">
        <v>15</v>
      </c>
      <c r="C282" s="30">
        <v>19</v>
      </c>
      <c r="D282" s="30">
        <v>16</v>
      </c>
      <c r="E282" s="30">
        <v>18</v>
      </c>
      <c r="F282" s="30">
        <v>13</v>
      </c>
      <c r="G282" s="30">
        <v>17</v>
      </c>
      <c r="H282" s="30">
        <v>4</v>
      </c>
      <c r="I282" s="30">
        <v>2</v>
      </c>
      <c r="J282" s="30">
        <v>2</v>
      </c>
      <c r="K282" s="30">
        <v>10</v>
      </c>
      <c r="L282" s="30">
        <v>9</v>
      </c>
      <c r="M282" s="30">
        <v>20</v>
      </c>
      <c r="AB282" s="32"/>
      <c r="AC282" s="32"/>
      <c r="AD282" s="32"/>
    </row>
    <row r="283" spans="1:30" ht="14.25" customHeight="1">
      <c r="A283" s="34" t="s">
        <v>89</v>
      </c>
      <c r="B283" s="30">
        <v>7</v>
      </c>
      <c r="C283" s="30">
        <v>14</v>
      </c>
      <c r="D283" s="30">
        <v>11</v>
      </c>
      <c r="E283" s="30">
        <v>14</v>
      </c>
      <c r="F283" s="30">
        <v>6</v>
      </c>
      <c r="G283" s="30">
        <v>6</v>
      </c>
      <c r="H283" s="30">
        <v>3</v>
      </c>
      <c r="I283" s="30">
        <v>2</v>
      </c>
      <c r="J283" s="30">
        <v>2</v>
      </c>
      <c r="K283" s="30">
        <v>3</v>
      </c>
      <c r="L283" s="30">
        <v>4</v>
      </c>
      <c r="M283" s="30">
        <v>13</v>
      </c>
      <c r="AB283" s="32"/>
      <c r="AC283" s="32"/>
      <c r="AD283" s="32"/>
    </row>
    <row r="284" spans="1:30" ht="14.25" customHeight="1">
      <c r="A284" s="34" t="s">
        <v>90</v>
      </c>
      <c r="B284" s="30">
        <v>73</v>
      </c>
      <c r="C284" s="30">
        <v>57</v>
      </c>
      <c r="D284" s="30">
        <v>68</v>
      </c>
      <c r="E284" s="30">
        <v>66</v>
      </c>
      <c r="F284" s="30">
        <v>43</v>
      </c>
      <c r="G284" s="30">
        <v>51</v>
      </c>
      <c r="H284" s="30">
        <v>69</v>
      </c>
      <c r="I284" s="30">
        <v>47</v>
      </c>
      <c r="J284" s="30">
        <v>27</v>
      </c>
      <c r="K284" s="30">
        <v>22</v>
      </c>
      <c r="L284" s="30">
        <v>79</v>
      </c>
      <c r="M284" s="30">
        <v>84</v>
      </c>
      <c r="AB284" s="32"/>
      <c r="AC284" s="32"/>
      <c r="AD284" s="32"/>
    </row>
    <row r="285" spans="1:30" ht="14.25" customHeight="1">
      <c r="A285" s="34" t="s">
        <v>91</v>
      </c>
      <c r="B285" s="30">
        <v>10</v>
      </c>
      <c r="C285" s="30">
        <v>17</v>
      </c>
      <c r="D285" s="30">
        <v>1</v>
      </c>
      <c r="E285" s="30">
        <v>16</v>
      </c>
      <c r="F285" s="30">
        <v>30</v>
      </c>
      <c r="G285" s="30">
        <v>21</v>
      </c>
      <c r="H285" s="30">
        <v>22</v>
      </c>
      <c r="I285" s="30">
        <v>28</v>
      </c>
      <c r="J285" s="30">
        <v>30</v>
      </c>
      <c r="K285" s="30">
        <v>4</v>
      </c>
      <c r="L285" s="30">
        <v>21</v>
      </c>
      <c r="M285" s="30">
        <v>28</v>
      </c>
      <c r="AB285" s="32"/>
      <c r="AC285" s="32"/>
      <c r="AD285" s="32"/>
    </row>
    <row r="286" spans="1:30" ht="14.25" customHeight="1">
      <c r="A286" s="34" t="s">
        <v>92</v>
      </c>
      <c r="B286" s="30">
        <v>0</v>
      </c>
      <c r="C286" s="30">
        <v>2</v>
      </c>
      <c r="D286" s="30">
        <v>4</v>
      </c>
      <c r="E286" s="30">
        <v>3</v>
      </c>
      <c r="F286" s="30">
        <v>2</v>
      </c>
      <c r="G286" s="30">
        <v>1</v>
      </c>
      <c r="H286" s="30">
        <v>0</v>
      </c>
      <c r="I286" s="30">
        <v>9</v>
      </c>
      <c r="J286" s="30">
        <v>22</v>
      </c>
      <c r="K286" s="30">
        <v>2</v>
      </c>
      <c r="L286" s="30">
        <v>2</v>
      </c>
      <c r="M286" s="30">
        <v>0</v>
      </c>
      <c r="AB286" s="32"/>
      <c r="AC286" s="32"/>
      <c r="AD286" s="32"/>
    </row>
    <row r="287" spans="1:30" ht="14.25" customHeight="1"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AB287" s="32"/>
      <c r="AC287" s="32"/>
      <c r="AD287" s="32"/>
    </row>
    <row r="288" spans="1:30" ht="14.25" customHeight="1">
      <c r="A288" s="34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AB288" s="32"/>
      <c r="AC288" s="32"/>
      <c r="AD288" s="32"/>
    </row>
    <row r="289" spans="1:30" ht="14.25" customHeight="1"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AB289" s="32"/>
      <c r="AC289" s="32"/>
      <c r="AD289" s="32"/>
    </row>
    <row r="290" spans="1:30" ht="14.25" customHeight="1">
      <c r="A290" s="34">
        <v>1</v>
      </c>
      <c r="B290" s="30">
        <v>0</v>
      </c>
      <c r="C290" s="30">
        <v>0</v>
      </c>
      <c r="D290" s="30">
        <v>5</v>
      </c>
      <c r="E290" s="30">
        <v>20</v>
      </c>
      <c r="F290" s="30">
        <v>25</v>
      </c>
      <c r="G290" s="30" t="s">
        <v>83</v>
      </c>
      <c r="H290" s="30" t="s">
        <v>83</v>
      </c>
      <c r="I290" s="30" t="s">
        <v>83</v>
      </c>
      <c r="J290" s="30" t="s">
        <v>83</v>
      </c>
      <c r="K290" s="30" t="s">
        <v>83</v>
      </c>
      <c r="L290" s="30">
        <v>5</v>
      </c>
      <c r="M290" s="30" t="s">
        <v>83</v>
      </c>
      <c r="AB290" s="32"/>
      <c r="AC290" s="32"/>
      <c r="AD290" s="32"/>
    </row>
    <row r="291" spans="1:30" ht="14.25" customHeight="1">
      <c r="A291" s="34">
        <v>2</v>
      </c>
      <c r="B291" s="30">
        <v>8</v>
      </c>
      <c r="C291" s="30">
        <v>7</v>
      </c>
      <c r="D291" s="30" t="s">
        <v>83</v>
      </c>
      <c r="E291" s="30">
        <v>9</v>
      </c>
      <c r="F291" s="30">
        <v>3</v>
      </c>
      <c r="G291" s="30" t="s">
        <v>83</v>
      </c>
      <c r="H291" s="30">
        <v>1</v>
      </c>
      <c r="I291" s="30" t="s">
        <v>83</v>
      </c>
      <c r="J291" s="30" t="s">
        <v>83</v>
      </c>
      <c r="K291" s="30" t="s">
        <v>83</v>
      </c>
      <c r="L291" s="30" t="s">
        <v>83</v>
      </c>
      <c r="M291" s="30" t="s">
        <v>83</v>
      </c>
      <c r="AB291" s="32"/>
      <c r="AC291" s="32"/>
      <c r="AD291" s="32"/>
    </row>
    <row r="292" spans="1:30" ht="14.25" customHeight="1">
      <c r="A292" s="34">
        <v>3</v>
      </c>
      <c r="B292" s="30" t="s">
        <v>83</v>
      </c>
      <c r="C292" s="30">
        <v>3</v>
      </c>
      <c r="D292" s="30" t="s">
        <v>83</v>
      </c>
      <c r="E292" s="30">
        <v>1</v>
      </c>
      <c r="F292" s="30">
        <v>8</v>
      </c>
      <c r="G292" s="30" t="s">
        <v>83</v>
      </c>
      <c r="H292" s="30" t="s">
        <v>83</v>
      </c>
      <c r="I292" s="30" t="s">
        <v>83</v>
      </c>
      <c r="J292" s="30">
        <v>2</v>
      </c>
      <c r="K292" s="30">
        <v>0</v>
      </c>
      <c r="L292" s="30">
        <v>64</v>
      </c>
      <c r="M292" s="30">
        <v>0</v>
      </c>
      <c r="AB292" s="32"/>
      <c r="AC292" s="32"/>
      <c r="AD292" s="32"/>
    </row>
    <row r="293" spans="1:30" ht="14.25" customHeight="1">
      <c r="A293" s="34">
        <v>4</v>
      </c>
      <c r="B293" s="30">
        <v>3</v>
      </c>
      <c r="C293" s="30">
        <v>5</v>
      </c>
      <c r="D293" s="30" t="s">
        <v>83</v>
      </c>
      <c r="E293" s="30" t="s">
        <v>83</v>
      </c>
      <c r="F293" s="30" t="s">
        <v>83</v>
      </c>
      <c r="G293" s="30">
        <v>18</v>
      </c>
      <c r="H293" s="30" t="s">
        <v>83</v>
      </c>
      <c r="I293" s="30" t="s">
        <v>83</v>
      </c>
      <c r="J293" s="30" t="s">
        <v>83</v>
      </c>
      <c r="K293" s="30">
        <v>10</v>
      </c>
      <c r="L293" s="30">
        <v>15</v>
      </c>
      <c r="M293" s="30" t="s">
        <v>83</v>
      </c>
      <c r="AB293" s="32"/>
      <c r="AC293" s="32"/>
      <c r="AD293" s="32"/>
    </row>
    <row r="294" spans="1:30" ht="14.25" customHeight="1">
      <c r="A294" s="34">
        <v>5</v>
      </c>
      <c r="B294" s="30">
        <v>1</v>
      </c>
      <c r="C294" s="30" t="s">
        <v>83</v>
      </c>
      <c r="D294" s="30">
        <v>51</v>
      </c>
      <c r="E294" s="30">
        <v>57</v>
      </c>
      <c r="F294" s="30">
        <v>16</v>
      </c>
      <c r="G294" s="30">
        <v>60</v>
      </c>
      <c r="H294" s="30">
        <v>22</v>
      </c>
      <c r="I294" s="30">
        <v>43</v>
      </c>
      <c r="J294" s="30">
        <v>9</v>
      </c>
      <c r="K294" s="30" t="s">
        <v>83</v>
      </c>
      <c r="L294" s="30" t="s">
        <v>83</v>
      </c>
      <c r="M294" s="30">
        <v>7</v>
      </c>
      <c r="AB294" s="32"/>
      <c r="AC294" s="32"/>
      <c r="AD294" s="32"/>
    </row>
    <row r="295" spans="1:30" ht="14.25" customHeight="1">
      <c r="A295" s="34">
        <v>6</v>
      </c>
      <c r="B295" s="30" t="s">
        <v>83</v>
      </c>
      <c r="C295" s="30" t="s">
        <v>83</v>
      </c>
      <c r="D295" s="30">
        <v>0</v>
      </c>
      <c r="E295" s="30">
        <v>31</v>
      </c>
      <c r="F295" s="30">
        <v>0</v>
      </c>
      <c r="G295" s="30">
        <v>0</v>
      </c>
      <c r="H295" s="30" t="s">
        <v>83</v>
      </c>
      <c r="I295" s="30" t="s">
        <v>83</v>
      </c>
      <c r="J295" s="30">
        <v>24</v>
      </c>
      <c r="K295" s="30" t="s">
        <v>83</v>
      </c>
      <c r="L295" s="30" t="s">
        <v>83</v>
      </c>
      <c r="M295" s="30">
        <v>0</v>
      </c>
      <c r="AB295" s="32"/>
      <c r="AC295" s="32"/>
      <c r="AD295" s="32"/>
    </row>
    <row r="296" spans="1:30" ht="14.25" customHeight="1">
      <c r="A296" s="34">
        <v>7</v>
      </c>
      <c r="B296" s="30" t="s">
        <v>83</v>
      </c>
      <c r="C296" s="30" t="s">
        <v>83</v>
      </c>
      <c r="D296" s="30">
        <v>14</v>
      </c>
      <c r="E296" s="30">
        <v>6</v>
      </c>
      <c r="F296" s="30">
        <v>5</v>
      </c>
      <c r="G296" s="30" t="s">
        <v>83</v>
      </c>
      <c r="H296" s="30">
        <v>14</v>
      </c>
      <c r="I296" s="30">
        <v>0</v>
      </c>
      <c r="J296" s="30" t="s">
        <v>83</v>
      </c>
      <c r="K296" s="30">
        <v>5</v>
      </c>
      <c r="L296" s="30" t="s">
        <v>83</v>
      </c>
      <c r="M296" s="30" t="s">
        <v>83</v>
      </c>
      <c r="AB296" s="32"/>
      <c r="AC296" s="32"/>
      <c r="AD296" s="32"/>
    </row>
    <row r="297" spans="1:30" ht="14.25" customHeight="1">
      <c r="A297" s="34">
        <v>8</v>
      </c>
      <c r="B297" s="30" t="s">
        <v>83</v>
      </c>
      <c r="C297" s="30" t="s">
        <v>83</v>
      </c>
      <c r="D297" s="30">
        <v>6</v>
      </c>
      <c r="E297" s="30" t="s">
        <v>83</v>
      </c>
      <c r="F297" s="30">
        <v>0</v>
      </c>
      <c r="G297" s="30" t="s">
        <v>83</v>
      </c>
      <c r="H297" s="30">
        <v>40</v>
      </c>
      <c r="I297" s="30" t="s">
        <v>83</v>
      </c>
      <c r="J297" s="30" t="s">
        <v>83</v>
      </c>
      <c r="K297" s="30">
        <v>8</v>
      </c>
      <c r="L297" s="30" t="s">
        <v>83</v>
      </c>
      <c r="M297" s="30" t="s">
        <v>83</v>
      </c>
      <c r="AB297" s="32"/>
      <c r="AC297" s="32"/>
      <c r="AD297" s="32"/>
    </row>
    <row r="298" spans="1:30" ht="14.25" customHeight="1">
      <c r="A298" s="34">
        <v>9</v>
      </c>
      <c r="B298" s="30">
        <v>2</v>
      </c>
      <c r="C298" s="30" t="s">
        <v>83</v>
      </c>
      <c r="D298" s="30">
        <v>36</v>
      </c>
      <c r="E298" s="30">
        <v>34</v>
      </c>
      <c r="F298" s="30">
        <v>94</v>
      </c>
      <c r="G298" s="30" t="s">
        <v>83</v>
      </c>
      <c r="H298" s="30">
        <v>10</v>
      </c>
      <c r="I298" s="30" t="s">
        <v>83</v>
      </c>
      <c r="J298" s="30">
        <v>2</v>
      </c>
      <c r="K298" s="30">
        <v>12</v>
      </c>
      <c r="L298" s="30">
        <v>2</v>
      </c>
      <c r="M298" s="30">
        <v>19</v>
      </c>
      <c r="AB298" s="32"/>
      <c r="AC298" s="32"/>
      <c r="AD298" s="32"/>
    </row>
    <row r="299" spans="1:30" ht="14.25" customHeight="1">
      <c r="A299" s="34">
        <v>10</v>
      </c>
      <c r="B299" s="30">
        <v>34</v>
      </c>
      <c r="C299" s="30" t="s">
        <v>83</v>
      </c>
      <c r="D299" s="30" t="s">
        <v>83</v>
      </c>
      <c r="E299" s="30">
        <v>12</v>
      </c>
      <c r="F299" s="30">
        <v>21</v>
      </c>
      <c r="G299" s="30" t="s">
        <v>83</v>
      </c>
      <c r="H299" s="30">
        <v>6</v>
      </c>
      <c r="I299" s="30" t="s">
        <v>83</v>
      </c>
      <c r="J299" s="30">
        <v>156</v>
      </c>
      <c r="K299" s="30" t="s">
        <v>83</v>
      </c>
      <c r="L299" s="30">
        <v>114</v>
      </c>
      <c r="M299" s="30">
        <v>2</v>
      </c>
      <c r="AB299" s="32"/>
      <c r="AC299" s="32"/>
      <c r="AD299" s="32"/>
    </row>
    <row r="300" spans="1:30" ht="14.25" customHeight="1">
      <c r="A300" s="34">
        <v>11</v>
      </c>
      <c r="B300" s="30">
        <v>23</v>
      </c>
      <c r="C300" s="30" t="s">
        <v>83</v>
      </c>
      <c r="D300" s="30" t="s">
        <v>83</v>
      </c>
      <c r="E300" s="30">
        <v>46</v>
      </c>
      <c r="F300" s="30">
        <v>53</v>
      </c>
      <c r="G300" s="30" t="s">
        <v>83</v>
      </c>
      <c r="H300" s="30" t="s">
        <v>83</v>
      </c>
      <c r="I300" s="30" t="s">
        <v>83</v>
      </c>
      <c r="J300" s="30">
        <v>57</v>
      </c>
      <c r="K300" s="30">
        <v>19</v>
      </c>
      <c r="L300" s="30" t="s">
        <v>83</v>
      </c>
      <c r="M300" s="30">
        <v>17</v>
      </c>
      <c r="AB300" s="32"/>
      <c r="AC300" s="32"/>
      <c r="AD300" s="32"/>
    </row>
    <row r="301" spans="1:30" ht="14.25" customHeight="1">
      <c r="A301" s="34">
        <v>12</v>
      </c>
      <c r="B301" s="30" t="s">
        <v>83</v>
      </c>
      <c r="C301" s="30">
        <v>3</v>
      </c>
      <c r="D301" s="30" t="s">
        <v>83</v>
      </c>
      <c r="E301" s="30">
        <v>3</v>
      </c>
      <c r="F301" s="30" t="s">
        <v>83</v>
      </c>
      <c r="G301" s="30" t="s">
        <v>83</v>
      </c>
      <c r="H301" s="30">
        <v>3</v>
      </c>
      <c r="I301" s="30" t="s">
        <v>83</v>
      </c>
      <c r="J301" s="30">
        <v>4</v>
      </c>
      <c r="K301" s="30">
        <v>7</v>
      </c>
      <c r="L301" s="30" t="s">
        <v>83</v>
      </c>
      <c r="M301" s="30">
        <v>0</v>
      </c>
      <c r="AB301" s="32"/>
      <c r="AC301" s="32"/>
      <c r="AD301" s="32"/>
    </row>
    <row r="302" spans="1:30" ht="14.25" customHeight="1">
      <c r="A302" s="34">
        <v>13</v>
      </c>
      <c r="B302" s="30">
        <v>34</v>
      </c>
      <c r="C302" s="30">
        <v>12</v>
      </c>
      <c r="D302" s="30">
        <v>20</v>
      </c>
      <c r="E302" s="30">
        <v>17</v>
      </c>
      <c r="F302" s="30">
        <v>1</v>
      </c>
      <c r="G302" s="30" t="s">
        <v>83</v>
      </c>
      <c r="H302" s="30">
        <v>11</v>
      </c>
      <c r="I302" s="30" t="s">
        <v>83</v>
      </c>
      <c r="J302" s="30" t="s">
        <v>83</v>
      </c>
      <c r="K302" s="30">
        <v>12</v>
      </c>
      <c r="L302" s="30" t="s">
        <v>83</v>
      </c>
      <c r="M302" s="30" t="s">
        <v>83</v>
      </c>
      <c r="AB302" s="32"/>
      <c r="AC302" s="32"/>
      <c r="AD302" s="32"/>
    </row>
    <row r="303" spans="1:30" ht="14.25" customHeight="1">
      <c r="A303" s="34">
        <v>14</v>
      </c>
      <c r="B303" s="30">
        <v>10</v>
      </c>
      <c r="C303" s="30">
        <v>23</v>
      </c>
      <c r="D303" s="30">
        <v>2</v>
      </c>
      <c r="E303" s="30">
        <v>5</v>
      </c>
      <c r="F303" s="30" t="s">
        <v>83</v>
      </c>
      <c r="G303" s="30">
        <v>4</v>
      </c>
      <c r="H303" s="30">
        <v>9</v>
      </c>
      <c r="I303" s="30">
        <v>3</v>
      </c>
      <c r="J303" s="30">
        <v>6</v>
      </c>
      <c r="K303" s="30" t="s">
        <v>83</v>
      </c>
      <c r="L303" s="30">
        <v>4</v>
      </c>
      <c r="M303" s="30" t="s">
        <v>83</v>
      </c>
      <c r="AB303" s="32"/>
      <c r="AC303" s="32"/>
      <c r="AD303" s="32"/>
    </row>
    <row r="304" spans="1:30" ht="14.25" customHeight="1">
      <c r="A304" s="34">
        <v>15</v>
      </c>
      <c r="B304" s="30" t="s">
        <v>83</v>
      </c>
      <c r="C304" s="30">
        <v>0</v>
      </c>
      <c r="D304" s="30" t="s">
        <v>83</v>
      </c>
      <c r="E304" s="30">
        <v>0</v>
      </c>
      <c r="F304" s="30" t="s">
        <v>83</v>
      </c>
      <c r="G304" s="30" t="s">
        <v>83</v>
      </c>
      <c r="H304" s="30">
        <v>1</v>
      </c>
      <c r="I304" s="30">
        <v>17</v>
      </c>
      <c r="J304" s="30">
        <v>3</v>
      </c>
      <c r="K304" s="30" t="s">
        <v>83</v>
      </c>
      <c r="L304" s="30" t="s">
        <v>83</v>
      </c>
      <c r="M304" s="30" t="s">
        <v>83</v>
      </c>
      <c r="AB304" s="32"/>
      <c r="AC304" s="32"/>
      <c r="AD304" s="32"/>
    </row>
    <row r="305" spans="1:30" ht="14.25" customHeight="1">
      <c r="A305" s="34">
        <v>16</v>
      </c>
      <c r="B305" s="30">
        <v>4</v>
      </c>
      <c r="C305" s="30">
        <v>15</v>
      </c>
      <c r="D305" s="30" t="s">
        <v>83</v>
      </c>
      <c r="E305" s="30">
        <v>8</v>
      </c>
      <c r="F305" s="30" t="s">
        <v>83</v>
      </c>
      <c r="G305" s="30" t="s">
        <v>83</v>
      </c>
      <c r="H305" s="30" t="s">
        <v>83</v>
      </c>
      <c r="I305" s="30">
        <v>0</v>
      </c>
      <c r="J305" s="30" t="s">
        <v>83</v>
      </c>
      <c r="K305" s="30" t="s">
        <v>83</v>
      </c>
      <c r="L305" s="30">
        <v>10</v>
      </c>
      <c r="M305" s="30">
        <v>16</v>
      </c>
      <c r="AB305" s="32"/>
      <c r="AC305" s="32"/>
      <c r="AD305" s="32"/>
    </row>
    <row r="306" spans="1:30" ht="14.25" customHeight="1">
      <c r="A306" s="34">
        <v>17</v>
      </c>
      <c r="B306" s="30">
        <v>1</v>
      </c>
      <c r="C306" s="30">
        <v>5</v>
      </c>
      <c r="D306" s="30">
        <v>10</v>
      </c>
      <c r="E306" s="30" t="s">
        <v>83</v>
      </c>
      <c r="F306" s="30">
        <v>5</v>
      </c>
      <c r="G306" s="30">
        <v>4</v>
      </c>
      <c r="H306" s="30">
        <v>9</v>
      </c>
      <c r="I306" s="30">
        <v>8</v>
      </c>
      <c r="J306" s="30">
        <v>14</v>
      </c>
      <c r="K306" s="30" t="s">
        <v>83</v>
      </c>
      <c r="L306" s="30">
        <v>15</v>
      </c>
      <c r="M306" s="30">
        <v>3</v>
      </c>
      <c r="AB306" s="32"/>
      <c r="AC306" s="32"/>
      <c r="AD306" s="32"/>
    </row>
    <row r="307" spans="1:30" ht="14.25" customHeight="1">
      <c r="A307" s="34">
        <v>18</v>
      </c>
      <c r="B307" s="30" t="s">
        <v>83</v>
      </c>
      <c r="C307" s="30">
        <v>18</v>
      </c>
      <c r="D307" s="30">
        <v>28</v>
      </c>
      <c r="E307" s="30">
        <v>3</v>
      </c>
      <c r="F307" s="30">
        <v>22</v>
      </c>
      <c r="G307" s="30">
        <v>11</v>
      </c>
      <c r="H307" s="30">
        <v>4</v>
      </c>
      <c r="I307" s="30" t="s">
        <v>83</v>
      </c>
      <c r="J307" s="30" t="s">
        <v>83</v>
      </c>
      <c r="K307" s="30">
        <v>14</v>
      </c>
      <c r="L307" s="30" t="s">
        <v>83</v>
      </c>
      <c r="M307" s="30" t="s">
        <v>83</v>
      </c>
      <c r="AB307" s="32"/>
      <c r="AC307" s="32"/>
      <c r="AD307" s="32"/>
    </row>
    <row r="308" spans="1:30" ht="14.25" customHeight="1">
      <c r="A308" s="34">
        <v>19</v>
      </c>
      <c r="B308" s="30">
        <v>2</v>
      </c>
      <c r="C308" s="30">
        <v>1</v>
      </c>
      <c r="D308" s="30">
        <v>0</v>
      </c>
      <c r="E308" s="30">
        <v>9</v>
      </c>
      <c r="F308" s="30" t="s">
        <v>83</v>
      </c>
      <c r="G308" s="30">
        <v>3</v>
      </c>
      <c r="H308" s="30" t="s">
        <v>83</v>
      </c>
      <c r="I308" s="30" t="s">
        <v>83</v>
      </c>
      <c r="J308" s="30" t="s">
        <v>83</v>
      </c>
      <c r="K308" s="30">
        <v>9</v>
      </c>
      <c r="L308" s="30">
        <v>7</v>
      </c>
      <c r="M308" s="30">
        <v>0</v>
      </c>
      <c r="AB308" s="32"/>
      <c r="AC308" s="32"/>
      <c r="AD308" s="32"/>
    </row>
    <row r="309" spans="1:30" ht="14.25" customHeight="1">
      <c r="A309" s="34">
        <v>20</v>
      </c>
      <c r="B309" s="30" t="s">
        <v>83</v>
      </c>
      <c r="C309" s="30">
        <v>8</v>
      </c>
      <c r="D309" s="30">
        <v>93</v>
      </c>
      <c r="E309" s="30" t="s">
        <v>83</v>
      </c>
      <c r="F309" s="30" t="s">
        <v>83</v>
      </c>
      <c r="G309" s="30" t="s">
        <v>83</v>
      </c>
      <c r="H309" s="30">
        <v>12</v>
      </c>
      <c r="I309" s="30" t="s">
        <v>83</v>
      </c>
      <c r="J309" s="30">
        <v>3</v>
      </c>
      <c r="K309" s="30">
        <v>61</v>
      </c>
      <c r="L309" s="30">
        <v>4</v>
      </c>
      <c r="M309" s="30">
        <v>8</v>
      </c>
      <c r="AB309" s="32"/>
      <c r="AC309" s="32"/>
      <c r="AD309" s="32"/>
    </row>
    <row r="310" spans="1:30" ht="14.25" customHeight="1">
      <c r="A310" s="34">
        <v>21</v>
      </c>
      <c r="B310" s="30">
        <v>3</v>
      </c>
      <c r="C310" s="30">
        <v>15</v>
      </c>
      <c r="D310" s="30" t="s">
        <v>83</v>
      </c>
      <c r="E310" s="30" t="s">
        <v>83</v>
      </c>
      <c r="F310" s="30">
        <v>35</v>
      </c>
      <c r="G310" s="30" t="s">
        <v>83</v>
      </c>
      <c r="H310" s="30">
        <v>2</v>
      </c>
      <c r="I310" s="30" t="s">
        <v>83</v>
      </c>
      <c r="J310" s="30">
        <v>5</v>
      </c>
      <c r="K310" s="30">
        <v>36</v>
      </c>
      <c r="L310" s="30">
        <v>2</v>
      </c>
      <c r="M310" s="30" t="s">
        <v>83</v>
      </c>
      <c r="AB310" s="32"/>
      <c r="AC310" s="32"/>
      <c r="AD310" s="32"/>
    </row>
    <row r="311" spans="1:30" ht="14.25" customHeight="1">
      <c r="A311" s="34">
        <v>22</v>
      </c>
      <c r="B311" s="30">
        <v>21</v>
      </c>
      <c r="C311" s="30">
        <v>9</v>
      </c>
      <c r="D311" s="30">
        <v>1</v>
      </c>
      <c r="E311" s="30" t="s">
        <v>83</v>
      </c>
      <c r="F311" s="30" t="s">
        <v>83</v>
      </c>
      <c r="G311" s="30">
        <v>4</v>
      </c>
      <c r="H311" s="30">
        <v>2</v>
      </c>
      <c r="I311" s="30" t="s">
        <v>83</v>
      </c>
      <c r="J311" s="30">
        <v>18</v>
      </c>
      <c r="K311" s="30" t="s">
        <v>83</v>
      </c>
      <c r="L311" s="30">
        <v>4</v>
      </c>
      <c r="M311" s="30" t="s">
        <v>83</v>
      </c>
      <c r="AB311" s="32"/>
      <c r="AC311" s="32"/>
      <c r="AD311" s="32"/>
    </row>
    <row r="312" spans="1:30" ht="14.25" customHeight="1">
      <c r="A312" s="34">
        <v>23</v>
      </c>
      <c r="B312" s="30">
        <v>88</v>
      </c>
      <c r="C312" s="30">
        <v>6</v>
      </c>
      <c r="D312" s="30" t="s">
        <v>83</v>
      </c>
      <c r="E312" s="30">
        <v>52</v>
      </c>
      <c r="F312" s="30">
        <v>25</v>
      </c>
      <c r="G312" s="30">
        <v>1</v>
      </c>
      <c r="H312" s="30" t="s">
        <v>83</v>
      </c>
      <c r="I312" s="30" t="s">
        <v>83</v>
      </c>
      <c r="J312" s="30" t="s">
        <v>83</v>
      </c>
      <c r="K312" s="30">
        <v>7</v>
      </c>
      <c r="L312" s="30">
        <v>19</v>
      </c>
      <c r="M312" s="30" t="s">
        <v>83</v>
      </c>
      <c r="AB312" s="32"/>
      <c r="AC312" s="32"/>
      <c r="AD312" s="32"/>
    </row>
    <row r="313" spans="1:30" ht="14.25" customHeight="1">
      <c r="A313" s="34">
        <v>24</v>
      </c>
      <c r="B313" s="30">
        <v>15</v>
      </c>
      <c r="C313" s="30">
        <v>10</v>
      </c>
      <c r="D313" s="30">
        <v>6</v>
      </c>
      <c r="E313" s="30">
        <v>3</v>
      </c>
      <c r="F313" s="30" t="s">
        <v>83</v>
      </c>
      <c r="G313" s="30">
        <v>4</v>
      </c>
      <c r="H313" s="30" t="s">
        <v>83</v>
      </c>
      <c r="I313" s="30">
        <v>19</v>
      </c>
      <c r="J313" s="30" t="s">
        <v>83</v>
      </c>
      <c r="K313" s="30">
        <v>16</v>
      </c>
      <c r="L313" s="30">
        <v>32</v>
      </c>
      <c r="M313" s="30">
        <v>69</v>
      </c>
      <c r="AB313" s="32"/>
      <c r="AC313" s="32"/>
      <c r="AD313" s="32"/>
    </row>
    <row r="314" spans="1:30" ht="14.25" customHeight="1">
      <c r="A314" s="34">
        <v>25</v>
      </c>
      <c r="B314" s="30">
        <v>1</v>
      </c>
      <c r="C314" s="30">
        <v>36</v>
      </c>
      <c r="D314" s="30" t="s">
        <v>83</v>
      </c>
      <c r="E314" s="30" t="s">
        <v>83</v>
      </c>
      <c r="F314" s="30">
        <v>5</v>
      </c>
      <c r="G314" s="30" t="s">
        <v>83</v>
      </c>
      <c r="H314" s="30">
        <v>4</v>
      </c>
      <c r="I314" s="30" t="s">
        <v>83</v>
      </c>
      <c r="J314" s="30" t="s">
        <v>83</v>
      </c>
      <c r="K314" s="30" t="s">
        <v>83</v>
      </c>
      <c r="L314" s="30">
        <v>11</v>
      </c>
      <c r="M314" s="30">
        <v>10</v>
      </c>
      <c r="AB314" s="32"/>
      <c r="AC314" s="32"/>
      <c r="AD314" s="32"/>
    </row>
    <row r="315" spans="1:30" ht="14.25" customHeight="1">
      <c r="A315" s="34">
        <v>26</v>
      </c>
      <c r="B315" s="30">
        <v>0</v>
      </c>
      <c r="C315" s="30">
        <v>22</v>
      </c>
      <c r="D315" s="30" t="s">
        <v>83</v>
      </c>
      <c r="E315" s="30">
        <v>10</v>
      </c>
      <c r="F315" s="30">
        <v>1</v>
      </c>
      <c r="G315" s="30" t="s">
        <v>83</v>
      </c>
      <c r="H315" s="30">
        <v>0</v>
      </c>
      <c r="I315" s="30" t="s">
        <v>83</v>
      </c>
      <c r="J315" s="30">
        <v>17</v>
      </c>
      <c r="K315" s="30">
        <v>29</v>
      </c>
      <c r="L315" s="30">
        <v>67</v>
      </c>
      <c r="M315" s="30">
        <v>0</v>
      </c>
      <c r="AB315" s="32"/>
      <c r="AC315" s="32"/>
      <c r="AD315" s="32"/>
    </row>
    <row r="316" spans="1:30" ht="14.25" customHeight="1">
      <c r="A316" s="34">
        <v>27</v>
      </c>
      <c r="B316" s="30">
        <v>1</v>
      </c>
      <c r="C316" s="30" t="s">
        <v>83</v>
      </c>
      <c r="D316" s="30">
        <v>19</v>
      </c>
      <c r="E316" s="30">
        <v>3</v>
      </c>
      <c r="F316" s="30">
        <v>5</v>
      </c>
      <c r="G316" s="30">
        <v>0</v>
      </c>
      <c r="H316" s="30" t="s">
        <v>83</v>
      </c>
      <c r="I316" s="30">
        <v>4</v>
      </c>
      <c r="J316" s="30">
        <v>7</v>
      </c>
      <c r="K316" s="30" t="s">
        <v>83</v>
      </c>
      <c r="L316" s="30">
        <v>13</v>
      </c>
      <c r="M316" s="30">
        <v>4</v>
      </c>
      <c r="AB316" s="32"/>
      <c r="AC316" s="32"/>
      <c r="AD316" s="32"/>
    </row>
    <row r="317" spans="1:30" ht="14.25" customHeight="1">
      <c r="A317" s="34">
        <v>28</v>
      </c>
      <c r="B317" s="30">
        <v>4</v>
      </c>
      <c r="C317" s="30" t="s">
        <v>83</v>
      </c>
      <c r="D317" s="30">
        <v>22</v>
      </c>
      <c r="E317" s="30">
        <v>0</v>
      </c>
      <c r="F317" s="30" t="s">
        <v>83</v>
      </c>
      <c r="G317" s="30">
        <v>0</v>
      </c>
      <c r="H317" s="30" t="s">
        <v>83</v>
      </c>
      <c r="I317" s="30" t="s">
        <v>83</v>
      </c>
      <c r="J317" s="30">
        <v>2</v>
      </c>
      <c r="K317" s="30">
        <v>5</v>
      </c>
      <c r="L317" s="30">
        <v>18</v>
      </c>
      <c r="M317" s="30">
        <v>22</v>
      </c>
      <c r="AB317" s="32"/>
      <c r="AC317" s="32"/>
      <c r="AD317" s="32"/>
    </row>
    <row r="318" spans="1:30" ht="14.25" customHeight="1">
      <c r="A318" s="34">
        <v>29</v>
      </c>
      <c r="B318" s="30" t="s">
        <v>83</v>
      </c>
      <c r="C318" s="30">
        <v>28</v>
      </c>
      <c r="D318" s="30" t="s">
        <v>83</v>
      </c>
      <c r="E318" s="30" t="s">
        <v>83</v>
      </c>
      <c r="F318" s="30">
        <v>1</v>
      </c>
      <c r="G318" s="30" t="s">
        <v>83</v>
      </c>
      <c r="H318" s="30" t="s">
        <v>83</v>
      </c>
      <c r="I318" s="30" t="s">
        <v>83</v>
      </c>
      <c r="J318" s="30" t="s">
        <v>83</v>
      </c>
      <c r="K318" s="30">
        <v>22</v>
      </c>
      <c r="L318" s="30">
        <v>11</v>
      </c>
      <c r="M318" s="30">
        <v>7</v>
      </c>
      <c r="AB318" s="32"/>
      <c r="AC318" s="32"/>
      <c r="AD318" s="32"/>
    </row>
    <row r="319" spans="1:30" ht="14.25" customHeight="1">
      <c r="A319" s="34">
        <v>30</v>
      </c>
      <c r="B319" s="30">
        <v>10</v>
      </c>
      <c r="C319" s="30"/>
      <c r="D319" s="30" t="s">
        <v>83</v>
      </c>
      <c r="E319" s="30">
        <v>37</v>
      </c>
      <c r="F319" s="30" t="s">
        <v>83</v>
      </c>
      <c r="G319" s="30" t="s">
        <v>83</v>
      </c>
      <c r="H319" s="30" t="s">
        <v>83</v>
      </c>
      <c r="I319" s="30" t="s">
        <v>83</v>
      </c>
      <c r="J319" s="30" t="s">
        <v>83</v>
      </c>
      <c r="K319" s="30">
        <v>9</v>
      </c>
      <c r="L319" s="30">
        <v>10</v>
      </c>
      <c r="M319" s="30" t="s">
        <v>83</v>
      </c>
      <c r="AB319" s="32"/>
      <c r="AC319" s="32"/>
      <c r="AD319" s="32"/>
    </row>
    <row r="320" spans="1:30" ht="14.25" customHeight="1">
      <c r="A320" s="34">
        <v>31</v>
      </c>
      <c r="B320" s="30" t="s">
        <v>83</v>
      </c>
      <c r="C320" s="30"/>
      <c r="D320" s="30">
        <v>0</v>
      </c>
      <c r="E320" s="30"/>
      <c r="F320" s="30" t="s">
        <v>83</v>
      </c>
      <c r="G320" s="30"/>
      <c r="H320" s="30" t="s">
        <v>83</v>
      </c>
      <c r="I320" s="30">
        <v>10</v>
      </c>
      <c r="J320" s="30"/>
      <c r="K320" s="30">
        <v>2</v>
      </c>
      <c r="L320" s="30"/>
      <c r="M320" s="30">
        <v>38</v>
      </c>
      <c r="AB320" s="32"/>
      <c r="AC320" s="32"/>
      <c r="AD320" s="32"/>
    </row>
    <row r="321" spans="1:30" ht="14.25" customHeight="1">
      <c r="A321" s="34" t="s">
        <v>87</v>
      </c>
      <c r="B321" s="30">
        <v>265</v>
      </c>
      <c r="C321" s="30">
        <v>226</v>
      </c>
      <c r="D321" s="30">
        <v>313</v>
      </c>
      <c r="E321" s="30">
        <v>366</v>
      </c>
      <c r="F321" s="30">
        <v>325</v>
      </c>
      <c r="G321" s="30">
        <v>109</v>
      </c>
      <c r="H321" s="30">
        <v>150</v>
      </c>
      <c r="I321" s="30">
        <v>104</v>
      </c>
      <c r="J321" s="30">
        <v>329</v>
      </c>
      <c r="K321" s="30">
        <v>283</v>
      </c>
      <c r="L321" s="30">
        <v>427</v>
      </c>
      <c r="M321" s="30">
        <v>222</v>
      </c>
      <c r="AB321" s="32"/>
      <c r="AC321" s="32"/>
      <c r="AD321" s="32"/>
    </row>
    <row r="322" spans="1:30" ht="14.25" customHeight="1">
      <c r="A322" s="34" t="s">
        <v>88</v>
      </c>
      <c r="B322" s="30">
        <v>21</v>
      </c>
      <c r="C322" s="30">
        <v>20</v>
      </c>
      <c r="D322" s="30">
        <v>17</v>
      </c>
      <c r="E322" s="30">
        <v>22</v>
      </c>
      <c r="F322" s="30">
        <v>19</v>
      </c>
      <c r="G322" s="30">
        <v>12</v>
      </c>
      <c r="H322" s="30">
        <v>17</v>
      </c>
      <c r="I322" s="30">
        <v>9</v>
      </c>
      <c r="J322" s="30">
        <v>16</v>
      </c>
      <c r="K322" s="30">
        <v>19</v>
      </c>
      <c r="L322" s="30">
        <v>20</v>
      </c>
      <c r="M322" s="30">
        <v>18</v>
      </c>
      <c r="AB322" s="32"/>
      <c r="AC322" s="32"/>
      <c r="AD322" s="32"/>
    </row>
    <row r="323" spans="1:30" ht="14.25" customHeight="1">
      <c r="A323" s="34" t="s">
        <v>89</v>
      </c>
      <c r="B323" s="30">
        <v>9</v>
      </c>
      <c r="C323" s="30">
        <v>8</v>
      </c>
      <c r="D323" s="30">
        <v>10</v>
      </c>
      <c r="E323" s="30">
        <v>12</v>
      </c>
      <c r="F323" s="30">
        <v>10</v>
      </c>
      <c r="G323" s="30">
        <v>4</v>
      </c>
      <c r="H323" s="30">
        <v>5</v>
      </c>
      <c r="I323" s="30">
        <v>3</v>
      </c>
      <c r="J323" s="30">
        <v>11</v>
      </c>
      <c r="K323" s="30">
        <v>9</v>
      </c>
      <c r="L323" s="30">
        <v>14</v>
      </c>
      <c r="M323" s="30">
        <v>7</v>
      </c>
      <c r="AB323" s="32"/>
      <c r="AC323" s="32"/>
      <c r="AD323" s="32"/>
    </row>
    <row r="324" spans="1:30" ht="14.25" customHeight="1">
      <c r="A324" s="34" t="s">
        <v>90</v>
      </c>
      <c r="B324" s="30">
        <v>88</v>
      </c>
      <c r="C324" s="30">
        <v>36</v>
      </c>
      <c r="D324" s="30">
        <v>93</v>
      </c>
      <c r="E324" s="30">
        <v>57</v>
      </c>
      <c r="F324" s="30">
        <v>94</v>
      </c>
      <c r="G324" s="30">
        <v>60</v>
      </c>
      <c r="H324" s="30">
        <v>40</v>
      </c>
      <c r="I324" s="30">
        <v>43</v>
      </c>
      <c r="J324" s="30">
        <v>156</v>
      </c>
      <c r="K324" s="30">
        <v>61</v>
      </c>
      <c r="L324" s="30">
        <v>114</v>
      </c>
      <c r="M324" s="30">
        <v>69</v>
      </c>
      <c r="AB324" s="32"/>
      <c r="AC324" s="32"/>
      <c r="AD324" s="32"/>
    </row>
    <row r="325" spans="1:30" ht="14.25" customHeight="1">
      <c r="A325" s="34" t="s">
        <v>91</v>
      </c>
      <c r="B325" s="30">
        <v>23</v>
      </c>
      <c r="C325" s="30">
        <v>25</v>
      </c>
      <c r="D325" s="30">
        <v>20</v>
      </c>
      <c r="E325" s="30">
        <v>5</v>
      </c>
      <c r="F325" s="30">
        <v>9</v>
      </c>
      <c r="G325" s="30">
        <v>5</v>
      </c>
      <c r="H325" s="30">
        <v>8</v>
      </c>
      <c r="I325" s="30">
        <v>5</v>
      </c>
      <c r="J325" s="30">
        <v>10</v>
      </c>
      <c r="K325" s="30">
        <v>20</v>
      </c>
      <c r="L325" s="30">
        <v>10</v>
      </c>
      <c r="M325" s="30">
        <v>24</v>
      </c>
      <c r="AB325" s="32"/>
      <c r="AC325" s="32"/>
      <c r="AD325" s="32"/>
    </row>
    <row r="326" spans="1:30" ht="14.25" customHeight="1">
      <c r="A326" s="34" t="s">
        <v>92</v>
      </c>
      <c r="B326" s="30">
        <v>0</v>
      </c>
      <c r="C326" s="30">
        <v>0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0</v>
      </c>
      <c r="J326" s="30">
        <v>2</v>
      </c>
      <c r="K326" s="30">
        <v>0</v>
      </c>
      <c r="L326" s="30">
        <v>2</v>
      </c>
      <c r="M326" s="30">
        <v>0</v>
      </c>
      <c r="AB326" s="32"/>
      <c r="AC326" s="32"/>
      <c r="AD326" s="32"/>
    </row>
    <row r="327" spans="1:30" ht="14.25" customHeight="1"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AB327" s="32"/>
      <c r="AC327" s="32"/>
      <c r="AD327" s="32"/>
    </row>
    <row r="328" spans="1:30" ht="14.25" customHeight="1">
      <c r="A328" s="34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AB328" s="32"/>
      <c r="AC328" s="32"/>
      <c r="AD328" s="32"/>
    </row>
    <row r="329" spans="1:30" ht="14.25" customHeight="1"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AB329" s="32"/>
      <c r="AC329" s="32"/>
      <c r="AD329" s="32"/>
    </row>
    <row r="330" spans="1:30" ht="14.25" customHeight="1">
      <c r="A330" s="34">
        <v>1</v>
      </c>
      <c r="B330" s="30">
        <v>7</v>
      </c>
      <c r="C330" s="30" t="s">
        <v>83</v>
      </c>
      <c r="D330" s="30">
        <v>0</v>
      </c>
      <c r="E330" s="30">
        <v>6</v>
      </c>
      <c r="F330" s="30">
        <v>3</v>
      </c>
      <c r="G330" s="30" t="s">
        <v>83</v>
      </c>
      <c r="H330" s="30" t="s">
        <v>83</v>
      </c>
      <c r="I330" s="30" t="s">
        <v>83</v>
      </c>
      <c r="J330" s="30">
        <v>46</v>
      </c>
      <c r="K330" s="30" t="s">
        <v>83</v>
      </c>
      <c r="L330" s="30">
        <v>5</v>
      </c>
      <c r="M330" s="30" t="s">
        <v>83</v>
      </c>
      <c r="AB330" s="32"/>
      <c r="AC330" s="32"/>
      <c r="AD330" s="32"/>
    </row>
    <row r="331" spans="1:30" ht="14.25" customHeight="1">
      <c r="A331" s="34">
        <v>2</v>
      </c>
      <c r="B331" s="30">
        <v>10</v>
      </c>
      <c r="C331" s="30">
        <v>7</v>
      </c>
      <c r="D331" s="30">
        <v>33</v>
      </c>
      <c r="E331" s="30" t="s">
        <v>83</v>
      </c>
      <c r="F331" s="30" t="s">
        <v>83</v>
      </c>
      <c r="G331" s="30" t="s">
        <v>83</v>
      </c>
      <c r="H331" s="30">
        <v>0</v>
      </c>
      <c r="I331" s="30" t="s">
        <v>111</v>
      </c>
      <c r="J331" s="30" t="s">
        <v>150</v>
      </c>
      <c r="K331" s="30" t="s">
        <v>83</v>
      </c>
      <c r="L331" s="30">
        <v>29</v>
      </c>
      <c r="M331" s="30" t="s">
        <v>83</v>
      </c>
      <c r="AB331" s="32"/>
      <c r="AC331" s="32"/>
      <c r="AD331" s="32"/>
    </row>
    <row r="332" spans="1:30" ht="14.25" customHeight="1">
      <c r="A332" s="34">
        <v>3</v>
      </c>
      <c r="B332" s="30">
        <v>2</v>
      </c>
      <c r="C332" s="30">
        <v>27</v>
      </c>
      <c r="D332" s="30">
        <v>78</v>
      </c>
      <c r="E332" s="30" t="s">
        <v>83</v>
      </c>
      <c r="F332" s="30" t="s">
        <v>83</v>
      </c>
      <c r="G332" s="30" t="s">
        <v>83</v>
      </c>
      <c r="H332" s="30">
        <v>0</v>
      </c>
      <c r="I332" s="30" t="s">
        <v>83</v>
      </c>
      <c r="J332" s="30">
        <v>4</v>
      </c>
      <c r="K332" s="30" t="s">
        <v>83</v>
      </c>
      <c r="L332" s="30">
        <v>45</v>
      </c>
      <c r="M332" s="30" t="s">
        <v>83</v>
      </c>
      <c r="AB332" s="32"/>
      <c r="AC332" s="32"/>
      <c r="AD332" s="32"/>
    </row>
    <row r="333" spans="1:30" ht="14.25" customHeight="1">
      <c r="A333" s="34">
        <v>4</v>
      </c>
      <c r="B333" s="30">
        <v>39</v>
      </c>
      <c r="C333" s="30" t="s">
        <v>83</v>
      </c>
      <c r="D333" s="30" t="s">
        <v>83</v>
      </c>
      <c r="E333" s="30" t="s">
        <v>83</v>
      </c>
      <c r="F333" s="30" t="s">
        <v>83</v>
      </c>
      <c r="G333" s="30" t="s">
        <v>83</v>
      </c>
      <c r="H333" s="30" t="s">
        <v>83</v>
      </c>
      <c r="I333" s="30" t="s">
        <v>83</v>
      </c>
      <c r="J333" s="30" t="s">
        <v>150</v>
      </c>
      <c r="K333" s="30">
        <v>6</v>
      </c>
      <c r="L333" s="30" t="s">
        <v>83</v>
      </c>
      <c r="M333" s="30" t="s">
        <v>83</v>
      </c>
      <c r="AB333" s="32"/>
      <c r="AC333" s="32"/>
      <c r="AD333" s="32"/>
    </row>
    <row r="334" spans="1:30" ht="14.25" customHeight="1">
      <c r="A334" s="34">
        <v>5</v>
      </c>
      <c r="B334" s="30" t="s">
        <v>83</v>
      </c>
      <c r="C334" s="30" t="s">
        <v>83</v>
      </c>
      <c r="D334" s="30" t="s">
        <v>83</v>
      </c>
      <c r="E334" s="30" t="s">
        <v>83</v>
      </c>
      <c r="F334" s="30">
        <v>7</v>
      </c>
      <c r="G334" s="30" t="s">
        <v>83</v>
      </c>
      <c r="H334" s="30" t="s">
        <v>83</v>
      </c>
      <c r="I334" s="30">
        <v>5</v>
      </c>
      <c r="J334" s="30" t="s">
        <v>83</v>
      </c>
      <c r="K334" s="30" t="s">
        <v>83</v>
      </c>
      <c r="L334" s="30">
        <v>31</v>
      </c>
      <c r="M334" s="30" t="s">
        <v>151</v>
      </c>
      <c r="AB334" s="32"/>
      <c r="AC334" s="32"/>
      <c r="AD334" s="32"/>
    </row>
    <row r="335" spans="1:30" ht="14.25" customHeight="1">
      <c r="A335" s="34">
        <v>6</v>
      </c>
      <c r="B335" s="30">
        <v>0</v>
      </c>
      <c r="C335" s="30" t="s">
        <v>83</v>
      </c>
      <c r="D335" s="30" t="s">
        <v>83</v>
      </c>
      <c r="E335" s="30" t="s">
        <v>83</v>
      </c>
      <c r="F335" s="30">
        <v>15</v>
      </c>
      <c r="G335" s="30" t="s">
        <v>83</v>
      </c>
      <c r="H335" s="30" t="s">
        <v>83</v>
      </c>
      <c r="I335" s="30" t="s">
        <v>83</v>
      </c>
      <c r="J335" s="30" t="s">
        <v>158</v>
      </c>
      <c r="K335" s="30">
        <v>5</v>
      </c>
      <c r="L335" s="30">
        <v>29</v>
      </c>
      <c r="M335" s="30" t="s">
        <v>83</v>
      </c>
      <c r="AB335" s="32"/>
      <c r="AC335" s="32"/>
      <c r="AD335" s="32"/>
    </row>
    <row r="336" spans="1:30" ht="14.25" customHeight="1">
      <c r="A336" s="34">
        <v>7</v>
      </c>
      <c r="B336" s="30">
        <v>2</v>
      </c>
      <c r="C336" s="30" t="s">
        <v>83</v>
      </c>
      <c r="D336" s="30" t="s">
        <v>83</v>
      </c>
      <c r="E336" s="30" t="s">
        <v>83</v>
      </c>
      <c r="F336" s="30">
        <v>1</v>
      </c>
      <c r="G336" s="30" t="s">
        <v>83</v>
      </c>
      <c r="H336" s="30" t="s">
        <v>83</v>
      </c>
      <c r="I336" s="30" t="s">
        <v>83</v>
      </c>
      <c r="J336" s="30">
        <v>10</v>
      </c>
      <c r="K336" s="30">
        <v>0</v>
      </c>
      <c r="L336" s="30">
        <v>7</v>
      </c>
      <c r="M336" s="30">
        <v>0</v>
      </c>
      <c r="AB336" s="32"/>
      <c r="AC336" s="32"/>
      <c r="AD336" s="32"/>
    </row>
    <row r="337" spans="1:30" ht="14.25" customHeight="1">
      <c r="A337" s="34">
        <v>8</v>
      </c>
      <c r="B337" s="30" t="s">
        <v>83</v>
      </c>
      <c r="C337" s="30" t="s">
        <v>83</v>
      </c>
      <c r="D337" s="30">
        <v>47</v>
      </c>
      <c r="E337" s="30">
        <v>8</v>
      </c>
      <c r="F337" s="30" t="s">
        <v>83</v>
      </c>
      <c r="G337" s="30">
        <v>4</v>
      </c>
      <c r="H337" s="30" t="s">
        <v>83</v>
      </c>
      <c r="I337" s="30" t="s">
        <v>83</v>
      </c>
      <c r="J337" s="30">
        <v>19</v>
      </c>
      <c r="K337" s="30" t="s">
        <v>83</v>
      </c>
      <c r="L337" s="30">
        <v>0</v>
      </c>
      <c r="M337" s="30" t="s">
        <v>83</v>
      </c>
      <c r="AB337" s="32"/>
      <c r="AC337" s="32"/>
      <c r="AD337" s="32"/>
    </row>
    <row r="338" spans="1:30" ht="14.25" customHeight="1">
      <c r="A338" s="34">
        <v>9</v>
      </c>
      <c r="B338" s="30">
        <v>1</v>
      </c>
      <c r="C338" s="30" t="s">
        <v>83</v>
      </c>
      <c r="D338" s="30" t="s">
        <v>83</v>
      </c>
      <c r="E338" s="30">
        <v>6</v>
      </c>
      <c r="F338" s="30" t="s">
        <v>83</v>
      </c>
      <c r="G338" s="30" t="s">
        <v>83</v>
      </c>
      <c r="H338" s="30">
        <v>0</v>
      </c>
      <c r="I338" s="30">
        <v>1</v>
      </c>
      <c r="J338" s="30" t="s">
        <v>83</v>
      </c>
      <c r="K338" s="30" t="s">
        <v>83</v>
      </c>
      <c r="L338" s="30">
        <v>8</v>
      </c>
      <c r="M338" s="30" t="s">
        <v>151</v>
      </c>
      <c r="AB338" s="32"/>
      <c r="AC338" s="32"/>
      <c r="AD338" s="32"/>
    </row>
    <row r="339" spans="1:30" ht="14.25" customHeight="1">
      <c r="A339" s="34">
        <v>10</v>
      </c>
      <c r="B339" s="30" t="s">
        <v>83</v>
      </c>
      <c r="C339" s="30" t="s">
        <v>83</v>
      </c>
      <c r="D339" s="30">
        <v>0</v>
      </c>
      <c r="E339" s="30" t="s">
        <v>83</v>
      </c>
      <c r="F339" s="30">
        <v>29</v>
      </c>
      <c r="G339" s="30">
        <v>0</v>
      </c>
      <c r="H339" s="30" t="s">
        <v>123</v>
      </c>
      <c r="I339" s="30" t="s">
        <v>83</v>
      </c>
      <c r="J339" s="30" t="s">
        <v>83</v>
      </c>
      <c r="K339" s="30" t="s">
        <v>83</v>
      </c>
      <c r="L339" s="30">
        <v>18</v>
      </c>
      <c r="M339" s="30">
        <v>22</v>
      </c>
      <c r="AB339" s="32"/>
      <c r="AC339" s="32"/>
      <c r="AD339" s="32"/>
    </row>
    <row r="340" spans="1:30" ht="14.25" customHeight="1">
      <c r="A340" s="34">
        <v>11</v>
      </c>
      <c r="B340" s="30">
        <v>4</v>
      </c>
      <c r="C340" s="30">
        <v>10</v>
      </c>
      <c r="D340" s="30" t="s">
        <v>83</v>
      </c>
      <c r="E340" s="30">
        <v>0</v>
      </c>
      <c r="F340" s="30" t="s">
        <v>83</v>
      </c>
      <c r="G340" s="30">
        <v>9</v>
      </c>
      <c r="H340" s="30" t="s">
        <v>83</v>
      </c>
      <c r="I340" s="30" t="s">
        <v>109</v>
      </c>
      <c r="J340" s="30" t="s">
        <v>83</v>
      </c>
      <c r="K340" s="30" t="s">
        <v>83</v>
      </c>
      <c r="L340" s="30">
        <v>14</v>
      </c>
      <c r="M340" s="30" t="s">
        <v>172</v>
      </c>
      <c r="AB340" s="32"/>
      <c r="AC340" s="32"/>
      <c r="AD340" s="32"/>
    </row>
    <row r="341" spans="1:30" ht="14.25" customHeight="1">
      <c r="A341" s="34">
        <v>12</v>
      </c>
      <c r="B341" s="30">
        <v>1</v>
      </c>
      <c r="C341" s="30">
        <v>23</v>
      </c>
      <c r="D341" s="30" t="s">
        <v>83</v>
      </c>
      <c r="E341" s="30">
        <v>8</v>
      </c>
      <c r="F341" s="30">
        <v>0</v>
      </c>
      <c r="G341" s="30">
        <v>7</v>
      </c>
      <c r="H341" s="30">
        <v>2</v>
      </c>
      <c r="I341" s="30" t="s">
        <v>83</v>
      </c>
      <c r="J341" s="30" t="s">
        <v>83</v>
      </c>
      <c r="K341" s="30" t="s">
        <v>83</v>
      </c>
      <c r="L341" s="30">
        <v>8</v>
      </c>
      <c r="M341" s="30" t="s">
        <v>188</v>
      </c>
      <c r="AB341" s="32"/>
      <c r="AC341" s="32"/>
      <c r="AD341" s="32"/>
    </row>
    <row r="342" spans="1:30" ht="14.25" customHeight="1">
      <c r="A342" s="34">
        <v>13</v>
      </c>
      <c r="B342" s="30">
        <v>9</v>
      </c>
      <c r="C342" s="30">
        <v>42</v>
      </c>
      <c r="D342" s="30" t="s">
        <v>83</v>
      </c>
      <c r="E342" s="30" t="s">
        <v>83</v>
      </c>
      <c r="F342" s="30">
        <v>6</v>
      </c>
      <c r="G342" s="30">
        <v>44</v>
      </c>
      <c r="H342" s="30">
        <v>23</v>
      </c>
      <c r="I342" s="30">
        <v>0</v>
      </c>
      <c r="J342" s="30" t="s">
        <v>83</v>
      </c>
      <c r="K342" s="30">
        <v>12</v>
      </c>
      <c r="L342" s="30" t="s">
        <v>83</v>
      </c>
      <c r="M342" s="30">
        <v>9</v>
      </c>
      <c r="AB342" s="32"/>
      <c r="AC342" s="32"/>
      <c r="AD342" s="32"/>
    </row>
    <row r="343" spans="1:30" ht="14.25" customHeight="1">
      <c r="A343" s="34">
        <v>14</v>
      </c>
      <c r="B343" s="30">
        <v>11</v>
      </c>
      <c r="C343" s="30" t="s">
        <v>83</v>
      </c>
      <c r="D343" s="30">
        <v>36</v>
      </c>
      <c r="E343" s="30">
        <v>23</v>
      </c>
      <c r="F343" s="30" t="s">
        <v>83</v>
      </c>
      <c r="G343" s="30">
        <v>2</v>
      </c>
      <c r="H343" s="30">
        <v>11</v>
      </c>
      <c r="I343" s="30" t="s">
        <v>83</v>
      </c>
      <c r="J343" s="30">
        <v>27</v>
      </c>
      <c r="K343" s="30" t="s">
        <v>83</v>
      </c>
      <c r="L343" s="30">
        <v>78</v>
      </c>
      <c r="M343" s="30">
        <v>0</v>
      </c>
      <c r="AB343" s="32"/>
      <c r="AC343" s="32"/>
      <c r="AD343" s="32"/>
    </row>
    <row r="344" spans="1:30" ht="14.25" customHeight="1">
      <c r="A344" s="34">
        <v>15</v>
      </c>
      <c r="B344" s="30">
        <v>6</v>
      </c>
      <c r="C344" s="30">
        <v>2</v>
      </c>
      <c r="D344" s="30" t="s">
        <v>83</v>
      </c>
      <c r="E344" s="30" t="s">
        <v>83</v>
      </c>
      <c r="F344" s="30">
        <v>11</v>
      </c>
      <c r="G344" s="30">
        <v>6</v>
      </c>
      <c r="H344" s="30" t="s">
        <v>83</v>
      </c>
      <c r="I344" s="30" t="s">
        <v>161</v>
      </c>
      <c r="J344" s="30" t="s">
        <v>83</v>
      </c>
      <c r="K344" s="30">
        <v>0</v>
      </c>
      <c r="L344" s="30">
        <v>1</v>
      </c>
      <c r="M344" s="30">
        <v>39</v>
      </c>
      <c r="AB344" s="32"/>
      <c r="AC344" s="32"/>
      <c r="AD344" s="32"/>
    </row>
    <row r="345" spans="1:30" ht="14.25" customHeight="1">
      <c r="A345" s="34">
        <v>16</v>
      </c>
      <c r="B345" s="30" t="s">
        <v>83</v>
      </c>
      <c r="C345" s="30" t="s">
        <v>83</v>
      </c>
      <c r="D345" s="30">
        <v>5</v>
      </c>
      <c r="E345" s="30">
        <v>0</v>
      </c>
      <c r="F345" s="30">
        <v>14</v>
      </c>
      <c r="G345" s="30">
        <v>16</v>
      </c>
      <c r="H345" s="30" t="s">
        <v>83</v>
      </c>
      <c r="I345" s="30" t="s">
        <v>167</v>
      </c>
      <c r="J345" s="30" t="s">
        <v>83</v>
      </c>
      <c r="K345" s="30">
        <v>0</v>
      </c>
      <c r="L345" s="30">
        <v>7</v>
      </c>
      <c r="M345" s="30" t="s">
        <v>189</v>
      </c>
      <c r="AB345" s="32"/>
      <c r="AC345" s="32"/>
      <c r="AD345" s="32"/>
    </row>
    <row r="346" spans="1:30" ht="14.25" customHeight="1">
      <c r="A346" s="34">
        <v>17</v>
      </c>
      <c r="B346" s="30" t="s">
        <v>83</v>
      </c>
      <c r="C346" s="30" t="s">
        <v>83</v>
      </c>
      <c r="D346" s="30" t="s">
        <v>83</v>
      </c>
      <c r="E346" s="30">
        <v>21</v>
      </c>
      <c r="F346" s="30">
        <v>20</v>
      </c>
      <c r="G346" s="30" t="s">
        <v>83</v>
      </c>
      <c r="H346" s="30" t="s">
        <v>83</v>
      </c>
      <c r="I346" s="30">
        <v>4</v>
      </c>
      <c r="J346" s="30" t="s">
        <v>151</v>
      </c>
      <c r="K346" s="30" t="s">
        <v>83</v>
      </c>
      <c r="L346" s="30">
        <v>47</v>
      </c>
      <c r="M346" s="30">
        <v>0</v>
      </c>
      <c r="AB346" s="32"/>
      <c r="AC346" s="32"/>
      <c r="AD346" s="32"/>
    </row>
    <row r="347" spans="1:30" ht="14.25" customHeight="1">
      <c r="A347" s="34">
        <v>18</v>
      </c>
      <c r="B347" s="30">
        <v>18</v>
      </c>
      <c r="C347" s="30">
        <v>12</v>
      </c>
      <c r="D347" s="30" t="s">
        <v>83</v>
      </c>
      <c r="E347" s="30">
        <v>8</v>
      </c>
      <c r="F347" s="30">
        <v>46</v>
      </c>
      <c r="G347" s="30" t="s">
        <v>83</v>
      </c>
      <c r="H347" s="30" t="s">
        <v>83</v>
      </c>
      <c r="I347" s="30" t="s">
        <v>190</v>
      </c>
      <c r="J347" s="30">
        <v>14</v>
      </c>
      <c r="K347" s="30" t="s">
        <v>83</v>
      </c>
      <c r="L347" s="30">
        <v>30</v>
      </c>
      <c r="M347" s="30" t="s">
        <v>83</v>
      </c>
      <c r="AB347" s="32"/>
      <c r="AC347" s="32"/>
      <c r="AD347" s="32"/>
    </row>
    <row r="348" spans="1:30" ht="14.25" customHeight="1">
      <c r="A348" s="34">
        <v>19</v>
      </c>
      <c r="B348" s="30">
        <v>3</v>
      </c>
      <c r="C348" s="30">
        <v>31</v>
      </c>
      <c r="D348" s="30" t="s">
        <v>83</v>
      </c>
      <c r="E348" s="30" t="s">
        <v>83</v>
      </c>
      <c r="F348" s="30">
        <v>11</v>
      </c>
      <c r="G348" s="30">
        <v>38</v>
      </c>
      <c r="H348" s="30" t="s">
        <v>83</v>
      </c>
      <c r="I348" s="30">
        <v>11</v>
      </c>
      <c r="J348" s="30" t="s">
        <v>83</v>
      </c>
      <c r="K348" s="30" t="s">
        <v>83</v>
      </c>
      <c r="L348" s="30">
        <v>10</v>
      </c>
      <c r="M348" s="30" t="s">
        <v>159</v>
      </c>
      <c r="AB348" s="32"/>
      <c r="AC348" s="32"/>
      <c r="AD348" s="32"/>
    </row>
    <row r="349" spans="1:30" ht="14.25" customHeight="1">
      <c r="A349" s="34">
        <v>20</v>
      </c>
      <c r="B349" s="30" t="s">
        <v>83</v>
      </c>
      <c r="C349" s="30">
        <v>1</v>
      </c>
      <c r="D349" s="30">
        <v>5</v>
      </c>
      <c r="E349" s="30">
        <v>18</v>
      </c>
      <c r="F349" s="30">
        <v>3</v>
      </c>
      <c r="G349" s="30" t="s">
        <v>83</v>
      </c>
      <c r="H349" s="30">
        <v>7</v>
      </c>
      <c r="I349" s="30" t="s">
        <v>157</v>
      </c>
      <c r="J349" s="30">
        <v>2</v>
      </c>
      <c r="K349" s="30">
        <v>0</v>
      </c>
      <c r="L349" s="30">
        <v>4</v>
      </c>
      <c r="M349" s="30">
        <v>1</v>
      </c>
      <c r="AB349" s="32"/>
      <c r="AC349" s="32"/>
      <c r="AD349" s="32"/>
    </row>
    <row r="350" spans="1:30" ht="14.25" customHeight="1">
      <c r="A350" s="34">
        <v>21</v>
      </c>
      <c r="B350" s="30" t="s">
        <v>83</v>
      </c>
      <c r="C350" s="30">
        <v>0</v>
      </c>
      <c r="D350" s="30">
        <v>15</v>
      </c>
      <c r="E350" s="30">
        <v>2</v>
      </c>
      <c r="F350" s="30" t="s">
        <v>83</v>
      </c>
      <c r="G350" s="30" t="s">
        <v>83</v>
      </c>
      <c r="H350" s="30" t="s">
        <v>83</v>
      </c>
      <c r="I350" s="30">
        <v>43</v>
      </c>
      <c r="J350" s="30" t="s">
        <v>83</v>
      </c>
      <c r="K350" s="30">
        <v>4</v>
      </c>
      <c r="L350" s="30" t="s">
        <v>83</v>
      </c>
      <c r="M350" s="30" t="s">
        <v>150</v>
      </c>
      <c r="AB350" s="32"/>
      <c r="AC350" s="32"/>
      <c r="AD350" s="32"/>
    </row>
    <row r="351" spans="1:30" ht="14.25" customHeight="1">
      <c r="A351" s="34">
        <v>22</v>
      </c>
      <c r="B351" s="30" t="s">
        <v>83</v>
      </c>
      <c r="C351" s="30">
        <v>12</v>
      </c>
      <c r="D351" s="30">
        <v>1</v>
      </c>
      <c r="E351" s="30" t="s">
        <v>83</v>
      </c>
      <c r="F351" s="30" t="s">
        <v>83</v>
      </c>
      <c r="G351" s="30" t="s">
        <v>83</v>
      </c>
      <c r="H351" s="30">
        <v>5</v>
      </c>
      <c r="I351" s="30" t="s">
        <v>83</v>
      </c>
      <c r="J351" s="30" t="s">
        <v>123</v>
      </c>
      <c r="K351" s="30" t="s">
        <v>83</v>
      </c>
      <c r="L351" s="30">
        <v>8</v>
      </c>
      <c r="M351" s="30">
        <v>19</v>
      </c>
      <c r="AB351" s="32"/>
      <c r="AC351" s="32"/>
      <c r="AD351" s="32"/>
    </row>
    <row r="352" spans="1:30" ht="14.25" customHeight="1">
      <c r="A352" s="34">
        <v>23</v>
      </c>
      <c r="B352" s="30">
        <v>0</v>
      </c>
      <c r="C352" s="30">
        <v>7</v>
      </c>
      <c r="D352" s="30">
        <v>6</v>
      </c>
      <c r="E352" s="30">
        <v>0</v>
      </c>
      <c r="F352" s="30" t="s">
        <v>83</v>
      </c>
      <c r="G352" s="30">
        <v>17</v>
      </c>
      <c r="H352" s="30" t="s">
        <v>83</v>
      </c>
      <c r="I352" s="30" t="s">
        <v>160</v>
      </c>
      <c r="J352" s="30" t="s">
        <v>83</v>
      </c>
      <c r="K352" s="30">
        <v>19</v>
      </c>
      <c r="L352" s="30" t="s">
        <v>83</v>
      </c>
      <c r="M352" s="30" t="s">
        <v>191</v>
      </c>
      <c r="AB352" s="32"/>
      <c r="AC352" s="32"/>
      <c r="AD352" s="32"/>
    </row>
    <row r="353" spans="1:30" ht="14.25" customHeight="1">
      <c r="A353" s="34">
        <v>24</v>
      </c>
      <c r="B353" s="30" t="s">
        <v>83</v>
      </c>
      <c r="C353" s="30">
        <v>20</v>
      </c>
      <c r="D353" s="30">
        <v>4</v>
      </c>
      <c r="E353" s="30">
        <v>8</v>
      </c>
      <c r="F353" s="30" t="s">
        <v>83</v>
      </c>
      <c r="G353" s="30">
        <v>4</v>
      </c>
      <c r="H353" s="30" t="s">
        <v>192</v>
      </c>
      <c r="I353" s="30" t="s">
        <v>168</v>
      </c>
      <c r="J353" s="30">
        <v>112</v>
      </c>
      <c r="K353" s="30" t="s">
        <v>83</v>
      </c>
      <c r="L353" s="30">
        <v>13</v>
      </c>
      <c r="M353" s="30">
        <v>4</v>
      </c>
      <c r="AB353" s="32"/>
      <c r="AC353" s="32"/>
      <c r="AD353" s="32"/>
    </row>
    <row r="354" spans="1:30" ht="14.25" customHeight="1">
      <c r="A354" s="34">
        <v>25</v>
      </c>
      <c r="B354" s="30" t="s">
        <v>83</v>
      </c>
      <c r="C354" s="30">
        <v>14</v>
      </c>
      <c r="D354" s="30" t="s">
        <v>83</v>
      </c>
      <c r="E354" s="30" t="s">
        <v>83</v>
      </c>
      <c r="F354" s="30" t="s">
        <v>83</v>
      </c>
      <c r="G354" s="30" t="s">
        <v>83</v>
      </c>
      <c r="H354" s="30" t="s">
        <v>162</v>
      </c>
      <c r="I354" s="30">
        <v>17</v>
      </c>
      <c r="J354" s="30" t="s">
        <v>83</v>
      </c>
      <c r="K354" s="30">
        <v>12</v>
      </c>
      <c r="L354" s="30">
        <v>0</v>
      </c>
      <c r="M354" s="30" t="s">
        <v>111</v>
      </c>
      <c r="AB354" s="32"/>
      <c r="AC354" s="32"/>
      <c r="AD354" s="32"/>
    </row>
    <row r="355" spans="1:30" ht="14.25" customHeight="1">
      <c r="A355" s="34">
        <v>26</v>
      </c>
      <c r="B355" s="30">
        <v>3</v>
      </c>
      <c r="C355" s="30">
        <v>24</v>
      </c>
      <c r="D355" s="30">
        <v>8</v>
      </c>
      <c r="E355" s="30" t="s">
        <v>83</v>
      </c>
      <c r="F355" s="30">
        <v>32</v>
      </c>
      <c r="G355" s="30">
        <v>0</v>
      </c>
      <c r="H355" s="30" t="s">
        <v>83</v>
      </c>
      <c r="I355" s="30" t="s">
        <v>83</v>
      </c>
      <c r="J355" s="30" t="s">
        <v>83</v>
      </c>
      <c r="K355" s="30" t="s">
        <v>83</v>
      </c>
      <c r="L355" s="30">
        <v>28</v>
      </c>
      <c r="M355" s="30" t="s">
        <v>83</v>
      </c>
      <c r="AB355" s="32"/>
      <c r="AC355" s="32"/>
      <c r="AD355" s="32"/>
    </row>
    <row r="356" spans="1:30" ht="14.25" customHeight="1">
      <c r="A356" s="34">
        <v>27</v>
      </c>
      <c r="B356" s="30" t="s">
        <v>83</v>
      </c>
      <c r="C356" s="30" t="s">
        <v>83</v>
      </c>
      <c r="D356" s="30">
        <v>0</v>
      </c>
      <c r="E356" s="30">
        <v>6</v>
      </c>
      <c r="F356" s="30" t="s">
        <v>83</v>
      </c>
      <c r="G356" s="30">
        <v>51</v>
      </c>
      <c r="H356" s="30" t="s">
        <v>83</v>
      </c>
      <c r="I356" s="30" t="s">
        <v>83</v>
      </c>
      <c r="J356" s="30">
        <v>10</v>
      </c>
      <c r="K356" s="30">
        <v>8</v>
      </c>
      <c r="L356" s="30" t="s">
        <v>83</v>
      </c>
      <c r="M356" s="30" t="s">
        <v>83</v>
      </c>
      <c r="AB356" s="32"/>
      <c r="AC356" s="32"/>
      <c r="AD356" s="32"/>
    </row>
    <row r="357" spans="1:30" ht="14.25" customHeight="1">
      <c r="A357" s="34">
        <v>28</v>
      </c>
      <c r="B357" s="30">
        <v>35</v>
      </c>
      <c r="C357" s="30" t="s">
        <v>83</v>
      </c>
      <c r="D357" s="30">
        <v>3</v>
      </c>
      <c r="E357" s="30">
        <v>3</v>
      </c>
      <c r="F357" s="30">
        <v>0</v>
      </c>
      <c r="G357" s="30">
        <v>3</v>
      </c>
      <c r="H357" s="30" t="s">
        <v>83</v>
      </c>
      <c r="I357" s="30">
        <v>0</v>
      </c>
      <c r="J357" s="30">
        <v>0</v>
      </c>
      <c r="K357" s="30">
        <v>0</v>
      </c>
      <c r="L357" s="30" t="s">
        <v>83</v>
      </c>
      <c r="M357" s="30">
        <v>20</v>
      </c>
      <c r="AB357" s="32"/>
      <c r="AC357" s="32"/>
      <c r="AD357" s="32"/>
    </row>
    <row r="358" spans="1:30" ht="14.25" customHeight="1">
      <c r="A358" s="34">
        <v>29</v>
      </c>
      <c r="B358" s="30">
        <v>11</v>
      </c>
      <c r="C358" s="30"/>
      <c r="D358" s="30">
        <v>5</v>
      </c>
      <c r="E358" s="30" t="s">
        <v>83</v>
      </c>
      <c r="F358" s="30">
        <v>20</v>
      </c>
      <c r="G358" s="30">
        <v>0</v>
      </c>
      <c r="H358" s="30" t="s">
        <v>83</v>
      </c>
      <c r="I358" s="30">
        <v>6</v>
      </c>
      <c r="J358" s="30">
        <v>4</v>
      </c>
      <c r="K358" s="30">
        <v>52</v>
      </c>
      <c r="L358" s="30" t="s">
        <v>83</v>
      </c>
      <c r="M358" s="30">
        <v>0</v>
      </c>
      <c r="AB358" s="32"/>
      <c r="AC358" s="32"/>
      <c r="AD358" s="32"/>
    </row>
    <row r="359" spans="1:30" ht="14.25" customHeight="1">
      <c r="A359" s="34">
        <v>30</v>
      </c>
      <c r="B359" s="30">
        <v>0</v>
      </c>
      <c r="C359" s="30"/>
      <c r="D359" s="30">
        <v>3</v>
      </c>
      <c r="E359" s="30">
        <v>14</v>
      </c>
      <c r="F359" s="30">
        <v>6</v>
      </c>
      <c r="G359" s="30">
        <v>24</v>
      </c>
      <c r="H359" s="30" t="s">
        <v>83</v>
      </c>
      <c r="I359" s="30" t="s">
        <v>123</v>
      </c>
      <c r="J359" s="30" t="s">
        <v>177</v>
      </c>
      <c r="K359" s="30">
        <v>0</v>
      </c>
      <c r="L359" s="30" t="s">
        <v>83</v>
      </c>
      <c r="M359" s="30" t="s">
        <v>83</v>
      </c>
      <c r="AB359" s="32"/>
      <c r="AC359" s="32"/>
      <c r="AD359" s="32"/>
    </row>
    <row r="360" spans="1:30" ht="14.25" customHeight="1">
      <c r="A360" s="34">
        <v>31</v>
      </c>
      <c r="B360" s="30">
        <v>8</v>
      </c>
      <c r="C360" s="30"/>
      <c r="D360" s="30" t="s">
        <v>83</v>
      </c>
      <c r="E360" s="30"/>
      <c r="F360" s="30" t="s">
        <v>83</v>
      </c>
      <c r="G360" s="30"/>
      <c r="H360" s="30" t="s">
        <v>83</v>
      </c>
      <c r="I360" s="30" t="s">
        <v>107</v>
      </c>
      <c r="J360" s="30"/>
      <c r="K360" s="30">
        <v>27</v>
      </c>
      <c r="L360" s="30"/>
      <c r="M360" s="30">
        <v>0</v>
      </c>
      <c r="AB360" s="32"/>
      <c r="AC360" s="32"/>
      <c r="AD360" s="32"/>
    </row>
    <row r="361" spans="1:30" ht="14.25" customHeight="1">
      <c r="A361" s="34" t="s">
        <v>87</v>
      </c>
      <c r="B361" s="30">
        <v>170</v>
      </c>
      <c r="C361" s="30">
        <v>232</v>
      </c>
      <c r="D361" s="30">
        <v>249</v>
      </c>
      <c r="E361" s="30">
        <v>131</v>
      </c>
      <c r="F361" s="30">
        <v>224</v>
      </c>
      <c r="G361" s="30">
        <v>225</v>
      </c>
      <c r="H361" s="30">
        <v>108</v>
      </c>
      <c r="I361" s="30">
        <v>211</v>
      </c>
      <c r="J361" s="30">
        <v>279</v>
      </c>
      <c r="K361" s="30">
        <v>145</v>
      </c>
      <c r="L361" s="30">
        <v>420</v>
      </c>
      <c r="M361" s="30" t="s">
        <v>193</v>
      </c>
      <c r="AB361" s="32"/>
      <c r="AC361" s="32"/>
      <c r="AD361" s="32"/>
    </row>
    <row r="362" spans="1:30" ht="14.25" customHeight="1">
      <c r="A362" s="34" t="s">
        <v>88</v>
      </c>
      <c r="B362" s="30">
        <v>20</v>
      </c>
      <c r="C362" s="30">
        <v>15</v>
      </c>
      <c r="D362" s="30">
        <v>17</v>
      </c>
      <c r="E362" s="30">
        <v>16</v>
      </c>
      <c r="F362" s="30">
        <v>17</v>
      </c>
      <c r="G362" s="30">
        <v>16</v>
      </c>
      <c r="H362" s="30">
        <v>11</v>
      </c>
      <c r="I362" s="30">
        <v>19</v>
      </c>
      <c r="J362" s="30">
        <v>17</v>
      </c>
      <c r="K362" s="30">
        <v>15</v>
      </c>
      <c r="L362" s="30">
        <v>22</v>
      </c>
      <c r="M362" s="30">
        <v>21</v>
      </c>
      <c r="AB362" s="32"/>
      <c r="AC362" s="32"/>
      <c r="AD362" s="32"/>
    </row>
    <row r="363" spans="1:30" ht="14.25" customHeight="1">
      <c r="A363" s="34" t="s">
        <v>89</v>
      </c>
      <c r="B363" s="30">
        <v>5</v>
      </c>
      <c r="C363" s="30">
        <v>8</v>
      </c>
      <c r="D363" s="30">
        <v>8</v>
      </c>
      <c r="E363" s="30">
        <v>4</v>
      </c>
      <c r="F363" s="30">
        <v>7</v>
      </c>
      <c r="G363" s="30">
        <v>8</v>
      </c>
      <c r="H363" s="30">
        <v>3</v>
      </c>
      <c r="I363" s="30">
        <v>7</v>
      </c>
      <c r="J363" s="30">
        <v>9</v>
      </c>
      <c r="K363" s="30">
        <v>5</v>
      </c>
      <c r="L363" s="30">
        <v>14</v>
      </c>
      <c r="M363" s="30">
        <v>12</v>
      </c>
      <c r="AB363" s="32"/>
      <c r="AC363" s="32"/>
      <c r="AD363" s="32"/>
    </row>
    <row r="364" spans="1:30" ht="14.25" customHeight="1">
      <c r="A364" s="34" t="s">
        <v>90</v>
      </c>
      <c r="B364" s="30">
        <v>39</v>
      </c>
      <c r="C364" s="30">
        <v>42</v>
      </c>
      <c r="D364" s="30">
        <v>78</v>
      </c>
      <c r="E364" s="30">
        <v>23</v>
      </c>
      <c r="F364" s="30">
        <v>46</v>
      </c>
      <c r="G364" s="30">
        <v>51</v>
      </c>
      <c r="H364" s="30" t="s">
        <v>162</v>
      </c>
      <c r="I364" s="30">
        <v>43</v>
      </c>
      <c r="J364" s="30">
        <v>112</v>
      </c>
      <c r="K364" s="30">
        <v>52</v>
      </c>
      <c r="L364" s="30">
        <v>78</v>
      </c>
      <c r="M364" s="30" t="s">
        <v>159</v>
      </c>
      <c r="AB364" s="32"/>
      <c r="AC364" s="32"/>
      <c r="AD364" s="32"/>
    </row>
    <row r="365" spans="1:30" ht="14.25" customHeight="1">
      <c r="A365" s="34" t="s">
        <v>91</v>
      </c>
      <c r="B365" s="30">
        <v>4</v>
      </c>
      <c r="C365" s="30">
        <v>13</v>
      </c>
      <c r="D365" s="30">
        <v>3</v>
      </c>
      <c r="E365" s="30">
        <v>14</v>
      </c>
      <c r="F365" s="30">
        <v>18</v>
      </c>
      <c r="G365" s="30">
        <v>27</v>
      </c>
      <c r="H365" s="30">
        <v>25</v>
      </c>
      <c r="I365" s="30">
        <v>21</v>
      </c>
      <c r="J365" s="30">
        <v>24</v>
      </c>
      <c r="K365" s="30">
        <v>29</v>
      </c>
      <c r="L365" s="30">
        <v>14</v>
      </c>
      <c r="M365" s="30">
        <v>19</v>
      </c>
      <c r="AB365" s="32"/>
      <c r="AC365" s="32"/>
      <c r="AD365" s="32"/>
    </row>
    <row r="366" spans="1:30" ht="14.25" customHeight="1">
      <c r="A366" s="34" t="s">
        <v>92</v>
      </c>
      <c r="B366" s="30">
        <v>0</v>
      </c>
      <c r="C366" s="30">
        <v>0</v>
      </c>
      <c r="D366" s="30">
        <v>0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AB366" s="32"/>
      <c r="AC366" s="32"/>
      <c r="AD366" s="32"/>
    </row>
    <row r="367" spans="1:30" ht="14.25" customHeight="1"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AB367" s="32"/>
      <c r="AC367" s="32"/>
      <c r="AD367" s="32"/>
    </row>
    <row r="368" spans="1:30" ht="14.25" customHeight="1">
      <c r="A368" s="34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AB368" s="32"/>
      <c r="AC368" s="32"/>
      <c r="AD368" s="32"/>
    </row>
    <row r="369" spans="1:30" ht="14.25" customHeight="1"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AB369" s="32"/>
      <c r="AC369" s="32"/>
      <c r="AD369" s="32"/>
    </row>
    <row r="370" spans="1:30" ht="14.25" customHeight="1">
      <c r="A370" s="34">
        <v>1</v>
      </c>
      <c r="B370" s="30" t="s">
        <v>174</v>
      </c>
      <c r="C370" s="30" t="s">
        <v>83</v>
      </c>
      <c r="D370" s="30">
        <v>30</v>
      </c>
      <c r="E370" s="30" t="s">
        <v>194</v>
      </c>
      <c r="F370" s="30" t="s">
        <v>151</v>
      </c>
      <c r="G370" s="30" t="s">
        <v>83</v>
      </c>
      <c r="H370" s="30" t="s">
        <v>83</v>
      </c>
      <c r="I370" s="30" t="s">
        <v>83</v>
      </c>
      <c r="J370" s="30" t="s">
        <v>83</v>
      </c>
      <c r="K370" s="30" t="s">
        <v>172</v>
      </c>
      <c r="L370" s="30" t="s">
        <v>83</v>
      </c>
      <c r="M370" s="30" t="s">
        <v>83</v>
      </c>
      <c r="AB370" s="32"/>
      <c r="AC370" s="32"/>
      <c r="AD370" s="32"/>
    </row>
    <row r="371" spans="1:30" ht="14.25" customHeight="1">
      <c r="A371" s="34">
        <v>2</v>
      </c>
      <c r="B371" s="30">
        <v>19</v>
      </c>
      <c r="C371" s="30" t="s">
        <v>195</v>
      </c>
      <c r="D371" s="30" t="s">
        <v>83</v>
      </c>
      <c r="E371" s="30" t="s">
        <v>83</v>
      </c>
      <c r="F371" s="30" t="s">
        <v>83</v>
      </c>
      <c r="G371" s="30" t="s">
        <v>83</v>
      </c>
      <c r="H371" s="30" t="s">
        <v>83</v>
      </c>
      <c r="I371" s="30" t="s">
        <v>109</v>
      </c>
      <c r="J371" s="30" t="s">
        <v>83</v>
      </c>
      <c r="K371" s="30">
        <v>19</v>
      </c>
      <c r="L371" s="30" t="s">
        <v>83</v>
      </c>
      <c r="M371" s="30">
        <v>1</v>
      </c>
      <c r="AB371" s="32"/>
      <c r="AC371" s="32"/>
      <c r="AD371" s="32"/>
    </row>
    <row r="372" spans="1:30" ht="14.25" customHeight="1">
      <c r="A372" s="34">
        <v>3</v>
      </c>
      <c r="B372" s="30" t="s">
        <v>83</v>
      </c>
      <c r="C372" s="30" t="s">
        <v>83</v>
      </c>
      <c r="D372" s="30">
        <v>17</v>
      </c>
      <c r="E372" s="30" t="s">
        <v>83</v>
      </c>
      <c r="F372" s="30" t="s">
        <v>83</v>
      </c>
      <c r="G372" s="30" t="s">
        <v>150</v>
      </c>
      <c r="H372" s="30" t="s">
        <v>83</v>
      </c>
      <c r="I372" s="30" t="s">
        <v>123</v>
      </c>
      <c r="J372" s="30">
        <v>8</v>
      </c>
      <c r="K372" s="30" t="s">
        <v>83</v>
      </c>
      <c r="L372" s="30" t="s">
        <v>133</v>
      </c>
      <c r="M372" s="30" t="s">
        <v>83</v>
      </c>
      <c r="AB372" s="32"/>
      <c r="AC372" s="32"/>
      <c r="AD372" s="32"/>
    </row>
    <row r="373" spans="1:30" ht="14.25" customHeight="1">
      <c r="A373" s="34">
        <v>4</v>
      </c>
      <c r="B373" s="30" t="s">
        <v>158</v>
      </c>
      <c r="C373" s="30" t="s">
        <v>83</v>
      </c>
      <c r="D373" s="30" t="s">
        <v>107</v>
      </c>
      <c r="E373" s="30">
        <v>13</v>
      </c>
      <c r="F373" s="30" t="s">
        <v>83</v>
      </c>
      <c r="G373" s="30" t="s">
        <v>83</v>
      </c>
      <c r="H373" s="30" t="s">
        <v>83</v>
      </c>
      <c r="I373" s="30" t="s">
        <v>150</v>
      </c>
      <c r="J373" s="30" t="s">
        <v>83</v>
      </c>
      <c r="K373" s="30" t="s">
        <v>150</v>
      </c>
      <c r="L373" s="30" t="s">
        <v>83</v>
      </c>
      <c r="M373" s="30">
        <v>0</v>
      </c>
      <c r="AB373" s="32"/>
      <c r="AC373" s="32"/>
      <c r="AD373" s="32"/>
    </row>
    <row r="374" spans="1:30" ht="14.25" customHeight="1">
      <c r="A374" s="34">
        <v>5</v>
      </c>
      <c r="B374" s="30" t="s">
        <v>191</v>
      </c>
      <c r="C374" s="30" t="s">
        <v>196</v>
      </c>
      <c r="D374" s="30" t="s">
        <v>156</v>
      </c>
      <c r="E374" s="30" t="s">
        <v>83</v>
      </c>
      <c r="F374" s="30" t="s">
        <v>83</v>
      </c>
      <c r="G374" s="30" t="s">
        <v>83</v>
      </c>
      <c r="H374" s="30" t="s">
        <v>83</v>
      </c>
      <c r="I374" s="30" t="s">
        <v>169</v>
      </c>
      <c r="J374" s="30" t="s">
        <v>83</v>
      </c>
      <c r="K374" s="30" t="s">
        <v>111</v>
      </c>
      <c r="L374" s="30" t="s">
        <v>191</v>
      </c>
      <c r="M374" s="30" t="s">
        <v>83</v>
      </c>
      <c r="AB374" s="32"/>
      <c r="AC374" s="32"/>
      <c r="AD374" s="32"/>
    </row>
    <row r="375" spans="1:30" ht="14.25" customHeight="1">
      <c r="A375" s="34">
        <v>6</v>
      </c>
      <c r="B375" s="30">
        <v>23</v>
      </c>
      <c r="C375" s="30" t="s">
        <v>160</v>
      </c>
      <c r="D375" s="30">
        <v>0</v>
      </c>
      <c r="E375" s="30" t="s">
        <v>83</v>
      </c>
      <c r="F375" s="30" t="s">
        <v>157</v>
      </c>
      <c r="G375" s="30" t="s">
        <v>83</v>
      </c>
      <c r="H375" s="30" t="s">
        <v>133</v>
      </c>
      <c r="I375" s="30" t="s">
        <v>83</v>
      </c>
      <c r="J375" s="30" t="s">
        <v>83</v>
      </c>
      <c r="K375" s="30" t="s">
        <v>160</v>
      </c>
      <c r="L375" s="30">
        <v>59</v>
      </c>
      <c r="M375" s="30" t="s">
        <v>197</v>
      </c>
      <c r="AB375" s="32"/>
      <c r="AC375" s="32"/>
      <c r="AD375" s="32"/>
    </row>
    <row r="376" spans="1:30" ht="14.25" customHeight="1">
      <c r="A376" s="34">
        <v>7</v>
      </c>
      <c r="B376" s="30">
        <v>0</v>
      </c>
      <c r="C376" s="30" t="s">
        <v>83</v>
      </c>
      <c r="D376" s="30">
        <v>0</v>
      </c>
      <c r="E376" s="30" t="s">
        <v>189</v>
      </c>
      <c r="F376" s="30" t="s">
        <v>83</v>
      </c>
      <c r="G376" s="30" t="s">
        <v>83</v>
      </c>
      <c r="H376" s="30" t="s">
        <v>83</v>
      </c>
      <c r="I376" s="30">
        <v>13</v>
      </c>
      <c r="J376" s="30" t="s">
        <v>83</v>
      </c>
      <c r="K376" s="30" t="s">
        <v>83</v>
      </c>
      <c r="L376" s="30" t="s">
        <v>198</v>
      </c>
      <c r="M376" s="30" t="s">
        <v>83</v>
      </c>
      <c r="AB376" s="32"/>
      <c r="AC376" s="32"/>
      <c r="AD376" s="32"/>
    </row>
    <row r="377" spans="1:30" ht="14.25" customHeight="1">
      <c r="A377" s="34">
        <v>8</v>
      </c>
      <c r="B377" s="30" t="s">
        <v>168</v>
      </c>
      <c r="C377" s="30" t="s">
        <v>83</v>
      </c>
      <c r="D377" s="30" t="s">
        <v>151</v>
      </c>
      <c r="E377" s="30">
        <v>5</v>
      </c>
      <c r="F377" s="30">
        <v>36</v>
      </c>
      <c r="G377" s="30" t="s">
        <v>83</v>
      </c>
      <c r="H377" s="30" t="s">
        <v>83</v>
      </c>
      <c r="I377" s="30" t="s">
        <v>83</v>
      </c>
      <c r="J377" s="30">
        <v>11</v>
      </c>
      <c r="K377" s="30" t="s">
        <v>199</v>
      </c>
      <c r="L377" s="30" t="s">
        <v>200</v>
      </c>
      <c r="M377" s="30" t="s">
        <v>177</v>
      </c>
      <c r="AB377" s="32"/>
      <c r="AC377" s="32"/>
      <c r="AD377" s="32"/>
    </row>
    <row r="378" spans="1:30" ht="14.25" customHeight="1">
      <c r="A378" s="34">
        <v>9</v>
      </c>
      <c r="B378" s="30">
        <v>17</v>
      </c>
      <c r="C378" s="30" t="s">
        <v>83</v>
      </c>
      <c r="D378" s="30" t="s">
        <v>174</v>
      </c>
      <c r="E378" s="30" t="s">
        <v>150</v>
      </c>
      <c r="F378" s="30" t="s">
        <v>83</v>
      </c>
      <c r="G378" s="30">
        <v>10</v>
      </c>
      <c r="H378" s="30" t="s">
        <v>83</v>
      </c>
      <c r="I378" s="30" t="s">
        <v>83</v>
      </c>
      <c r="J378" s="30">
        <v>13</v>
      </c>
      <c r="K378" s="30" t="s">
        <v>83</v>
      </c>
      <c r="L378" s="30" t="s">
        <v>172</v>
      </c>
      <c r="M378" s="30" t="s">
        <v>83</v>
      </c>
      <c r="AB378" s="32"/>
      <c r="AC378" s="32"/>
      <c r="AD378" s="32"/>
    </row>
    <row r="379" spans="1:30" ht="14.25" customHeight="1">
      <c r="A379" s="34">
        <v>10</v>
      </c>
      <c r="B379" s="30" t="s">
        <v>83</v>
      </c>
      <c r="C379" s="30" t="s">
        <v>201</v>
      </c>
      <c r="D379" s="30">
        <v>0</v>
      </c>
      <c r="E379" s="30" t="s">
        <v>83</v>
      </c>
      <c r="F379" s="30" t="s">
        <v>83</v>
      </c>
      <c r="G379" s="30" t="s">
        <v>163</v>
      </c>
      <c r="H379" s="30" t="s">
        <v>83</v>
      </c>
      <c r="I379" s="30" t="s">
        <v>83</v>
      </c>
      <c r="J379" s="30">
        <v>55</v>
      </c>
      <c r="K379" s="30">
        <v>26</v>
      </c>
      <c r="L379" s="30" t="s">
        <v>160</v>
      </c>
      <c r="M379" s="30" t="s">
        <v>83</v>
      </c>
      <c r="AB379" s="32"/>
      <c r="AC379" s="32"/>
      <c r="AD379" s="32"/>
    </row>
    <row r="380" spans="1:30" ht="14.25" customHeight="1">
      <c r="A380" s="34">
        <v>11</v>
      </c>
      <c r="B380" s="30" t="s">
        <v>202</v>
      </c>
      <c r="C380" s="30" t="s">
        <v>83</v>
      </c>
      <c r="D380" s="30" t="s">
        <v>83</v>
      </c>
      <c r="E380" s="30" t="s">
        <v>109</v>
      </c>
      <c r="F380" s="30" t="s">
        <v>176</v>
      </c>
      <c r="G380" s="30" t="s">
        <v>83</v>
      </c>
      <c r="H380" s="30" t="s">
        <v>83</v>
      </c>
      <c r="I380" s="30" t="s">
        <v>83</v>
      </c>
      <c r="J380" s="30">
        <v>4</v>
      </c>
      <c r="K380" s="30" t="s">
        <v>156</v>
      </c>
      <c r="L380" s="30" t="s">
        <v>83</v>
      </c>
      <c r="M380" s="30" t="s">
        <v>83</v>
      </c>
      <c r="AB380" s="32"/>
      <c r="AC380" s="32"/>
      <c r="AD380" s="32"/>
    </row>
    <row r="381" spans="1:30" ht="14.25" customHeight="1">
      <c r="A381" s="34">
        <v>12</v>
      </c>
      <c r="B381" s="30" t="s">
        <v>83</v>
      </c>
      <c r="C381" s="30" t="s">
        <v>83</v>
      </c>
      <c r="D381" s="30" t="s">
        <v>83</v>
      </c>
      <c r="E381" s="30" t="s">
        <v>177</v>
      </c>
      <c r="F381" s="30" t="s">
        <v>83</v>
      </c>
      <c r="G381" s="30" t="s">
        <v>83</v>
      </c>
      <c r="H381" s="30" t="s">
        <v>83</v>
      </c>
      <c r="I381" s="30" t="s">
        <v>83</v>
      </c>
      <c r="J381" s="30">
        <v>42</v>
      </c>
      <c r="K381" s="30" t="s">
        <v>203</v>
      </c>
      <c r="L381" s="30" t="s">
        <v>83</v>
      </c>
      <c r="M381" s="30" t="s">
        <v>83</v>
      </c>
      <c r="AB381" s="32"/>
      <c r="AC381" s="32"/>
      <c r="AD381" s="32"/>
    </row>
    <row r="382" spans="1:30" ht="14.25" customHeight="1">
      <c r="A382" s="34">
        <v>13</v>
      </c>
      <c r="B382" s="30" t="s">
        <v>83</v>
      </c>
      <c r="C382" s="30" t="s">
        <v>83</v>
      </c>
      <c r="D382" s="30" t="s">
        <v>83</v>
      </c>
      <c r="E382" s="30" t="s">
        <v>83</v>
      </c>
      <c r="F382" s="30" t="s">
        <v>83</v>
      </c>
      <c r="G382" s="30" t="s">
        <v>83</v>
      </c>
      <c r="H382" s="30" t="s">
        <v>83</v>
      </c>
      <c r="I382" s="30" t="s">
        <v>197</v>
      </c>
      <c r="J382" s="30" t="s">
        <v>83</v>
      </c>
      <c r="K382" s="30" t="s">
        <v>83</v>
      </c>
      <c r="L382" s="30" t="s">
        <v>176</v>
      </c>
      <c r="M382" s="30" t="s">
        <v>124</v>
      </c>
      <c r="AB382" s="32"/>
      <c r="AC382" s="32"/>
      <c r="AD382" s="32"/>
    </row>
    <row r="383" spans="1:30" ht="14.25" customHeight="1">
      <c r="A383" s="34">
        <v>14</v>
      </c>
      <c r="B383" s="30" t="s">
        <v>83</v>
      </c>
      <c r="C383" s="30" t="s">
        <v>83</v>
      </c>
      <c r="D383" s="30">
        <v>16</v>
      </c>
      <c r="E383" s="30" t="s">
        <v>107</v>
      </c>
      <c r="F383" s="30" t="s">
        <v>83</v>
      </c>
      <c r="G383" s="30" t="s">
        <v>83</v>
      </c>
      <c r="H383" s="30" t="s">
        <v>83</v>
      </c>
      <c r="I383" s="30">
        <v>11</v>
      </c>
      <c r="J383" s="30">
        <v>4</v>
      </c>
      <c r="K383" s="30">
        <v>22</v>
      </c>
      <c r="L383" s="30">
        <v>23</v>
      </c>
      <c r="M383" s="30" t="s">
        <v>151</v>
      </c>
      <c r="AB383" s="32"/>
      <c r="AC383" s="32"/>
      <c r="AD383" s="32"/>
    </row>
    <row r="384" spans="1:30" ht="14.25" customHeight="1">
      <c r="A384" s="34">
        <v>15</v>
      </c>
      <c r="B384" s="30" t="s">
        <v>83</v>
      </c>
      <c r="C384" s="30" t="s">
        <v>83</v>
      </c>
      <c r="D384" s="30" t="s">
        <v>83</v>
      </c>
      <c r="E384" s="30">
        <v>14</v>
      </c>
      <c r="F384" s="30" t="s">
        <v>83</v>
      </c>
      <c r="G384" s="30" t="s">
        <v>83</v>
      </c>
      <c r="H384" s="30" t="s">
        <v>124</v>
      </c>
      <c r="I384" s="30" t="s">
        <v>190</v>
      </c>
      <c r="J384" s="30" t="s">
        <v>83</v>
      </c>
      <c r="K384" s="30" t="s">
        <v>168</v>
      </c>
      <c r="L384" s="30" t="s">
        <v>83</v>
      </c>
      <c r="M384" s="30">
        <v>8</v>
      </c>
      <c r="AB384" s="32"/>
      <c r="AC384" s="32"/>
      <c r="AD384" s="32"/>
    </row>
    <row r="385" spans="1:30" ht="14.25" customHeight="1">
      <c r="A385" s="34">
        <v>16</v>
      </c>
      <c r="B385" s="30" t="s">
        <v>83</v>
      </c>
      <c r="C385" s="30" t="s">
        <v>83</v>
      </c>
      <c r="D385" s="30" t="s">
        <v>124</v>
      </c>
      <c r="E385" s="30" t="s">
        <v>174</v>
      </c>
      <c r="F385" s="30" t="s">
        <v>83</v>
      </c>
      <c r="G385" s="30" t="s">
        <v>204</v>
      </c>
      <c r="H385" s="30" t="s">
        <v>83</v>
      </c>
      <c r="I385" s="30" t="s">
        <v>83</v>
      </c>
      <c r="J385" s="30" t="s">
        <v>83</v>
      </c>
      <c r="K385" s="30" t="s">
        <v>83</v>
      </c>
      <c r="L385" s="30" t="s">
        <v>83</v>
      </c>
      <c r="M385" s="30">
        <v>11</v>
      </c>
      <c r="AB385" s="32"/>
      <c r="AC385" s="32"/>
      <c r="AD385" s="32"/>
    </row>
    <row r="386" spans="1:30" ht="14.25" customHeight="1">
      <c r="A386" s="34">
        <v>17</v>
      </c>
      <c r="B386" s="30" t="s">
        <v>83</v>
      </c>
      <c r="C386" s="30" t="s">
        <v>83</v>
      </c>
      <c r="D386" s="30" t="s">
        <v>83</v>
      </c>
      <c r="E386" s="30" t="s">
        <v>83</v>
      </c>
      <c r="F386" s="30" t="s">
        <v>197</v>
      </c>
      <c r="G386" s="30" t="s">
        <v>107</v>
      </c>
      <c r="H386" s="30" t="s">
        <v>83</v>
      </c>
      <c r="I386" s="30" t="s">
        <v>83</v>
      </c>
      <c r="J386" s="30" t="s">
        <v>83</v>
      </c>
      <c r="K386" s="30">
        <v>28</v>
      </c>
      <c r="L386" s="30" t="s">
        <v>83</v>
      </c>
      <c r="M386" s="30" t="s">
        <v>83</v>
      </c>
      <c r="AB386" s="32"/>
      <c r="AC386" s="32"/>
      <c r="AD386" s="32"/>
    </row>
    <row r="387" spans="1:30" ht="14.25" customHeight="1">
      <c r="A387" s="34">
        <v>18</v>
      </c>
      <c r="B387" s="30">
        <v>13</v>
      </c>
      <c r="C387" s="30" t="s">
        <v>83</v>
      </c>
      <c r="D387" s="30" t="s">
        <v>124</v>
      </c>
      <c r="E387" s="30">
        <v>4</v>
      </c>
      <c r="F387" s="30" t="s">
        <v>123</v>
      </c>
      <c r="G387" s="30" t="s">
        <v>83</v>
      </c>
      <c r="H387" s="30" t="s">
        <v>83</v>
      </c>
      <c r="I387" s="30" t="s">
        <v>83</v>
      </c>
      <c r="J387" s="30" t="s">
        <v>83</v>
      </c>
      <c r="K387" s="30" t="s">
        <v>151</v>
      </c>
      <c r="L387" s="30" t="s">
        <v>151</v>
      </c>
      <c r="M387" s="30" t="s">
        <v>205</v>
      </c>
      <c r="AB387" s="32"/>
      <c r="AC387" s="32"/>
      <c r="AD387" s="32"/>
    </row>
    <row r="388" spans="1:30" ht="14.25" customHeight="1">
      <c r="A388" s="34">
        <v>19</v>
      </c>
      <c r="B388" s="30">
        <v>35</v>
      </c>
      <c r="C388" s="30">
        <v>6</v>
      </c>
      <c r="D388" s="30" t="s">
        <v>156</v>
      </c>
      <c r="E388" s="30" t="s">
        <v>151</v>
      </c>
      <c r="F388" s="30" t="s">
        <v>83</v>
      </c>
      <c r="G388" s="30" t="s">
        <v>83</v>
      </c>
      <c r="H388" s="30" t="s">
        <v>83</v>
      </c>
      <c r="I388" s="30">
        <v>29</v>
      </c>
      <c r="J388" s="30">
        <v>6</v>
      </c>
      <c r="K388" s="30" t="s">
        <v>83</v>
      </c>
      <c r="L388" s="30" t="s">
        <v>83</v>
      </c>
      <c r="M388" s="30" t="s">
        <v>83</v>
      </c>
      <c r="AB388" s="32"/>
      <c r="AC388" s="32"/>
      <c r="AD388" s="32"/>
    </row>
    <row r="389" spans="1:30" ht="14.25" customHeight="1">
      <c r="A389" s="34">
        <v>20</v>
      </c>
      <c r="B389" s="30" t="s">
        <v>111</v>
      </c>
      <c r="C389" s="30" t="s">
        <v>83</v>
      </c>
      <c r="D389" s="30" t="s">
        <v>83</v>
      </c>
      <c r="E389" s="30">
        <v>1</v>
      </c>
      <c r="F389" s="30" t="s">
        <v>83</v>
      </c>
      <c r="G389" s="30" t="s">
        <v>83</v>
      </c>
      <c r="H389" s="30" t="s">
        <v>83</v>
      </c>
      <c r="I389" s="30" t="s">
        <v>172</v>
      </c>
      <c r="J389" s="30" t="s">
        <v>83</v>
      </c>
      <c r="K389" s="30" t="s">
        <v>202</v>
      </c>
      <c r="L389" s="30" t="s">
        <v>83</v>
      </c>
      <c r="M389" s="30" t="s">
        <v>83</v>
      </c>
      <c r="AB389" s="32"/>
      <c r="AC389" s="32"/>
      <c r="AD389" s="32"/>
    </row>
    <row r="390" spans="1:30" ht="14.25" customHeight="1">
      <c r="A390" s="34">
        <v>21</v>
      </c>
      <c r="B390" s="30">
        <v>3</v>
      </c>
      <c r="C390" s="30" t="s">
        <v>83</v>
      </c>
      <c r="D390" s="30" t="s">
        <v>83</v>
      </c>
      <c r="E390" s="30" t="s">
        <v>83</v>
      </c>
      <c r="F390" s="30" t="s">
        <v>83</v>
      </c>
      <c r="G390" s="30" t="s">
        <v>123</v>
      </c>
      <c r="H390" s="30" t="s">
        <v>83</v>
      </c>
      <c r="I390" s="30">
        <v>2</v>
      </c>
      <c r="J390" s="30" t="s">
        <v>83</v>
      </c>
      <c r="K390" s="30" t="s">
        <v>150</v>
      </c>
      <c r="L390" s="30">
        <v>27</v>
      </c>
      <c r="M390" s="30" t="s">
        <v>83</v>
      </c>
      <c r="AB390" s="32"/>
      <c r="AC390" s="32"/>
      <c r="AD390" s="32"/>
    </row>
    <row r="391" spans="1:30" ht="14.25" customHeight="1">
      <c r="A391" s="34">
        <v>22</v>
      </c>
      <c r="B391" s="30" t="s">
        <v>157</v>
      </c>
      <c r="C391" s="30" t="s">
        <v>172</v>
      </c>
      <c r="D391" s="30" t="s">
        <v>83</v>
      </c>
      <c r="E391" s="30" t="s">
        <v>83</v>
      </c>
      <c r="F391" s="30" t="s">
        <v>157</v>
      </c>
      <c r="G391" s="30" t="s">
        <v>83</v>
      </c>
      <c r="H391" s="30" t="s">
        <v>83</v>
      </c>
      <c r="I391" s="30">
        <v>36</v>
      </c>
      <c r="J391" s="30" t="s">
        <v>83</v>
      </c>
      <c r="K391" s="30" t="s">
        <v>83</v>
      </c>
      <c r="L391" s="30" t="s">
        <v>83</v>
      </c>
      <c r="M391" s="30" t="s">
        <v>152</v>
      </c>
      <c r="AB391" s="32"/>
      <c r="AC391" s="32"/>
      <c r="AD391" s="32"/>
    </row>
    <row r="392" spans="1:30" ht="14.25" customHeight="1">
      <c r="A392" s="34">
        <v>23</v>
      </c>
      <c r="B392" s="30" t="s">
        <v>158</v>
      </c>
      <c r="C392" s="30" t="s">
        <v>83</v>
      </c>
      <c r="D392" s="30" t="s">
        <v>83</v>
      </c>
      <c r="E392" s="30" t="s">
        <v>83</v>
      </c>
      <c r="F392" s="30" t="s">
        <v>158</v>
      </c>
      <c r="G392" s="30" t="s">
        <v>107</v>
      </c>
      <c r="H392" s="30" t="s">
        <v>83</v>
      </c>
      <c r="I392" s="30" t="s">
        <v>177</v>
      </c>
      <c r="J392" s="30" t="s">
        <v>83</v>
      </c>
      <c r="K392" s="30">
        <v>6</v>
      </c>
      <c r="L392" s="30" t="s">
        <v>158</v>
      </c>
      <c r="M392" s="30" t="s">
        <v>83</v>
      </c>
      <c r="AB392" s="32"/>
      <c r="AC392" s="32"/>
      <c r="AD392" s="32"/>
    </row>
    <row r="393" spans="1:30" ht="14.25" customHeight="1">
      <c r="A393" s="34">
        <v>24</v>
      </c>
      <c r="B393" s="30">
        <v>11</v>
      </c>
      <c r="C393" s="30" t="s">
        <v>83</v>
      </c>
      <c r="D393" s="30" t="s">
        <v>83</v>
      </c>
      <c r="E393" s="30" t="s">
        <v>200</v>
      </c>
      <c r="F393" s="30" t="s">
        <v>123</v>
      </c>
      <c r="G393" s="30" t="s">
        <v>83</v>
      </c>
      <c r="H393" s="30" t="s">
        <v>83</v>
      </c>
      <c r="I393" s="30" t="s">
        <v>124</v>
      </c>
      <c r="J393" s="30" t="s">
        <v>83</v>
      </c>
      <c r="K393" s="30" t="s">
        <v>83</v>
      </c>
      <c r="L393" s="30" t="s">
        <v>177</v>
      </c>
      <c r="M393" s="30" t="s">
        <v>83</v>
      </c>
      <c r="AB393" s="32"/>
      <c r="AC393" s="32"/>
      <c r="AD393" s="32"/>
    </row>
    <row r="394" spans="1:30" ht="14.25" customHeight="1">
      <c r="A394" s="34">
        <v>25</v>
      </c>
      <c r="B394" s="30" t="s">
        <v>83</v>
      </c>
      <c r="C394" s="30" t="s">
        <v>83</v>
      </c>
      <c r="D394" s="30" t="s">
        <v>83</v>
      </c>
      <c r="E394" s="30" t="s">
        <v>83</v>
      </c>
      <c r="F394" s="30">
        <v>26</v>
      </c>
      <c r="G394" s="30" t="s">
        <v>168</v>
      </c>
      <c r="H394" s="30" t="s">
        <v>83</v>
      </c>
      <c r="I394" s="30" t="s">
        <v>148</v>
      </c>
      <c r="J394" s="30">
        <v>7</v>
      </c>
      <c r="K394" s="30" t="s">
        <v>194</v>
      </c>
      <c r="L394" s="30">
        <v>51</v>
      </c>
      <c r="M394" s="30" t="s">
        <v>156</v>
      </c>
      <c r="AB394" s="32"/>
      <c r="AC394" s="32"/>
      <c r="AD394" s="32"/>
    </row>
    <row r="395" spans="1:30" ht="14.25" customHeight="1">
      <c r="A395" s="34">
        <v>26</v>
      </c>
      <c r="B395" s="30" t="s">
        <v>124</v>
      </c>
      <c r="C395" s="30" t="s">
        <v>83</v>
      </c>
      <c r="D395" s="30" t="s">
        <v>83</v>
      </c>
      <c r="E395" s="30" t="s">
        <v>168</v>
      </c>
      <c r="F395" s="30" t="s">
        <v>189</v>
      </c>
      <c r="G395" s="30" t="s">
        <v>83</v>
      </c>
      <c r="H395" s="30" t="s">
        <v>123</v>
      </c>
      <c r="I395" s="30" t="s">
        <v>83</v>
      </c>
      <c r="J395" s="30">
        <v>10</v>
      </c>
      <c r="K395" s="30" t="s">
        <v>190</v>
      </c>
      <c r="L395" s="30" t="s">
        <v>83</v>
      </c>
      <c r="M395" s="30" t="s">
        <v>83</v>
      </c>
      <c r="AB395" s="32"/>
      <c r="AC395" s="32"/>
      <c r="AD395" s="32"/>
    </row>
    <row r="396" spans="1:30" ht="14.25" customHeight="1">
      <c r="A396" s="34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 t="s">
        <v>83</v>
      </c>
      <c r="H396" s="30" t="s">
        <v>83</v>
      </c>
      <c r="I396" s="30">
        <v>0</v>
      </c>
      <c r="J396" s="30" t="s">
        <v>83</v>
      </c>
      <c r="K396" s="30" t="s">
        <v>83</v>
      </c>
      <c r="L396" s="30" t="s">
        <v>83</v>
      </c>
      <c r="M396" s="30" t="s">
        <v>83</v>
      </c>
      <c r="AB396" s="32"/>
      <c r="AC396" s="32"/>
      <c r="AD396" s="32"/>
    </row>
    <row r="397" spans="1:30" ht="14.25" customHeight="1">
      <c r="A397" s="34">
        <v>28</v>
      </c>
      <c r="B397" s="30" t="s">
        <v>83</v>
      </c>
      <c r="C397" s="30" t="s">
        <v>83</v>
      </c>
      <c r="D397" s="30" t="s">
        <v>83</v>
      </c>
      <c r="E397" s="30" t="s">
        <v>152</v>
      </c>
      <c r="F397" s="30" t="s">
        <v>123</v>
      </c>
      <c r="G397" s="30" t="s">
        <v>83</v>
      </c>
      <c r="H397" s="30" t="s">
        <v>83</v>
      </c>
      <c r="I397" s="30" t="s">
        <v>167</v>
      </c>
      <c r="J397" s="30" t="s">
        <v>83</v>
      </c>
      <c r="K397" s="30">
        <v>61</v>
      </c>
      <c r="L397" s="30" t="s">
        <v>83</v>
      </c>
      <c r="M397" s="30" t="s">
        <v>83</v>
      </c>
      <c r="AB397" s="32"/>
      <c r="AC397" s="32"/>
      <c r="AD397" s="32"/>
    </row>
    <row r="398" spans="1:30" ht="14.25" customHeight="1">
      <c r="A398" s="34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8</v>
      </c>
      <c r="H398" s="30" t="s">
        <v>83</v>
      </c>
      <c r="I398" s="30" t="s">
        <v>83</v>
      </c>
      <c r="J398" s="30" t="s">
        <v>83</v>
      </c>
      <c r="K398" s="30" t="s">
        <v>83</v>
      </c>
      <c r="L398" s="30" t="s">
        <v>202</v>
      </c>
      <c r="M398" s="30" t="s">
        <v>83</v>
      </c>
      <c r="AB398" s="32"/>
      <c r="AC398" s="32"/>
      <c r="AD398" s="32"/>
    </row>
    <row r="399" spans="1:30" ht="14.25" customHeight="1">
      <c r="A399" s="34">
        <v>30</v>
      </c>
      <c r="B399" s="30" t="s">
        <v>83</v>
      </c>
      <c r="C399" s="30"/>
      <c r="D399" s="30" t="s">
        <v>83</v>
      </c>
      <c r="E399" s="30" t="s">
        <v>167</v>
      </c>
      <c r="F399" s="30" t="s">
        <v>83</v>
      </c>
      <c r="G399" s="30" t="s">
        <v>83</v>
      </c>
      <c r="H399" s="30" t="s">
        <v>156</v>
      </c>
      <c r="I399" s="30">
        <v>11</v>
      </c>
      <c r="J399" s="30" t="s">
        <v>83</v>
      </c>
      <c r="K399" s="30">
        <v>0</v>
      </c>
      <c r="L399" s="30" t="s">
        <v>83</v>
      </c>
      <c r="M399" s="30" t="s">
        <v>83</v>
      </c>
      <c r="AB399" s="32"/>
      <c r="AC399" s="32"/>
      <c r="AD399" s="32"/>
    </row>
    <row r="400" spans="1:30" ht="14.25" customHeight="1">
      <c r="A400" s="34">
        <v>31</v>
      </c>
      <c r="B400" s="30">
        <v>0</v>
      </c>
      <c r="C400" s="30"/>
      <c r="D400" s="30" t="s">
        <v>83</v>
      </c>
      <c r="E400" s="30"/>
      <c r="F400" s="30" t="s">
        <v>83</v>
      </c>
      <c r="G400" s="30"/>
      <c r="H400" s="30" t="s">
        <v>150</v>
      </c>
      <c r="I400" s="30" t="s">
        <v>83</v>
      </c>
      <c r="J400" s="30"/>
      <c r="K400" s="30">
        <v>2</v>
      </c>
      <c r="L400" s="30"/>
      <c r="M400" s="30" t="s">
        <v>189</v>
      </c>
      <c r="AB400" s="32"/>
      <c r="AC400" s="32"/>
      <c r="AD400" s="32"/>
    </row>
    <row r="401" spans="1:30" ht="14.25" customHeight="1">
      <c r="A401" s="34" t="s">
        <v>87</v>
      </c>
      <c r="B401" s="30" t="s">
        <v>206</v>
      </c>
      <c r="C401" s="30" t="s">
        <v>207</v>
      </c>
      <c r="D401" s="30" t="s">
        <v>208</v>
      </c>
      <c r="E401" s="30">
        <v>184</v>
      </c>
      <c r="F401" s="30">
        <v>223</v>
      </c>
      <c r="G401" s="30" t="s">
        <v>209</v>
      </c>
      <c r="H401" s="30" t="s">
        <v>210</v>
      </c>
      <c r="I401" s="30" t="s">
        <v>211</v>
      </c>
      <c r="J401" s="30">
        <v>160</v>
      </c>
      <c r="K401" s="30" t="s">
        <v>212</v>
      </c>
      <c r="L401" s="30" t="s">
        <v>213</v>
      </c>
      <c r="M401" s="30" t="s">
        <v>214</v>
      </c>
      <c r="AB401" s="32"/>
      <c r="AC401" s="32"/>
      <c r="AD401" s="32"/>
    </row>
    <row r="402" spans="1:30" ht="14.25" customHeight="1">
      <c r="A402" s="34" t="s">
        <v>88</v>
      </c>
      <c r="B402" s="30">
        <v>18</v>
      </c>
      <c r="C402" s="30">
        <v>6</v>
      </c>
      <c r="D402" s="30">
        <v>13</v>
      </c>
      <c r="E402" s="30">
        <v>17</v>
      </c>
      <c r="F402" s="30">
        <v>12</v>
      </c>
      <c r="G402" s="30">
        <v>9</v>
      </c>
      <c r="H402" s="30">
        <v>5</v>
      </c>
      <c r="I402" s="30">
        <v>18</v>
      </c>
      <c r="J402" s="30">
        <v>10</v>
      </c>
      <c r="K402" s="30">
        <v>21</v>
      </c>
      <c r="L402" s="30">
        <v>15</v>
      </c>
      <c r="M402" s="30">
        <v>12</v>
      </c>
      <c r="AB402" s="32"/>
      <c r="AC402" s="32"/>
      <c r="AD402" s="32"/>
    </row>
    <row r="403" spans="1:30" ht="14.25" customHeight="1">
      <c r="A403" s="34" t="s">
        <v>89</v>
      </c>
      <c r="B403" s="30">
        <v>9</v>
      </c>
      <c r="C403" s="30">
        <v>5</v>
      </c>
      <c r="D403" s="30">
        <v>4</v>
      </c>
      <c r="E403" s="30">
        <v>6</v>
      </c>
      <c r="F403" s="30">
        <v>7</v>
      </c>
      <c r="G403" s="30">
        <v>5</v>
      </c>
      <c r="H403" s="30">
        <v>2</v>
      </c>
      <c r="I403" s="30">
        <v>8</v>
      </c>
      <c r="J403" s="30">
        <v>5</v>
      </c>
      <c r="K403" s="30">
        <v>13</v>
      </c>
      <c r="L403" s="30">
        <v>14</v>
      </c>
      <c r="M403" s="30">
        <v>6</v>
      </c>
      <c r="AB403" s="32"/>
      <c r="AC403" s="32"/>
      <c r="AD403" s="32"/>
    </row>
    <row r="404" spans="1:30" ht="14.25" customHeight="1">
      <c r="A404" s="34" t="s">
        <v>90</v>
      </c>
      <c r="B404" s="30" t="s">
        <v>191</v>
      </c>
      <c r="C404" s="30" t="s">
        <v>195</v>
      </c>
      <c r="D404" s="30">
        <v>30</v>
      </c>
      <c r="E404" s="30" t="s">
        <v>189</v>
      </c>
      <c r="F404" s="30" t="s">
        <v>176</v>
      </c>
      <c r="G404" s="30" t="s">
        <v>163</v>
      </c>
      <c r="H404" s="30" t="s">
        <v>133</v>
      </c>
      <c r="I404" s="30">
        <v>36</v>
      </c>
      <c r="J404" s="30">
        <v>55</v>
      </c>
      <c r="K404" s="30">
        <v>61</v>
      </c>
      <c r="L404" s="30" t="s">
        <v>198</v>
      </c>
      <c r="M404" s="30" t="s">
        <v>205</v>
      </c>
      <c r="AB404" s="32"/>
      <c r="AC404" s="32"/>
      <c r="AD404" s="32"/>
    </row>
    <row r="405" spans="1:30" ht="14.25" customHeight="1">
      <c r="A405" s="34" t="s">
        <v>91</v>
      </c>
      <c r="B405" s="30">
        <v>5</v>
      </c>
      <c r="C405" s="30">
        <v>2</v>
      </c>
      <c r="D405" s="30">
        <v>1</v>
      </c>
      <c r="E405" s="30">
        <v>7</v>
      </c>
      <c r="F405" s="30">
        <v>11</v>
      </c>
      <c r="G405" s="30">
        <v>10</v>
      </c>
      <c r="H405" s="30">
        <v>6</v>
      </c>
      <c r="I405" s="30">
        <v>22</v>
      </c>
      <c r="J405" s="30">
        <v>10</v>
      </c>
      <c r="K405" s="30">
        <v>28</v>
      </c>
      <c r="L405" s="30">
        <v>7</v>
      </c>
      <c r="M405" s="30">
        <v>18</v>
      </c>
      <c r="AB405" s="32"/>
      <c r="AC405" s="32"/>
      <c r="AD405" s="32"/>
    </row>
    <row r="406" spans="1:30" ht="14.25" customHeight="1">
      <c r="A406" s="34" t="s">
        <v>92</v>
      </c>
      <c r="B406" s="30">
        <v>0</v>
      </c>
      <c r="C406" s="30">
        <v>6</v>
      </c>
      <c r="D406" s="30">
        <v>0</v>
      </c>
      <c r="E406" s="30" t="s">
        <v>109</v>
      </c>
      <c r="F406" s="30" t="s">
        <v>123</v>
      </c>
      <c r="G406" s="30" t="s">
        <v>150</v>
      </c>
      <c r="H406" s="30" t="s">
        <v>150</v>
      </c>
      <c r="I406" s="30">
        <v>0</v>
      </c>
      <c r="J406" s="30">
        <v>4</v>
      </c>
      <c r="K406" s="30">
        <v>0</v>
      </c>
      <c r="L406" s="30" t="s">
        <v>151</v>
      </c>
      <c r="M406" s="30">
        <v>0</v>
      </c>
      <c r="AB406" s="32"/>
      <c r="AC406" s="32"/>
      <c r="AD406" s="32"/>
    </row>
    <row r="407" spans="1:30" ht="14.25" customHeight="1"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AB407" s="32"/>
      <c r="AC407" s="32"/>
      <c r="AD407" s="32"/>
    </row>
    <row r="408" spans="1:30" ht="14.25" customHeight="1"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AB408" s="32"/>
      <c r="AC408" s="32"/>
      <c r="AD408" s="32"/>
    </row>
    <row r="409" spans="1:30" ht="14.25" customHeight="1"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AB409" s="32"/>
      <c r="AC409" s="32"/>
      <c r="AD409" s="32"/>
    </row>
    <row r="410" spans="1:30" ht="14.25" customHeight="1"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AB410" s="32"/>
      <c r="AC410" s="32"/>
      <c r="AD410" s="32"/>
    </row>
    <row r="411" spans="1:30" ht="14.25" customHeight="1"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AB411" s="32"/>
      <c r="AC411" s="32"/>
      <c r="AD411" s="32"/>
    </row>
    <row r="412" spans="1:30" ht="14.25" customHeight="1"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AB412" s="32"/>
      <c r="AC412" s="32"/>
      <c r="AD412" s="32"/>
    </row>
    <row r="413" spans="1:30" ht="14.25" customHeight="1"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AB413" s="32"/>
      <c r="AC413" s="32"/>
      <c r="AD413" s="32"/>
    </row>
    <row r="414" spans="1:30" ht="14.25" customHeight="1"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AB414" s="32"/>
      <c r="AC414" s="32"/>
      <c r="AD414" s="32"/>
    </row>
    <row r="415" spans="1:30" ht="14.25" customHeight="1"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AB415" s="32"/>
      <c r="AC415" s="32"/>
      <c r="AD415" s="32"/>
    </row>
    <row r="416" spans="1:30" ht="14.25" customHeight="1"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AB416" s="32"/>
      <c r="AC416" s="32"/>
      <c r="AD416" s="32"/>
    </row>
    <row r="417" spans="2:30" ht="14.25" customHeight="1"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AB417" s="32"/>
      <c r="AC417" s="32"/>
      <c r="AD417" s="32"/>
    </row>
    <row r="418" spans="2:30" ht="14.25" customHeight="1"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AB418" s="32"/>
      <c r="AC418" s="32"/>
      <c r="AD418" s="32"/>
    </row>
    <row r="419" spans="2:30" ht="14.25" customHeight="1"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AB419" s="32"/>
      <c r="AC419" s="32"/>
      <c r="AD419" s="32"/>
    </row>
    <row r="420" spans="2:30" ht="14.25" customHeight="1"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AB420" s="32"/>
      <c r="AC420" s="32"/>
      <c r="AD420" s="32"/>
    </row>
    <row r="421" spans="2:30" ht="14.25" customHeight="1"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AB421" s="32"/>
      <c r="AC421" s="32"/>
      <c r="AD421" s="32"/>
    </row>
    <row r="422" spans="2:30" ht="14.25" customHeight="1"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AB422" s="32"/>
      <c r="AC422" s="32"/>
      <c r="AD422" s="32"/>
    </row>
    <row r="423" spans="2:30" ht="14.25" customHeight="1"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AB423" s="32"/>
      <c r="AC423" s="32"/>
      <c r="AD423" s="32"/>
    </row>
    <row r="424" spans="2:30" ht="14.25" customHeight="1"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AB424" s="32"/>
      <c r="AC424" s="32"/>
      <c r="AD424" s="32"/>
    </row>
    <row r="425" spans="2:30" ht="14.25" customHeight="1"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AB425" s="32"/>
      <c r="AC425" s="32"/>
      <c r="AD425" s="32"/>
    </row>
    <row r="426" spans="2:30" ht="14.25" customHeight="1"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AB426" s="32"/>
      <c r="AC426" s="32"/>
      <c r="AD426" s="32"/>
    </row>
    <row r="427" spans="2:30" ht="14.25" customHeight="1"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AB427" s="32"/>
      <c r="AC427" s="32"/>
      <c r="AD427" s="32"/>
    </row>
    <row r="428" spans="2:30" ht="14.25" customHeight="1"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AB428" s="32"/>
      <c r="AC428" s="32"/>
      <c r="AD428" s="32"/>
    </row>
    <row r="429" spans="2:30" ht="14.25" customHeight="1"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AB429" s="32"/>
      <c r="AC429" s="32"/>
      <c r="AD429" s="32"/>
    </row>
    <row r="430" spans="2:30" ht="14.25" customHeight="1"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AB430" s="32"/>
      <c r="AC430" s="32"/>
      <c r="AD430" s="32"/>
    </row>
    <row r="431" spans="2:30" ht="14.25" customHeight="1"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AB431" s="32"/>
      <c r="AC431" s="32"/>
      <c r="AD431" s="32"/>
    </row>
    <row r="432" spans="2:30" ht="14.25" customHeight="1"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AB432" s="32"/>
      <c r="AC432" s="32"/>
      <c r="AD432" s="32"/>
    </row>
    <row r="433" spans="2:30" ht="14.25" customHeight="1"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AB433" s="32"/>
      <c r="AC433" s="32"/>
      <c r="AD433" s="32"/>
    </row>
    <row r="434" spans="2:30" ht="14.25" customHeight="1"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AB434" s="32"/>
      <c r="AC434" s="32"/>
      <c r="AD434" s="32"/>
    </row>
    <row r="435" spans="2:30" ht="14.25" customHeight="1"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AB435" s="32"/>
      <c r="AC435" s="32"/>
      <c r="AD435" s="32"/>
    </row>
    <row r="436" spans="2:30" ht="14.25" customHeight="1"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AB436" s="32"/>
      <c r="AC436" s="32"/>
      <c r="AD436" s="32"/>
    </row>
    <row r="437" spans="2:30" ht="14.25" customHeight="1"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AB437" s="32"/>
      <c r="AC437" s="32"/>
      <c r="AD437" s="32"/>
    </row>
    <row r="438" spans="2:30" ht="14.25" customHeight="1"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AB438" s="32"/>
      <c r="AC438" s="32"/>
      <c r="AD438" s="32"/>
    </row>
    <row r="439" spans="2:30" ht="14.25" customHeight="1"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AB439" s="32"/>
      <c r="AC439" s="32"/>
      <c r="AD439" s="32"/>
    </row>
    <row r="440" spans="2:30" ht="14.25" customHeight="1"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AB440" s="32"/>
      <c r="AC440" s="32"/>
      <c r="AD440" s="32"/>
    </row>
    <row r="441" spans="2:30" ht="14.25" customHeight="1"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AB441" s="32"/>
      <c r="AC441" s="32"/>
      <c r="AD441" s="32"/>
    </row>
    <row r="442" spans="2:30" ht="14.25" customHeight="1"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AB442" s="32"/>
      <c r="AC442" s="32"/>
      <c r="AD442" s="32"/>
    </row>
    <row r="443" spans="2:30" ht="14.25" customHeight="1"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AB443" s="32"/>
      <c r="AC443" s="32"/>
      <c r="AD443" s="32"/>
    </row>
    <row r="444" spans="2:30" ht="14.25" customHeight="1"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AB444" s="32"/>
      <c r="AC444" s="32"/>
      <c r="AD444" s="32"/>
    </row>
    <row r="445" spans="2:30" ht="14.25" customHeight="1"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AB445" s="32"/>
      <c r="AC445" s="32"/>
      <c r="AD445" s="32"/>
    </row>
    <row r="446" spans="2:30" ht="14.25" customHeight="1"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AB446" s="32"/>
      <c r="AC446" s="32"/>
      <c r="AD446" s="32"/>
    </row>
    <row r="447" spans="2:30" ht="14.25" customHeight="1"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AB447" s="32"/>
      <c r="AC447" s="32"/>
      <c r="AD447" s="32"/>
    </row>
    <row r="448" spans="2:30" ht="14.25" customHeight="1"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AB448" s="32"/>
      <c r="AC448" s="32"/>
      <c r="AD448" s="32"/>
    </row>
    <row r="449" spans="2:30" ht="14.25" customHeight="1"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AB449" s="32"/>
      <c r="AC449" s="32"/>
      <c r="AD449" s="32"/>
    </row>
    <row r="450" spans="2:30" ht="14.25" customHeight="1"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AB450" s="32"/>
      <c r="AC450" s="32"/>
      <c r="AD450" s="32"/>
    </row>
    <row r="451" spans="2:30" ht="14.25" customHeight="1"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AB451" s="32"/>
      <c r="AC451" s="32"/>
      <c r="AD451" s="32"/>
    </row>
    <row r="452" spans="2:30" ht="14.25" customHeight="1"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AB452" s="32"/>
      <c r="AC452" s="32"/>
      <c r="AD452" s="32"/>
    </row>
    <row r="453" spans="2:30" ht="14.25" customHeight="1"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AB453" s="32"/>
      <c r="AC453" s="32"/>
      <c r="AD453" s="32"/>
    </row>
    <row r="454" spans="2:30" ht="14.25" customHeight="1"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AB454" s="32"/>
      <c r="AC454" s="32"/>
      <c r="AD454" s="32"/>
    </row>
    <row r="455" spans="2:30" ht="14.25" customHeight="1"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AB455" s="32"/>
      <c r="AC455" s="32"/>
      <c r="AD455" s="32"/>
    </row>
    <row r="456" spans="2:30" ht="14.25" customHeight="1"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AB456" s="32"/>
      <c r="AC456" s="32"/>
      <c r="AD456" s="32"/>
    </row>
    <row r="457" spans="2:30" ht="14.25" customHeight="1"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AB457" s="32"/>
      <c r="AC457" s="32"/>
      <c r="AD457" s="32"/>
    </row>
    <row r="458" spans="2:30" ht="14.25" customHeight="1"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AB458" s="32"/>
      <c r="AC458" s="32"/>
      <c r="AD458" s="32"/>
    </row>
    <row r="459" spans="2:30" ht="14.25" customHeight="1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AB459" s="32"/>
      <c r="AC459" s="32"/>
      <c r="AD459" s="32"/>
    </row>
    <row r="460" spans="2:30" ht="14.25" customHeight="1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AB460" s="32"/>
      <c r="AC460" s="32"/>
      <c r="AD460" s="32"/>
    </row>
    <row r="461" spans="2:30" ht="14.25" customHeight="1"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AB461" s="32"/>
      <c r="AC461" s="32"/>
      <c r="AD461" s="32"/>
    </row>
    <row r="462" spans="2:30" ht="14.25" customHeight="1"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AB462" s="32"/>
      <c r="AC462" s="32"/>
      <c r="AD462" s="32"/>
    </row>
    <row r="463" spans="2:30" ht="14.25" customHeight="1"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AB463" s="32"/>
      <c r="AC463" s="32"/>
      <c r="AD463" s="32"/>
    </row>
    <row r="464" spans="2:30" ht="14.25" customHeight="1"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AB464" s="32"/>
      <c r="AC464" s="32"/>
      <c r="AD464" s="32"/>
    </row>
    <row r="465" spans="2:30" ht="14.25" customHeight="1"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AB465" s="32"/>
      <c r="AC465" s="32"/>
      <c r="AD465" s="32"/>
    </row>
    <row r="466" spans="2:30" ht="14.25" customHeight="1"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AB466" s="32"/>
      <c r="AC466" s="32"/>
      <c r="AD466" s="32"/>
    </row>
    <row r="467" spans="2:30" ht="14.25" customHeight="1"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AB467" s="32"/>
      <c r="AC467" s="32"/>
      <c r="AD467" s="32"/>
    </row>
    <row r="468" spans="2:30" ht="14.25" customHeight="1"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AB468" s="32"/>
      <c r="AC468" s="32"/>
      <c r="AD468" s="32"/>
    </row>
    <row r="469" spans="2:30" ht="14.25" customHeight="1"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AB469" s="32"/>
      <c r="AC469" s="32"/>
      <c r="AD469" s="32"/>
    </row>
    <row r="470" spans="2:30" ht="14.25" customHeight="1"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AB470" s="32"/>
      <c r="AC470" s="32"/>
      <c r="AD470" s="32"/>
    </row>
    <row r="471" spans="2:30" ht="14.25" customHeight="1"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AB471" s="32"/>
      <c r="AC471" s="32"/>
      <c r="AD471" s="32"/>
    </row>
    <row r="472" spans="2:30" ht="14.25" customHeight="1"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AB472" s="32"/>
      <c r="AC472" s="32"/>
      <c r="AD472" s="32"/>
    </row>
    <row r="473" spans="2:30" ht="14.25" customHeight="1"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AB473" s="32"/>
      <c r="AC473" s="32"/>
      <c r="AD473" s="32"/>
    </row>
    <row r="474" spans="2:30" ht="14.25" customHeight="1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AB474" s="32"/>
      <c r="AC474" s="32"/>
      <c r="AD474" s="32"/>
    </row>
    <row r="475" spans="2:30" ht="14.25" customHeight="1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AB475" s="32"/>
      <c r="AC475" s="32"/>
      <c r="AD475" s="32"/>
    </row>
    <row r="476" spans="2:30" ht="14.25" customHeight="1"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AB476" s="32"/>
      <c r="AC476" s="32"/>
      <c r="AD476" s="32"/>
    </row>
    <row r="477" spans="2:30" ht="14.25" customHeight="1"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AB477" s="32"/>
      <c r="AC477" s="32"/>
      <c r="AD477" s="32"/>
    </row>
    <row r="478" spans="2:30" ht="14.25" customHeight="1"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AB478" s="32"/>
      <c r="AC478" s="32"/>
      <c r="AD478" s="32"/>
    </row>
    <row r="479" spans="2:30" ht="14.25" customHeight="1"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AB479" s="32"/>
      <c r="AC479" s="32"/>
      <c r="AD479" s="32"/>
    </row>
    <row r="480" spans="2:30" ht="14.25" customHeight="1"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AB480" s="32"/>
      <c r="AC480" s="32"/>
      <c r="AD480" s="32"/>
    </row>
    <row r="481" spans="2:30" ht="14.25" customHeight="1"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AB481" s="32"/>
      <c r="AC481" s="32"/>
      <c r="AD481" s="32"/>
    </row>
    <row r="482" spans="2:30" ht="14.25" customHeight="1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AB482" s="32"/>
      <c r="AC482" s="32"/>
      <c r="AD482" s="32"/>
    </row>
    <row r="483" spans="2:30" ht="14.25" customHeight="1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AB483" s="32"/>
      <c r="AC483" s="32"/>
      <c r="AD483" s="32"/>
    </row>
    <row r="484" spans="2:30" ht="14.25" customHeight="1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AB484" s="32"/>
      <c r="AC484" s="32"/>
      <c r="AD484" s="32"/>
    </row>
    <row r="485" spans="2:30" ht="14.25" customHeight="1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AB485" s="32"/>
      <c r="AC485" s="32"/>
      <c r="AD485" s="32"/>
    </row>
    <row r="486" spans="2:30" ht="14.25" customHeight="1"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AB486" s="32"/>
      <c r="AC486" s="32"/>
      <c r="AD486" s="32"/>
    </row>
    <row r="487" spans="2:30" ht="14.25" customHeight="1"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AB487" s="32"/>
      <c r="AC487" s="32"/>
      <c r="AD487" s="32"/>
    </row>
    <row r="488" spans="2:30" ht="14.25" customHeight="1"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AB488" s="32"/>
      <c r="AC488" s="32"/>
      <c r="AD488" s="32"/>
    </row>
    <row r="489" spans="2:30" ht="14.25" customHeight="1"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AB489" s="32"/>
      <c r="AC489" s="32"/>
      <c r="AD489" s="32"/>
    </row>
    <row r="490" spans="2:30" ht="14.25" customHeight="1"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AB490" s="32"/>
      <c r="AC490" s="32"/>
      <c r="AD490" s="32"/>
    </row>
    <row r="491" spans="2:30" ht="14.25" customHeight="1"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AB491" s="32"/>
      <c r="AC491" s="32"/>
      <c r="AD491" s="32"/>
    </row>
    <row r="492" spans="2:30" ht="14.25" customHeight="1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AB492" s="32"/>
      <c r="AC492" s="32"/>
      <c r="AD492" s="32"/>
    </row>
    <row r="493" spans="2:30" ht="14.25" customHeight="1"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AB493" s="32"/>
      <c r="AC493" s="32"/>
      <c r="AD493" s="32"/>
    </row>
    <row r="494" spans="2:30" ht="14.25" customHeight="1"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AB494" s="32"/>
      <c r="AC494" s="32"/>
      <c r="AD494" s="32"/>
    </row>
    <row r="495" spans="2:30" ht="14.25" customHeight="1"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AB495" s="32"/>
      <c r="AC495" s="32"/>
      <c r="AD495" s="32"/>
    </row>
    <row r="496" spans="2:30" ht="14.25" customHeight="1"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AB496" s="32"/>
      <c r="AC496" s="32"/>
      <c r="AD496" s="32"/>
    </row>
    <row r="497" spans="2:30" ht="14.25" customHeight="1"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AB497" s="32"/>
      <c r="AC497" s="32"/>
      <c r="AD497" s="32"/>
    </row>
    <row r="498" spans="2:30" ht="14.25" customHeight="1"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AB498" s="32"/>
      <c r="AC498" s="32"/>
      <c r="AD498" s="32"/>
    </row>
    <row r="499" spans="2:30" ht="14.25" customHeight="1"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AB499" s="32"/>
      <c r="AC499" s="32"/>
      <c r="AD499" s="32"/>
    </row>
    <row r="500" spans="2:30" ht="14.25" customHeight="1"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AB500" s="32"/>
      <c r="AC500" s="32"/>
      <c r="AD500" s="32"/>
    </row>
    <row r="501" spans="2:30" ht="14.25" customHeight="1"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AB501" s="32"/>
      <c r="AC501" s="32"/>
      <c r="AD501" s="32"/>
    </row>
    <row r="502" spans="2:30" ht="14.25" customHeight="1"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AB502" s="32"/>
      <c r="AC502" s="32"/>
      <c r="AD502" s="32"/>
    </row>
    <row r="503" spans="2:30" ht="14.25" customHeight="1"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AB503" s="32"/>
      <c r="AC503" s="32"/>
      <c r="AD503" s="32"/>
    </row>
    <row r="504" spans="2:30" ht="14.25" customHeight="1"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AB504" s="32"/>
      <c r="AC504" s="32"/>
      <c r="AD504" s="32"/>
    </row>
    <row r="505" spans="2:30" ht="14.25" customHeight="1"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AB505" s="32"/>
      <c r="AC505" s="32"/>
      <c r="AD505" s="32"/>
    </row>
    <row r="506" spans="2:30" ht="14.25" customHeight="1"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AB506" s="32"/>
      <c r="AC506" s="32"/>
      <c r="AD506" s="32"/>
    </row>
    <row r="507" spans="2:30" ht="14.25" customHeight="1"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AB507" s="32"/>
      <c r="AC507" s="32"/>
      <c r="AD507" s="32"/>
    </row>
    <row r="508" spans="2:30" ht="14.25" customHeight="1"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AB508" s="32"/>
      <c r="AC508" s="32"/>
      <c r="AD508" s="32"/>
    </row>
    <row r="509" spans="2:30" ht="14.25" customHeight="1"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AB509" s="32"/>
      <c r="AC509" s="32"/>
      <c r="AD509" s="32"/>
    </row>
    <row r="510" spans="2:30" ht="14.25" customHeight="1"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AB510" s="32"/>
      <c r="AC510" s="32"/>
      <c r="AD510" s="32"/>
    </row>
    <row r="511" spans="2:30" ht="14.25" customHeight="1"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AB511" s="32"/>
      <c r="AC511" s="32"/>
      <c r="AD511" s="32"/>
    </row>
    <row r="512" spans="2:30" ht="14.25" customHeight="1"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AB512" s="32"/>
      <c r="AC512" s="32"/>
      <c r="AD512" s="32"/>
    </row>
    <row r="513" spans="2:30" ht="14.25" customHeight="1"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AB513" s="32"/>
      <c r="AC513" s="32"/>
      <c r="AD513" s="32"/>
    </row>
    <row r="514" spans="2:30" ht="14.25" customHeight="1"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AB514" s="32"/>
      <c r="AC514" s="32"/>
      <c r="AD514" s="32"/>
    </row>
    <row r="515" spans="2:30" ht="14.25" customHeight="1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AB515" s="32"/>
      <c r="AC515" s="32"/>
      <c r="AD515" s="32"/>
    </row>
    <row r="516" spans="2:30" ht="14.25" customHeight="1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AB516" s="32"/>
      <c r="AC516" s="32"/>
      <c r="AD516" s="32"/>
    </row>
    <row r="517" spans="2:30" ht="14.25" customHeight="1"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AB517" s="32"/>
      <c r="AC517" s="32"/>
      <c r="AD517" s="32"/>
    </row>
    <row r="518" spans="2:30" ht="14.25" customHeight="1"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AB518" s="32"/>
      <c r="AC518" s="32"/>
      <c r="AD518" s="32"/>
    </row>
    <row r="519" spans="2:30" ht="14.25" customHeight="1"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AB519" s="32"/>
      <c r="AC519" s="32"/>
      <c r="AD519" s="32"/>
    </row>
    <row r="520" spans="2:30" ht="14.25" customHeight="1"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AB520" s="32"/>
      <c r="AC520" s="32"/>
      <c r="AD520" s="32"/>
    </row>
    <row r="521" spans="2:30" ht="14.25" customHeight="1"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AB521" s="32"/>
      <c r="AC521" s="32"/>
      <c r="AD521" s="32"/>
    </row>
    <row r="522" spans="2:30" ht="14.25" customHeight="1"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AB522" s="32"/>
      <c r="AC522" s="32"/>
      <c r="AD522" s="32"/>
    </row>
    <row r="523" spans="2:30" ht="14.25" customHeight="1"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AB523" s="32"/>
      <c r="AC523" s="32"/>
      <c r="AD523" s="32"/>
    </row>
    <row r="524" spans="2:30" ht="14.25" customHeight="1"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AB524" s="32"/>
      <c r="AC524" s="32"/>
      <c r="AD524" s="32"/>
    </row>
    <row r="525" spans="2:30" ht="14.25" customHeight="1"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AB525" s="32"/>
      <c r="AC525" s="32"/>
      <c r="AD525" s="32"/>
    </row>
    <row r="526" spans="2:30" ht="14.25" customHeight="1"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AB526" s="32"/>
      <c r="AC526" s="32"/>
      <c r="AD526" s="32"/>
    </row>
    <row r="527" spans="2:30" ht="14.25" customHeight="1"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AB527" s="32"/>
      <c r="AC527" s="32"/>
      <c r="AD527" s="32"/>
    </row>
    <row r="528" spans="2:30" ht="14.25" customHeight="1"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AB528" s="32"/>
      <c r="AC528" s="32"/>
      <c r="AD528" s="32"/>
    </row>
    <row r="529" spans="2:30" ht="14.25" customHeight="1"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AB529" s="32"/>
      <c r="AC529" s="32"/>
      <c r="AD529" s="32"/>
    </row>
    <row r="530" spans="2:30" ht="14.25" customHeight="1"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AB530" s="32"/>
      <c r="AC530" s="32"/>
      <c r="AD530" s="32"/>
    </row>
    <row r="531" spans="2:30" ht="14.25" customHeight="1"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AB531" s="32"/>
      <c r="AC531" s="32"/>
      <c r="AD531" s="32"/>
    </row>
    <row r="532" spans="2:30" ht="14.25" customHeight="1"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AB532" s="32"/>
      <c r="AC532" s="32"/>
      <c r="AD532" s="32"/>
    </row>
    <row r="533" spans="2:30" ht="14.25" customHeight="1"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AB533" s="32"/>
      <c r="AC533" s="32"/>
      <c r="AD533" s="32"/>
    </row>
    <row r="534" spans="2:30" ht="14.25" customHeight="1"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AB534" s="32"/>
      <c r="AC534" s="32"/>
      <c r="AD534" s="32"/>
    </row>
    <row r="535" spans="2:30" ht="14.25" customHeight="1"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AB535" s="32"/>
      <c r="AC535" s="32"/>
      <c r="AD535" s="32"/>
    </row>
    <row r="536" spans="2:30" ht="14.25" customHeight="1"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AB536" s="32"/>
      <c r="AC536" s="32"/>
      <c r="AD536" s="32"/>
    </row>
    <row r="537" spans="2:30" ht="14.25" customHeight="1"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AB537" s="32"/>
      <c r="AC537" s="32"/>
      <c r="AD537" s="32"/>
    </row>
    <row r="538" spans="2:30" ht="14.25" customHeight="1"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AB538" s="32"/>
      <c r="AC538" s="32"/>
      <c r="AD538" s="32"/>
    </row>
    <row r="539" spans="2:30" ht="14.25" customHeight="1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AB539" s="32"/>
      <c r="AC539" s="32"/>
      <c r="AD539" s="32"/>
    </row>
    <row r="540" spans="2:30" ht="14.25" customHeight="1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AB540" s="32"/>
      <c r="AC540" s="32"/>
      <c r="AD540" s="32"/>
    </row>
    <row r="541" spans="2:30" ht="14.25" customHeight="1"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AB541" s="32"/>
      <c r="AC541" s="32"/>
      <c r="AD541" s="32"/>
    </row>
    <row r="542" spans="2:30" ht="14.25" customHeight="1"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AB542" s="32"/>
      <c r="AC542" s="32"/>
      <c r="AD542" s="32"/>
    </row>
    <row r="543" spans="2:30" ht="14.25" customHeight="1"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AB543" s="32"/>
      <c r="AC543" s="32"/>
      <c r="AD543" s="32"/>
    </row>
    <row r="544" spans="2:30" ht="14.25" customHeight="1"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AB544" s="32"/>
      <c r="AC544" s="32"/>
      <c r="AD544" s="32"/>
    </row>
    <row r="545" spans="2:30" ht="14.25" customHeight="1"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AB545" s="32"/>
      <c r="AC545" s="32"/>
      <c r="AD545" s="32"/>
    </row>
    <row r="546" spans="2:30" ht="14.25" customHeight="1"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AB546" s="32"/>
      <c r="AC546" s="32"/>
      <c r="AD546" s="32"/>
    </row>
    <row r="547" spans="2:30" ht="14.25" customHeight="1"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AB547" s="32"/>
      <c r="AC547" s="32"/>
      <c r="AD547" s="32"/>
    </row>
    <row r="548" spans="2:30" ht="14.25" customHeight="1"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AB548" s="32"/>
      <c r="AC548" s="32"/>
      <c r="AD548" s="32"/>
    </row>
    <row r="549" spans="2:30" ht="14.25" customHeight="1"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AB549" s="32"/>
      <c r="AC549" s="32"/>
      <c r="AD549" s="32"/>
    </row>
    <row r="550" spans="2:30" ht="14.25" customHeight="1"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AB550" s="32"/>
      <c r="AC550" s="32"/>
      <c r="AD550" s="32"/>
    </row>
    <row r="551" spans="2:30" ht="14.25" customHeight="1"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AB551" s="32"/>
      <c r="AC551" s="32"/>
      <c r="AD551" s="32"/>
    </row>
    <row r="552" spans="2:30" ht="14.25" customHeight="1"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AB552" s="32"/>
      <c r="AC552" s="32"/>
      <c r="AD552" s="32"/>
    </row>
    <row r="553" spans="2:30" ht="14.25" customHeight="1"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AB553" s="32"/>
      <c r="AC553" s="32"/>
      <c r="AD553" s="32"/>
    </row>
    <row r="554" spans="2:30" ht="14.25" customHeight="1"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AB554" s="32"/>
      <c r="AC554" s="32"/>
      <c r="AD554" s="32"/>
    </row>
    <row r="555" spans="2:30" ht="14.25" customHeight="1"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AB555" s="32"/>
      <c r="AC555" s="32"/>
      <c r="AD555" s="32"/>
    </row>
    <row r="556" spans="2:30" ht="14.25" customHeight="1"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AB556" s="32"/>
      <c r="AC556" s="32"/>
      <c r="AD556" s="32"/>
    </row>
    <row r="557" spans="2:30" ht="14.25" customHeight="1"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AB557" s="32"/>
      <c r="AC557" s="32"/>
      <c r="AD557" s="32"/>
    </row>
    <row r="558" spans="2:30" ht="14.25" customHeight="1"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AB558" s="32"/>
      <c r="AC558" s="32"/>
      <c r="AD558" s="32"/>
    </row>
    <row r="559" spans="2:30" ht="14.25" customHeight="1"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AB559" s="32"/>
      <c r="AC559" s="32"/>
      <c r="AD559" s="32"/>
    </row>
    <row r="560" spans="2:30" ht="14.25" customHeight="1"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AB560" s="32"/>
      <c r="AC560" s="32"/>
      <c r="AD560" s="32"/>
    </row>
    <row r="561" spans="2:30" ht="14.25" customHeight="1"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AB561" s="32"/>
      <c r="AC561" s="32"/>
      <c r="AD561" s="32"/>
    </row>
    <row r="562" spans="2:30" ht="14.25" customHeight="1"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AB562" s="32"/>
      <c r="AC562" s="32"/>
      <c r="AD562" s="32"/>
    </row>
    <row r="563" spans="2:30" ht="14.25" customHeight="1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AB563" s="32"/>
      <c r="AC563" s="32"/>
      <c r="AD563" s="32"/>
    </row>
    <row r="564" spans="2:30" ht="14.25" customHeight="1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AB564" s="32"/>
      <c r="AC564" s="32"/>
      <c r="AD564" s="32"/>
    </row>
    <row r="565" spans="2:30" ht="14.25" customHeight="1"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AB565" s="32"/>
      <c r="AC565" s="32"/>
      <c r="AD565" s="32"/>
    </row>
    <row r="566" spans="2:30" ht="14.25" customHeight="1"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AB566" s="32"/>
      <c r="AC566" s="32"/>
      <c r="AD566" s="32"/>
    </row>
    <row r="567" spans="2:30" ht="14.25" customHeight="1"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AB567" s="32"/>
      <c r="AC567" s="32"/>
      <c r="AD567" s="32"/>
    </row>
    <row r="568" spans="2:30" ht="14.25" customHeight="1"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AB568" s="32"/>
      <c r="AC568" s="32"/>
      <c r="AD568" s="32"/>
    </row>
    <row r="569" spans="2:30" ht="14.25" customHeight="1"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AB569" s="32"/>
      <c r="AC569" s="32"/>
      <c r="AD569" s="32"/>
    </row>
    <row r="570" spans="2:30" ht="14.25" customHeight="1"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AB570" s="32"/>
      <c r="AC570" s="32"/>
      <c r="AD570" s="32"/>
    </row>
    <row r="571" spans="2:30" ht="14.25" customHeight="1"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AB571" s="32"/>
      <c r="AC571" s="32"/>
      <c r="AD571" s="32"/>
    </row>
    <row r="572" spans="2:30" ht="14.25" customHeight="1"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AB572" s="32"/>
      <c r="AC572" s="32"/>
      <c r="AD572" s="32"/>
    </row>
    <row r="573" spans="2:30" ht="14.25" customHeight="1"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AB573" s="32"/>
      <c r="AC573" s="32"/>
      <c r="AD573" s="32"/>
    </row>
    <row r="574" spans="2:30" ht="14.25" customHeight="1"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AB574" s="32"/>
      <c r="AC574" s="32"/>
      <c r="AD574" s="32"/>
    </row>
    <row r="575" spans="2:30" ht="14.25" customHeight="1"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AB575" s="32"/>
      <c r="AC575" s="32"/>
      <c r="AD575" s="32"/>
    </row>
    <row r="576" spans="2:30" ht="14.25" customHeight="1"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AB576" s="32"/>
      <c r="AC576" s="32"/>
      <c r="AD576" s="32"/>
    </row>
    <row r="577" spans="2:30" ht="14.25" customHeight="1"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AB577" s="32"/>
      <c r="AC577" s="32"/>
      <c r="AD577" s="32"/>
    </row>
    <row r="578" spans="2:30" ht="14.25" customHeight="1"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AB578" s="32"/>
      <c r="AC578" s="32"/>
      <c r="AD578" s="32"/>
    </row>
    <row r="579" spans="2:30" ht="14.25" customHeight="1"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AB579" s="32"/>
      <c r="AC579" s="32"/>
      <c r="AD579" s="32"/>
    </row>
    <row r="580" spans="2:30" ht="14.25" customHeight="1"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AB580" s="32"/>
      <c r="AC580" s="32"/>
      <c r="AD580" s="32"/>
    </row>
    <row r="581" spans="2:30" ht="14.25" customHeight="1"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AB581" s="32"/>
      <c r="AC581" s="32"/>
      <c r="AD581" s="32"/>
    </row>
    <row r="582" spans="2:30" ht="14.25" customHeight="1"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AB582" s="32"/>
      <c r="AC582" s="32"/>
      <c r="AD582" s="32"/>
    </row>
    <row r="583" spans="2:30" ht="14.25" customHeight="1"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AB583" s="32"/>
      <c r="AC583" s="32"/>
      <c r="AD583" s="32"/>
    </row>
    <row r="584" spans="2:30" ht="14.25" customHeight="1"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AB584" s="32"/>
      <c r="AC584" s="32"/>
      <c r="AD584" s="32"/>
    </row>
    <row r="585" spans="2:30" ht="14.25" customHeight="1"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AB585" s="32"/>
      <c r="AC585" s="32"/>
      <c r="AD585" s="32"/>
    </row>
    <row r="586" spans="2:30" ht="14.25" customHeight="1"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AB586" s="32"/>
      <c r="AC586" s="32"/>
      <c r="AD586" s="32"/>
    </row>
    <row r="587" spans="2:30" ht="14.25" customHeight="1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AB587" s="32"/>
      <c r="AC587" s="32"/>
      <c r="AD587" s="32"/>
    </row>
    <row r="588" spans="2:30" ht="14.25" customHeight="1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AB588" s="32"/>
      <c r="AC588" s="32"/>
      <c r="AD588" s="32"/>
    </row>
    <row r="589" spans="2:30" ht="14.25" customHeight="1"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AB589" s="32"/>
      <c r="AC589" s="32"/>
      <c r="AD589" s="32"/>
    </row>
    <row r="590" spans="2:30" ht="14.25" customHeight="1"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AB590" s="32"/>
      <c r="AC590" s="32"/>
      <c r="AD590" s="32"/>
    </row>
    <row r="591" spans="2:30" ht="14.25" customHeight="1"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AB591" s="32"/>
      <c r="AC591" s="32"/>
      <c r="AD591" s="32"/>
    </row>
    <row r="592" spans="2:30" ht="14.25" customHeight="1"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AB592" s="32"/>
      <c r="AC592" s="32"/>
      <c r="AD592" s="32"/>
    </row>
    <row r="593" spans="2:30" ht="14.25" customHeight="1"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AB593" s="32"/>
      <c r="AC593" s="32"/>
      <c r="AD593" s="32"/>
    </row>
    <row r="594" spans="2:30" ht="14.25" customHeight="1"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AB594" s="32"/>
      <c r="AC594" s="32"/>
      <c r="AD594" s="32"/>
    </row>
    <row r="595" spans="2:30" ht="14.25" customHeight="1"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AB595" s="32"/>
      <c r="AC595" s="32"/>
      <c r="AD595" s="32"/>
    </row>
    <row r="596" spans="2:30" ht="14.25" customHeight="1"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AB596" s="32"/>
      <c r="AC596" s="32"/>
      <c r="AD596" s="32"/>
    </row>
    <row r="597" spans="2:30" ht="14.25" customHeight="1"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AB597" s="32"/>
      <c r="AC597" s="32"/>
      <c r="AD597" s="32"/>
    </row>
    <row r="598" spans="2:30" ht="14.25" customHeight="1"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AB598" s="32"/>
      <c r="AC598" s="32"/>
      <c r="AD598" s="32"/>
    </row>
    <row r="599" spans="2:30" ht="14.25" customHeight="1"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AB599" s="32"/>
      <c r="AC599" s="32"/>
      <c r="AD599" s="32"/>
    </row>
    <row r="600" spans="2:30" ht="14.25" customHeight="1"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AB600" s="32"/>
      <c r="AC600" s="32"/>
      <c r="AD600" s="32"/>
    </row>
    <row r="601" spans="2:30" ht="14.25" customHeight="1"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AB601" s="32"/>
      <c r="AC601" s="32"/>
      <c r="AD601" s="32"/>
    </row>
    <row r="602" spans="2:30" ht="14.25" customHeight="1"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AB602" s="32"/>
      <c r="AC602" s="32"/>
      <c r="AD602" s="32"/>
    </row>
    <row r="603" spans="2:30" ht="14.25" customHeight="1"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AB603" s="32"/>
      <c r="AC603" s="32"/>
      <c r="AD603" s="32"/>
    </row>
    <row r="604" spans="2:30" ht="14.25" customHeight="1"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AB604" s="32"/>
      <c r="AC604" s="32"/>
      <c r="AD604" s="32"/>
    </row>
    <row r="605" spans="2:30" ht="14.25" customHeight="1"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AB605" s="32"/>
      <c r="AC605" s="32"/>
      <c r="AD605" s="32"/>
    </row>
    <row r="606" spans="2:30" ht="14.25" customHeight="1"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AB606" s="32"/>
      <c r="AC606" s="32"/>
      <c r="AD606" s="32"/>
    </row>
    <row r="607" spans="2:30" ht="14.25" customHeight="1"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AB607" s="32"/>
      <c r="AC607" s="32"/>
      <c r="AD607" s="32"/>
    </row>
    <row r="608" spans="2:30" ht="14.25" customHeight="1"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AB608" s="32"/>
      <c r="AC608" s="32"/>
      <c r="AD608" s="32"/>
    </row>
    <row r="609" spans="2:30" ht="14.25" customHeight="1"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AB609" s="32"/>
      <c r="AC609" s="32"/>
      <c r="AD609" s="32"/>
    </row>
    <row r="610" spans="2:30" ht="14.25" customHeight="1"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AB610" s="32"/>
      <c r="AC610" s="32"/>
      <c r="AD610" s="32"/>
    </row>
    <row r="611" spans="2:30" ht="14.25" customHeight="1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AB611" s="32"/>
      <c r="AC611" s="32"/>
      <c r="AD611" s="32"/>
    </row>
    <row r="612" spans="2:30" ht="14.25" customHeight="1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AB612" s="32"/>
      <c r="AC612" s="32"/>
      <c r="AD612" s="32"/>
    </row>
    <row r="613" spans="2:30" ht="14.25" customHeight="1"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AB613" s="32"/>
      <c r="AC613" s="32"/>
      <c r="AD613" s="32"/>
    </row>
    <row r="614" spans="2:30" ht="14.25" customHeight="1"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AB614" s="32"/>
      <c r="AC614" s="32"/>
      <c r="AD614" s="32"/>
    </row>
    <row r="615" spans="2:30" ht="14.25" customHeight="1"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AB615" s="32"/>
      <c r="AC615" s="32"/>
      <c r="AD615" s="32"/>
    </row>
    <row r="616" spans="2:30" ht="14.25" customHeight="1"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AB616" s="32"/>
      <c r="AC616" s="32"/>
      <c r="AD616" s="32"/>
    </row>
    <row r="617" spans="2:30" ht="14.25" customHeight="1"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AB617" s="32"/>
      <c r="AC617" s="32"/>
      <c r="AD617" s="32"/>
    </row>
    <row r="618" spans="2:30" ht="14.25" customHeight="1"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AB618" s="32"/>
      <c r="AC618" s="32"/>
      <c r="AD618" s="32"/>
    </row>
    <row r="619" spans="2:30" ht="14.25" customHeight="1"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AB619" s="32"/>
      <c r="AC619" s="32"/>
      <c r="AD619" s="32"/>
    </row>
    <row r="620" spans="2:30" ht="14.25" customHeight="1"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AB620" s="32"/>
      <c r="AC620" s="32"/>
      <c r="AD620" s="32"/>
    </row>
    <row r="621" spans="2:30" ht="14.25" customHeight="1"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AB621" s="32"/>
      <c r="AC621" s="32"/>
      <c r="AD621" s="32"/>
    </row>
    <row r="622" spans="2:30" ht="14.25" customHeight="1"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AB622" s="32"/>
      <c r="AC622" s="32"/>
      <c r="AD622" s="32"/>
    </row>
    <row r="623" spans="2:30" ht="14.25" customHeight="1"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AB623" s="32"/>
      <c r="AC623" s="32"/>
      <c r="AD623" s="32"/>
    </row>
    <row r="624" spans="2:30" ht="14.25" customHeight="1"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AB624" s="32"/>
      <c r="AC624" s="32"/>
      <c r="AD624" s="32"/>
    </row>
    <row r="625" spans="2:30" ht="14.25" customHeight="1"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AB625" s="32"/>
      <c r="AC625" s="32"/>
      <c r="AD625" s="32"/>
    </row>
    <row r="626" spans="2:30" ht="14.25" customHeight="1"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AB626" s="32"/>
      <c r="AC626" s="32"/>
      <c r="AD626" s="32"/>
    </row>
    <row r="627" spans="2:30" ht="14.25" customHeight="1"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AB627" s="32"/>
      <c r="AC627" s="32"/>
      <c r="AD627" s="32"/>
    </row>
    <row r="628" spans="2:30" ht="14.25" customHeight="1"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AB628" s="32"/>
      <c r="AC628" s="32"/>
      <c r="AD628" s="32"/>
    </row>
    <row r="629" spans="2:30" ht="14.25" customHeight="1"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AB629" s="32"/>
      <c r="AC629" s="32"/>
      <c r="AD629" s="32"/>
    </row>
    <row r="630" spans="2:30" ht="14.25" customHeight="1"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AB630" s="32"/>
      <c r="AC630" s="32"/>
      <c r="AD630" s="32"/>
    </row>
    <row r="631" spans="2:30" ht="14.25" customHeight="1"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AB631" s="32"/>
      <c r="AC631" s="32"/>
      <c r="AD631" s="32"/>
    </row>
    <row r="632" spans="2:30" ht="14.25" customHeight="1"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AB632" s="32"/>
      <c r="AC632" s="32"/>
      <c r="AD632" s="32"/>
    </row>
    <row r="633" spans="2:30" ht="14.25" customHeight="1"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AB633" s="32"/>
      <c r="AC633" s="32"/>
      <c r="AD633" s="32"/>
    </row>
    <row r="634" spans="2:30" ht="14.25" customHeight="1"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AB634" s="32"/>
      <c r="AC634" s="32"/>
      <c r="AD634" s="32"/>
    </row>
    <row r="635" spans="2:30" ht="14.25" customHeight="1"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AB635" s="32"/>
      <c r="AC635" s="32"/>
      <c r="AD635" s="32"/>
    </row>
    <row r="636" spans="2:30" ht="14.25" customHeight="1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AB636" s="32"/>
      <c r="AC636" s="32"/>
      <c r="AD636" s="32"/>
    </row>
    <row r="637" spans="2:30" ht="14.25" customHeight="1"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AB637" s="32"/>
      <c r="AC637" s="32"/>
      <c r="AD637" s="32"/>
    </row>
    <row r="638" spans="2:30" ht="14.25" customHeight="1"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AB638" s="32"/>
      <c r="AC638" s="32"/>
      <c r="AD638" s="32"/>
    </row>
    <row r="639" spans="2:30" ht="14.25" customHeight="1"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AB639" s="32"/>
      <c r="AC639" s="32"/>
      <c r="AD639" s="32"/>
    </row>
    <row r="640" spans="2:30" ht="14.25" customHeight="1"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AB640" s="32"/>
      <c r="AC640" s="32"/>
      <c r="AD640" s="32"/>
    </row>
    <row r="641" spans="2:30" ht="14.25" customHeight="1"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AB641" s="32"/>
      <c r="AC641" s="32"/>
      <c r="AD641" s="32"/>
    </row>
    <row r="642" spans="2:30" ht="14.25" customHeight="1"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AB642" s="32"/>
      <c r="AC642" s="32"/>
      <c r="AD642" s="32"/>
    </row>
    <row r="643" spans="2:30" ht="14.25" customHeight="1"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AB643" s="32"/>
      <c r="AC643" s="32"/>
      <c r="AD643" s="32"/>
    </row>
    <row r="644" spans="2:30" ht="14.25" customHeight="1"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AB644" s="32"/>
      <c r="AC644" s="32"/>
      <c r="AD644" s="32"/>
    </row>
    <row r="645" spans="2:30" ht="14.25" customHeight="1"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AB645" s="32"/>
      <c r="AC645" s="32"/>
      <c r="AD645" s="32"/>
    </row>
    <row r="646" spans="2:30" ht="14.25" customHeight="1"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AB646" s="32"/>
      <c r="AC646" s="32"/>
      <c r="AD646" s="32"/>
    </row>
    <row r="647" spans="2:30" ht="14.25" customHeight="1"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AB647" s="32"/>
      <c r="AC647" s="32"/>
      <c r="AD647" s="32"/>
    </row>
    <row r="648" spans="2:30" ht="14.25" customHeight="1"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AB648" s="32"/>
      <c r="AC648" s="32"/>
      <c r="AD648" s="32"/>
    </row>
    <row r="649" spans="2:30" ht="14.25" customHeight="1"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AB649" s="32"/>
      <c r="AC649" s="32"/>
      <c r="AD649" s="32"/>
    </row>
    <row r="650" spans="2:30" ht="14.25" customHeight="1"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AB650" s="32"/>
      <c r="AC650" s="32"/>
      <c r="AD650" s="32"/>
    </row>
    <row r="651" spans="2:30" ht="14.25" customHeight="1"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AB651" s="32"/>
      <c r="AC651" s="32"/>
      <c r="AD651" s="32"/>
    </row>
    <row r="652" spans="2:30" ht="14.25" customHeight="1"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AB652" s="32"/>
      <c r="AC652" s="32"/>
      <c r="AD652" s="32"/>
    </row>
    <row r="653" spans="2:30" ht="14.25" customHeight="1"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AB653" s="32"/>
      <c r="AC653" s="32"/>
      <c r="AD653" s="32"/>
    </row>
    <row r="654" spans="2:30" ht="14.25" customHeight="1"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AB654" s="32"/>
      <c r="AC654" s="32"/>
      <c r="AD654" s="32"/>
    </row>
    <row r="655" spans="2:30" ht="14.25" customHeight="1"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AB655" s="32"/>
      <c r="AC655" s="32"/>
      <c r="AD655" s="32"/>
    </row>
    <row r="656" spans="2:30" ht="14.25" customHeight="1"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AB656" s="32"/>
      <c r="AC656" s="32"/>
      <c r="AD656" s="32"/>
    </row>
    <row r="657" spans="2:30" ht="14.25" customHeight="1"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AB657" s="32"/>
      <c r="AC657" s="32"/>
      <c r="AD657" s="32"/>
    </row>
    <row r="658" spans="2:30" ht="14.25" customHeight="1"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AB658" s="32"/>
      <c r="AC658" s="32"/>
      <c r="AD658" s="32"/>
    </row>
    <row r="659" spans="2:30" ht="14.25" customHeight="1"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AB659" s="32"/>
      <c r="AC659" s="32"/>
      <c r="AD659" s="32"/>
    </row>
    <row r="660" spans="2:30" ht="14.25" customHeight="1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AB660" s="32"/>
      <c r="AC660" s="32"/>
      <c r="AD660" s="32"/>
    </row>
    <row r="661" spans="2:30" ht="14.25" customHeight="1"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AB661" s="32"/>
      <c r="AC661" s="32"/>
      <c r="AD661" s="32"/>
    </row>
    <row r="662" spans="2:30" ht="14.25" customHeight="1"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AB662" s="32"/>
      <c r="AC662" s="32"/>
      <c r="AD662" s="32"/>
    </row>
    <row r="663" spans="2:30" ht="14.25" customHeight="1"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AB663" s="32"/>
      <c r="AC663" s="32"/>
      <c r="AD663" s="32"/>
    </row>
    <row r="664" spans="2:30" ht="14.25" customHeight="1"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AB664" s="32"/>
      <c r="AC664" s="32"/>
      <c r="AD664" s="32"/>
    </row>
    <row r="665" spans="2:30" ht="14.25" customHeight="1"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AB665" s="32"/>
      <c r="AC665" s="32"/>
      <c r="AD665" s="32"/>
    </row>
    <row r="666" spans="2:30" ht="14.25" customHeight="1"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AB666" s="32"/>
      <c r="AC666" s="32"/>
      <c r="AD666" s="32"/>
    </row>
    <row r="667" spans="2:30" ht="14.25" customHeight="1"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AB667" s="32"/>
      <c r="AC667" s="32"/>
      <c r="AD667" s="32"/>
    </row>
    <row r="668" spans="2:30" ht="14.25" customHeight="1"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AB668" s="32"/>
      <c r="AC668" s="32"/>
      <c r="AD668" s="32"/>
    </row>
    <row r="669" spans="2:30" ht="14.25" customHeight="1"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AB669" s="32"/>
      <c r="AC669" s="32"/>
      <c r="AD669" s="32"/>
    </row>
    <row r="670" spans="2:30" ht="14.25" customHeight="1"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AB670" s="32"/>
      <c r="AC670" s="32"/>
      <c r="AD670" s="32"/>
    </row>
    <row r="671" spans="2:30" ht="14.25" customHeight="1"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AB671" s="32"/>
      <c r="AC671" s="32"/>
      <c r="AD671" s="32"/>
    </row>
    <row r="672" spans="2:30" ht="14.25" customHeight="1"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AB672" s="32"/>
      <c r="AC672" s="32"/>
      <c r="AD672" s="32"/>
    </row>
    <row r="673" spans="2:30" ht="14.25" customHeight="1"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AB673" s="32"/>
      <c r="AC673" s="32"/>
      <c r="AD673" s="32"/>
    </row>
    <row r="674" spans="2:30" ht="14.25" customHeight="1"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AB674" s="32"/>
      <c r="AC674" s="32"/>
      <c r="AD674" s="32"/>
    </row>
    <row r="675" spans="2:30" ht="14.25" customHeight="1"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AB675" s="32"/>
      <c r="AC675" s="32"/>
      <c r="AD675" s="32"/>
    </row>
    <row r="676" spans="2:30" ht="14.25" customHeight="1"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AB676" s="32"/>
      <c r="AC676" s="32"/>
      <c r="AD676" s="32"/>
    </row>
    <row r="677" spans="2:30" ht="14.25" customHeight="1"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AB677" s="32"/>
      <c r="AC677" s="32"/>
      <c r="AD677" s="32"/>
    </row>
    <row r="678" spans="2:30" ht="14.25" customHeight="1"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AB678" s="32"/>
      <c r="AC678" s="32"/>
      <c r="AD678" s="32"/>
    </row>
    <row r="679" spans="2:30" ht="14.25" customHeight="1"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AB679" s="32"/>
      <c r="AC679" s="32"/>
      <c r="AD679" s="32"/>
    </row>
    <row r="680" spans="2:30" ht="14.25" customHeight="1"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AB680" s="32"/>
      <c r="AC680" s="32"/>
      <c r="AD680" s="32"/>
    </row>
    <row r="681" spans="2:30" ht="14.25" customHeight="1"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AB681" s="32"/>
      <c r="AC681" s="32"/>
      <c r="AD681" s="32"/>
    </row>
    <row r="682" spans="2:30" ht="14.25" customHeight="1"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AB682" s="32"/>
      <c r="AC682" s="32"/>
      <c r="AD682" s="32"/>
    </row>
    <row r="683" spans="2:30" ht="14.25" customHeight="1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AB683" s="32"/>
      <c r="AC683" s="32"/>
      <c r="AD683" s="32"/>
    </row>
    <row r="684" spans="2:30" ht="14.25" customHeight="1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AB684" s="32"/>
      <c r="AC684" s="32"/>
      <c r="AD684" s="32"/>
    </row>
    <row r="685" spans="2:30" ht="14.25" customHeight="1"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AB685" s="32"/>
      <c r="AC685" s="32"/>
      <c r="AD685" s="32"/>
    </row>
    <row r="686" spans="2:30" ht="14.25" customHeight="1"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AB686" s="32"/>
      <c r="AC686" s="32"/>
      <c r="AD686" s="32"/>
    </row>
    <row r="687" spans="2:30" ht="14.25" customHeight="1"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AB687" s="32"/>
      <c r="AC687" s="32"/>
      <c r="AD687" s="32"/>
    </row>
    <row r="688" spans="2:30" ht="14.25" customHeight="1"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AB688" s="32"/>
      <c r="AC688" s="32"/>
      <c r="AD688" s="32"/>
    </row>
    <row r="689" spans="2:30" ht="14.25" customHeight="1"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AB689" s="32"/>
      <c r="AC689" s="32"/>
      <c r="AD689" s="32"/>
    </row>
    <row r="690" spans="2:30" ht="14.25" customHeight="1"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AB690" s="32"/>
      <c r="AC690" s="32"/>
      <c r="AD690" s="32"/>
    </row>
    <row r="691" spans="2:30" ht="14.25" customHeight="1"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AB691" s="32"/>
      <c r="AC691" s="32"/>
      <c r="AD691" s="32"/>
    </row>
    <row r="692" spans="2:30" ht="14.25" customHeight="1"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AB692" s="32"/>
      <c r="AC692" s="32"/>
      <c r="AD692" s="32"/>
    </row>
    <row r="693" spans="2:30" ht="14.25" customHeight="1"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AB693" s="32"/>
      <c r="AC693" s="32"/>
      <c r="AD693" s="32"/>
    </row>
    <row r="694" spans="2:30" ht="14.25" customHeight="1"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AB694" s="32"/>
      <c r="AC694" s="32"/>
      <c r="AD694" s="32"/>
    </row>
    <row r="695" spans="2:30" ht="14.25" customHeight="1"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AB695" s="32"/>
      <c r="AC695" s="32"/>
      <c r="AD695" s="32"/>
    </row>
    <row r="696" spans="2:30" ht="14.25" customHeight="1"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AB696" s="32"/>
      <c r="AC696" s="32"/>
      <c r="AD696" s="32"/>
    </row>
    <row r="697" spans="2:30" ht="14.25" customHeight="1"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AB697" s="32"/>
      <c r="AC697" s="32"/>
      <c r="AD697" s="32"/>
    </row>
    <row r="698" spans="2:30" ht="14.25" customHeight="1"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AB698" s="32"/>
      <c r="AC698" s="32"/>
      <c r="AD698" s="32"/>
    </row>
    <row r="699" spans="2:30" ht="14.25" customHeight="1"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AB699" s="32"/>
      <c r="AC699" s="32"/>
      <c r="AD699" s="32"/>
    </row>
    <row r="700" spans="2:30" ht="14.25" customHeight="1"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AB700" s="32"/>
      <c r="AC700" s="32"/>
      <c r="AD700" s="32"/>
    </row>
    <row r="701" spans="2:30" ht="14.25" customHeight="1"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AB701" s="32"/>
      <c r="AC701" s="32"/>
      <c r="AD701" s="32"/>
    </row>
    <row r="702" spans="2:30" ht="14.25" customHeight="1"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AB702" s="32"/>
      <c r="AC702" s="32"/>
      <c r="AD702" s="32"/>
    </row>
    <row r="703" spans="2:30" ht="14.25" customHeight="1"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AB703" s="32"/>
      <c r="AC703" s="32"/>
      <c r="AD703" s="32"/>
    </row>
    <row r="704" spans="2:30" ht="14.25" customHeight="1"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AB704" s="32"/>
      <c r="AC704" s="32"/>
      <c r="AD704" s="32"/>
    </row>
    <row r="705" spans="2:30" ht="14.25" customHeight="1"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AB705" s="32"/>
      <c r="AC705" s="32"/>
      <c r="AD705" s="32"/>
    </row>
    <row r="706" spans="2:30" ht="14.25" customHeight="1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AB706" s="32"/>
      <c r="AC706" s="32"/>
      <c r="AD706" s="32"/>
    </row>
    <row r="707" spans="2:30" ht="14.25" customHeight="1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AB707" s="32"/>
      <c r="AC707" s="32"/>
      <c r="AD707" s="32"/>
    </row>
    <row r="708" spans="2:30" ht="14.25" customHeight="1"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AB708" s="32"/>
      <c r="AC708" s="32"/>
      <c r="AD708" s="32"/>
    </row>
    <row r="709" spans="2:30" ht="14.25" customHeight="1"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AB709" s="32"/>
      <c r="AC709" s="32"/>
      <c r="AD709" s="32"/>
    </row>
    <row r="710" spans="2:30" ht="14.25" customHeight="1"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AB710" s="32"/>
      <c r="AC710" s="32"/>
      <c r="AD710" s="32"/>
    </row>
    <row r="711" spans="2:30" ht="14.25" customHeight="1"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AB711" s="32"/>
      <c r="AC711" s="32"/>
      <c r="AD711" s="32"/>
    </row>
    <row r="712" spans="2:30" ht="14.25" customHeight="1"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AB712" s="32"/>
      <c r="AC712" s="32"/>
      <c r="AD712" s="32"/>
    </row>
    <row r="713" spans="2:30" ht="14.25" customHeight="1"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AB713" s="32"/>
      <c r="AC713" s="32"/>
      <c r="AD713" s="32"/>
    </row>
    <row r="714" spans="2:30" ht="14.25" customHeight="1"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AB714" s="32"/>
      <c r="AC714" s="32"/>
      <c r="AD714" s="32"/>
    </row>
    <row r="715" spans="2:30" ht="14.25" customHeight="1"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AB715" s="32"/>
      <c r="AC715" s="32"/>
      <c r="AD715" s="32"/>
    </row>
    <row r="716" spans="2:30" ht="14.25" customHeight="1"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AB716" s="32"/>
      <c r="AC716" s="32"/>
      <c r="AD716" s="32"/>
    </row>
    <row r="717" spans="2:30" ht="14.25" customHeight="1"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AB717" s="32"/>
      <c r="AC717" s="32"/>
      <c r="AD717" s="32"/>
    </row>
    <row r="718" spans="2:30" ht="14.25" customHeight="1"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AB718" s="32"/>
      <c r="AC718" s="32"/>
      <c r="AD718" s="32"/>
    </row>
    <row r="719" spans="2:30" ht="14.25" customHeight="1"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AB719" s="32"/>
      <c r="AC719" s="32"/>
      <c r="AD719" s="32"/>
    </row>
    <row r="720" spans="2:30" ht="14.25" customHeight="1"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AB720" s="32"/>
      <c r="AC720" s="32"/>
      <c r="AD720" s="32"/>
    </row>
    <row r="721" spans="2:30" ht="14.25" customHeight="1"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AB721" s="32"/>
      <c r="AC721" s="32"/>
      <c r="AD721" s="32"/>
    </row>
    <row r="722" spans="2:30" ht="14.25" customHeight="1"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AB722" s="32"/>
      <c r="AC722" s="32"/>
      <c r="AD722" s="32"/>
    </row>
    <row r="723" spans="2:30" ht="14.25" customHeight="1"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AB723" s="32"/>
      <c r="AC723" s="32"/>
      <c r="AD723" s="32"/>
    </row>
    <row r="724" spans="2:30" ht="14.25" customHeight="1"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AB724" s="32"/>
      <c r="AC724" s="32"/>
      <c r="AD724" s="32"/>
    </row>
    <row r="725" spans="2:30" ht="14.25" customHeight="1"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AB725" s="32"/>
      <c r="AC725" s="32"/>
      <c r="AD725" s="32"/>
    </row>
    <row r="726" spans="2:30" ht="14.25" customHeight="1"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AB726" s="32"/>
      <c r="AC726" s="32"/>
      <c r="AD726" s="32"/>
    </row>
    <row r="727" spans="2:30" ht="14.25" customHeight="1"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AB727" s="32"/>
      <c r="AC727" s="32"/>
      <c r="AD727" s="32"/>
    </row>
    <row r="728" spans="2:30" ht="14.25" customHeight="1"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AB728" s="32"/>
      <c r="AC728" s="32"/>
      <c r="AD728" s="32"/>
    </row>
    <row r="729" spans="2:30" ht="14.25" customHeight="1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AB729" s="32"/>
      <c r="AC729" s="32"/>
      <c r="AD729" s="32"/>
    </row>
    <row r="730" spans="2:30" ht="14.25" customHeight="1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AB730" s="32"/>
      <c r="AC730" s="32"/>
      <c r="AD730" s="32"/>
    </row>
    <row r="731" spans="2:30" ht="14.25" customHeight="1"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AB731" s="32"/>
      <c r="AC731" s="32"/>
      <c r="AD731" s="32"/>
    </row>
    <row r="732" spans="2:30" ht="14.25" customHeight="1"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AB732" s="32"/>
      <c r="AC732" s="32"/>
      <c r="AD732" s="32"/>
    </row>
    <row r="733" spans="2:30" ht="14.25" customHeight="1"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AB733" s="32"/>
      <c r="AC733" s="32"/>
      <c r="AD733" s="32"/>
    </row>
    <row r="734" spans="2:30" ht="14.25" customHeight="1"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AB734" s="32"/>
      <c r="AC734" s="32"/>
      <c r="AD734" s="32"/>
    </row>
    <row r="735" spans="2:30" ht="14.25" customHeight="1"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AB735" s="32"/>
      <c r="AC735" s="32"/>
      <c r="AD735" s="32"/>
    </row>
    <row r="736" spans="2:30" ht="14.25" customHeight="1"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AB736" s="32"/>
      <c r="AC736" s="32"/>
      <c r="AD736" s="32"/>
    </row>
    <row r="737" spans="2:30" ht="14.25" customHeight="1"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AB737" s="32"/>
      <c r="AC737" s="32"/>
      <c r="AD737" s="32"/>
    </row>
    <row r="738" spans="2:30" ht="14.25" customHeight="1"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AB738" s="32"/>
      <c r="AC738" s="32"/>
      <c r="AD738" s="32"/>
    </row>
    <row r="739" spans="2:30" ht="14.25" customHeight="1"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AB739" s="32"/>
      <c r="AC739" s="32"/>
      <c r="AD739" s="32"/>
    </row>
    <row r="740" spans="2:30" ht="14.25" customHeight="1"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AB740" s="32"/>
      <c r="AC740" s="32"/>
      <c r="AD740" s="32"/>
    </row>
    <row r="741" spans="2:30" ht="14.25" customHeight="1"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AB741" s="32"/>
      <c r="AC741" s="32"/>
      <c r="AD741" s="32"/>
    </row>
    <row r="742" spans="2:30" ht="14.25" customHeight="1"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AB742" s="32"/>
      <c r="AC742" s="32"/>
      <c r="AD742" s="32"/>
    </row>
    <row r="743" spans="2:30" ht="14.25" customHeight="1"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AB743" s="32"/>
      <c r="AC743" s="32"/>
      <c r="AD743" s="32"/>
    </row>
    <row r="744" spans="2:30" ht="14.25" customHeight="1"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AB744" s="32"/>
      <c r="AC744" s="32"/>
      <c r="AD744" s="32"/>
    </row>
    <row r="745" spans="2:30" ht="14.25" customHeight="1"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AB745" s="32"/>
      <c r="AC745" s="32"/>
      <c r="AD745" s="32"/>
    </row>
    <row r="746" spans="2:30" ht="14.25" customHeight="1"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AB746" s="32"/>
      <c r="AC746" s="32"/>
      <c r="AD746" s="32"/>
    </row>
    <row r="747" spans="2:30" ht="14.25" customHeight="1"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AB747" s="32"/>
      <c r="AC747" s="32"/>
      <c r="AD747" s="32"/>
    </row>
    <row r="748" spans="2:30" ht="14.25" customHeight="1"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AB748" s="32"/>
      <c r="AC748" s="32"/>
      <c r="AD748" s="32"/>
    </row>
    <row r="749" spans="2:30" ht="14.25" customHeight="1"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AB749" s="32"/>
      <c r="AC749" s="32"/>
      <c r="AD749" s="32"/>
    </row>
    <row r="750" spans="2:30" ht="14.25" customHeight="1"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AB750" s="32"/>
      <c r="AC750" s="32"/>
      <c r="AD750" s="32"/>
    </row>
    <row r="751" spans="2:30" ht="14.25" customHeight="1"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AB751" s="32"/>
      <c r="AC751" s="32"/>
      <c r="AD751" s="32"/>
    </row>
    <row r="752" spans="2:30" ht="14.25" customHeight="1"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AB752" s="32"/>
      <c r="AC752" s="32"/>
      <c r="AD752" s="32"/>
    </row>
    <row r="753" spans="2:30" ht="14.25" customHeight="1"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AB753" s="32"/>
      <c r="AC753" s="32"/>
      <c r="AD753" s="32"/>
    </row>
    <row r="754" spans="2:30" ht="14.25" customHeight="1"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AB754" s="32"/>
      <c r="AC754" s="32"/>
      <c r="AD754" s="32"/>
    </row>
    <row r="755" spans="2:30" ht="14.25" customHeight="1"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AB755" s="32"/>
      <c r="AC755" s="32"/>
      <c r="AD755" s="32"/>
    </row>
    <row r="756" spans="2:30" ht="14.25" customHeight="1"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AB756" s="32"/>
      <c r="AC756" s="32"/>
      <c r="AD756" s="32"/>
    </row>
    <row r="757" spans="2:30" ht="14.25" customHeight="1"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AB757" s="32"/>
      <c r="AC757" s="32"/>
      <c r="AD757" s="32"/>
    </row>
    <row r="758" spans="2:30" ht="14.25" customHeight="1"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AB758" s="32"/>
      <c r="AC758" s="32"/>
      <c r="AD758" s="32"/>
    </row>
    <row r="759" spans="2:30" ht="14.25" customHeight="1"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AB759" s="32"/>
      <c r="AC759" s="32"/>
      <c r="AD759" s="32"/>
    </row>
    <row r="760" spans="2:30" ht="14.25" customHeight="1"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AB760" s="32"/>
      <c r="AC760" s="32"/>
      <c r="AD760" s="32"/>
    </row>
    <row r="761" spans="2:30" ht="14.25" customHeight="1"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AB761" s="32"/>
      <c r="AC761" s="32"/>
      <c r="AD761" s="32"/>
    </row>
    <row r="762" spans="2:30" ht="14.25" customHeight="1"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AB762" s="32"/>
      <c r="AC762" s="32"/>
      <c r="AD762" s="32"/>
    </row>
    <row r="763" spans="2:30" ht="14.25" customHeight="1"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AB763" s="32"/>
      <c r="AC763" s="32"/>
      <c r="AD763" s="32"/>
    </row>
    <row r="764" spans="2:30" ht="14.25" customHeight="1"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AB764" s="32"/>
      <c r="AC764" s="32"/>
      <c r="AD764" s="32"/>
    </row>
    <row r="765" spans="2:30" ht="14.25" customHeight="1"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AB765" s="32"/>
      <c r="AC765" s="32"/>
      <c r="AD765" s="32"/>
    </row>
    <row r="766" spans="2:30" ht="14.25" customHeight="1"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AB766" s="32"/>
      <c r="AC766" s="32"/>
      <c r="AD766" s="32"/>
    </row>
    <row r="767" spans="2:30" ht="14.25" customHeight="1"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AB767" s="32"/>
      <c r="AC767" s="32"/>
      <c r="AD767" s="32"/>
    </row>
    <row r="768" spans="2:30" ht="14.25" customHeight="1"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AB768" s="32"/>
      <c r="AC768" s="32"/>
      <c r="AD768" s="32"/>
    </row>
    <row r="769" spans="2:30" ht="14.25" customHeight="1"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AB769" s="32"/>
      <c r="AC769" s="32"/>
      <c r="AD769" s="32"/>
    </row>
    <row r="770" spans="2:30" ht="14.25" customHeight="1"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AB770" s="32"/>
      <c r="AC770" s="32"/>
      <c r="AD770" s="32"/>
    </row>
    <row r="771" spans="2:30" ht="14.25" customHeight="1"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AB771" s="32"/>
      <c r="AC771" s="32"/>
      <c r="AD771" s="32"/>
    </row>
    <row r="772" spans="2:30" ht="14.25" customHeight="1"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AB772" s="32"/>
      <c r="AC772" s="32"/>
      <c r="AD772" s="32"/>
    </row>
    <row r="773" spans="2:30" ht="14.25" customHeight="1"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AB773" s="32"/>
      <c r="AC773" s="32"/>
      <c r="AD773" s="32"/>
    </row>
    <row r="774" spans="2:30" ht="14.25" customHeight="1"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AB774" s="32"/>
      <c r="AC774" s="32"/>
      <c r="AD774" s="32"/>
    </row>
    <row r="775" spans="2:30" ht="14.25" customHeight="1"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AB775" s="32"/>
      <c r="AC775" s="32"/>
      <c r="AD775" s="32"/>
    </row>
    <row r="776" spans="2:30" ht="14.25" customHeight="1"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AB776" s="32"/>
      <c r="AC776" s="32"/>
      <c r="AD776" s="32"/>
    </row>
    <row r="777" spans="2:30" ht="14.25" customHeight="1"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AB777" s="32"/>
      <c r="AC777" s="32"/>
      <c r="AD777" s="32"/>
    </row>
    <row r="778" spans="2:30" ht="14.25" customHeight="1"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AB778" s="32"/>
      <c r="AC778" s="32"/>
      <c r="AD778" s="32"/>
    </row>
    <row r="779" spans="2:30" ht="14.25" customHeight="1"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AB779" s="32"/>
      <c r="AC779" s="32"/>
      <c r="AD779" s="32"/>
    </row>
    <row r="780" spans="2:30" ht="14.25" customHeight="1"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AB780" s="32"/>
      <c r="AC780" s="32"/>
      <c r="AD780" s="32"/>
    </row>
    <row r="781" spans="2:30" ht="14.25" customHeight="1"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AB781" s="32"/>
      <c r="AC781" s="32"/>
      <c r="AD781" s="32"/>
    </row>
    <row r="782" spans="2:30" ht="14.25" customHeight="1"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AB782" s="32"/>
      <c r="AC782" s="32"/>
      <c r="AD782" s="32"/>
    </row>
    <row r="783" spans="2:30" ht="14.25" customHeight="1"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AB783" s="32"/>
      <c r="AC783" s="32"/>
      <c r="AD783" s="32"/>
    </row>
    <row r="784" spans="2:30" ht="14.25" customHeight="1"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AB784" s="32"/>
      <c r="AC784" s="32"/>
      <c r="AD784" s="32"/>
    </row>
    <row r="785" spans="2:30" ht="14.25" customHeight="1"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AB785" s="32"/>
      <c r="AC785" s="32"/>
      <c r="AD785" s="32"/>
    </row>
    <row r="786" spans="2:30" ht="14.25" customHeight="1"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AB786" s="32"/>
      <c r="AC786" s="32"/>
      <c r="AD786" s="32"/>
    </row>
    <row r="787" spans="2:30" ht="14.25" customHeight="1"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AB787" s="32"/>
      <c r="AC787" s="32"/>
      <c r="AD787" s="32"/>
    </row>
    <row r="788" spans="2:30" ht="14.25" customHeight="1"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AB788" s="32"/>
      <c r="AC788" s="32"/>
      <c r="AD788" s="32"/>
    </row>
    <row r="789" spans="2:30" ht="14.25" customHeight="1"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AB789" s="32"/>
      <c r="AC789" s="32"/>
      <c r="AD789" s="32"/>
    </row>
    <row r="790" spans="2:30" ht="14.25" customHeight="1"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AB790" s="32"/>
      <c r="AC790" s="32"/>
      <c r="AD790" s="32"/>
    </row>
    <row r="791" spans="2:30" ht="14.25" customHeight="1"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AB791" s="32"/>
      <c r="AC791" s="32"/>
      <c r="AD791" s="32"/>
    </row>
    <row r="792" spans="2:30" ht="14.25" customHeight="1"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AB792" s="32"/>
      <c r="AC792" s="32"/>
      <c r="AD792" s="32"/>
    </row>
    <row r="793" spans="2:30" ht="14.25" customHeight="1"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AB793" s="32"/>
      <c r="AC793" s="32"/>
      <c r="AD793" s="32"/>
    </row>
    <row r="794" spans="2:30" ht="14.25" customHeight="1"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AB794" s="32"/>
      <c r="AC794" s="32"/>
      <c r="AD794" s="32"/>
    </row>
    <row r="795" spans="2:30" ht="14.25" customHeight="1"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AB795" s="32"/>
      <c r="AC795" s="32"/>
      <c r="AD795" s="32"/>
    </row>
    <row r="796" spans="2:30" ht="14.25" customHeight="1"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AB796" s="32"/>
      <c r="AC796" s="32"/>
      <c r="AD796" s="32"/>
    </row>
    <row r="797" spans="2:30" ht="14.25" customHeight="1"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AB797" s="32"/>
      <c r="AC797" s="32"/>
      <c r="AD797" s="32"/>
    </row>
    <row r="798" spans="2:30" ht="14.25" customHeight="1"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AB798" s="32"/>
      <c r="AC798" s="32"/>
      <c r="AD798" s="32"/>
    </row>
    <row r="799" spans="2:30" ht="14.25" customHeight="1"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AB799" s="32"/>
      <c r="AC799" s="32"/>
      <c r="AD799" s="32"/>
    </row>
    <row r="800" spans="2:30" ht="14.25" customHeight="1"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AB800" s="32"/>
      <c r="AC800" s="32"/>
      <c r="AD800" s="32"/>
    </row>
    <row r="801" spans="2:30" ht="14.25" customHeight="1"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AB801" s="32"/>
      <c r="AC801" s="32"/>
      <c r="AD801" s="32"/>
    </row>
    <row r="802" spans="2:30" ht="14.25" customHeight="1"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AB802" s="32"/>
      <c r="AC802" s="32"/>
      <c r="AD802" s="32"/>
    </row>
    <row r="803" spans="2:30" ht="14.25" customHeight="1"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AB803" s="32"/>
      <c r="AC803" s="32"/>
      <c r="AD803" s="32"/>
    </row>
    <row r="804" spans="2:30" ht="14.25" customHeight="1"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AB804" s="32"/>
      <c r="AC804" s="32"/>
      <c r="AD804" s="32"/>
    </row>
    <row r="805" spans="2:30" ht="14.25" customHeight="1"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AB805" s="32"/>
      <c r="AC805" s="32"/>
      <c r="AD805" s="32"/>
    </row>
    <row r="806" spans="2:30" ht="14.25" customHeight="1"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AB806" s="32"/>
      <c r="AC806" s="32"/>
      <c r="AD806" s="32"/>
    </row>
    <row r="807" spans="2:30" ht="14.25" customHeight="1"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AB807" s="32"/>
      <c r="AC807" s="32"/>
      <c r="AD807" s="32"/>
    </row>
    <row r="808" spans="2:30" ht="14.25" customHeight="1"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AB808" s="32"/>
      <c r="AC808" s="32"/>
      <c r="AD808" s="32"/>
    </row>
    <row r="809" spans="2:30" ht="14.25" customHeight="1"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AB809" s="32"/>
      <c r="AC809" s="32"/>
      <c r="AD809" s="32"/>
    </row>
    <row r="810" spans="2:30" ht="14.25" customHeight="1"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AB810" s="32"/>
      <c r="AC810" s="32"/>
      <c r="AD810" s="32"/>
    </row>
    <row r="811" spans="2:30" ht="14.25" customHeight="1"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AB811" s="32"/>
      <c r="AC811" s="32"/>
      <c r="AD811" s="32"/>
    </row>
    <row r="812" spans="2:30" ht="14.25" customHeight="1"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AB812" s="32"/>
      <c r="AC812" s="32"/>
      <c r="AD812" s="32"/>
    </row>
    <row r="813" spans="2:30" ht="14.25" customHeight="1"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AB813" s="32"/>
      <c r="AC813" s="32"/>
      <c r="AD813" s="32"/>
    </row>
    <row r="814" spans="2:30" ht="14.25" customHeight="1"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AB814" s="32"/>
      <c r="AC814" s="32"/>
      <c r="AD814" s="32"/>
    </row>
    <row r="815" spans="2:30" ht="14.25" customHeight="1"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AB815" s="32"/>
      <c r="AC815" s="32"/>
      <c r="AD815" s="32"/>
    </row>
    <row r="816" spans="2:30" ht="14.25" customHeight="1"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AB816" s="32"/>
      <c r="AC816" s="32"/>
      <c r="AD816" s="32"/>
    </row>
    <row r="817" spans="2:30" ht="14.25" customHeight="1"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AB817" s="32"/>
      <c r="AC817" s="32"/>
      <c r="AD817" s="32"/>
    </row>
    <row r="818" spans="2:30" ht="14.25" customHeight="1"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AB818" s="32"/>
      <c r="AC818" s="32"/>
      <c r="AD818" s="32"/>
    </row>
    <row r="819" spans="2:30" ht="14.25" customHeight="1"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AB819" s="32"/>
      <c r="AC819" s="32"/>
      <c r="AD819" s="32"/>
    </row>
    <row r="820" spans="2:30" ht="14.25" customHeight="1"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AB820" s="32"/>
      <c r="AC820" s="32"/>
      <c r="AD820" s="32"/>
    </row>
    <row r="821" spans="2:30" ht="14.25" customHeight="1"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AB821" s="32"/>
      <c r="AC821" s="32"/>
      <c r="AD821" s="32"/>
    </row>
    <row r="822" spans="2:30" ht="14.25" customHeight="1"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AB822" s="32"/>
      <c r="AC822" s="32"/>
      <c r="AD822" s="32"/>
    </row>
    <row r="823" spans="2:30" ht="14.25" customHeight="1"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AB823" s="32"/>
      <c r="AC823" s="32"/>
      <c r="AD823" s="32"/>
    </row>
    <row r="824" spans="2:30" ht="14.25" customHeight="1"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AB824" s="32"/>
      <c r="AC824" s="32"/>
      <c r="AD824" s="32"/>
    </row>
    <row r="825" spans="2:30" ht="14.25" customHeight="1"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AB825" s="32"/>
      <c r="AC825" s="32"/>
      <c r="AD825" s="32"/>
    </row>
    <row r="826" spans="2:30" ht="14.25" customHeight="1"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AB826" s="32"/>
      <c r="AC826" s="32"/>
      <c r="AD826" s="32"/>
    </row>
    <row r="827" spans="2:30" ht="14.25" customHeight="1"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AB827" s="32"/>
      <c r="AC827" s="32"/>
      <c r="AD827" s="32"/>
    </row>
    <row r="828" spans="2:30" ht="14.25" customHeight="1"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AB828" s="32"/>
      <c r="AC828" s="32"/>
      <c r="AD828" s="32"/>
    </row>
    <row r="829" spans="2:30" ht="14.25" customHeight="1"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AB829" s="32"/>
      <c r="AC829" s="32"/>
      <c r="AD829" s="32"/>
    </row>
    <row r="830" spans="2:30" ht="14.25" customHeight="1"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AB830" s="32"/>
      <c r="AC830" s="32"/>
      <c r="AD830" s="32"/>
    </row>
    <row r="831" spans="2:30" ht="14.25" customHeight="1"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AB831" s="32"/>
      <c r="AC831" s="32"/>
      <c r="AD831" s="32"/>
    </row>
    <row r="832" spans="2:30" ht="14.25" customHeight="1"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AB832" s="32"/>
      <c r="AC832" s="32"/>
      <c r="AD832" s="32"/>
    </row>
    <row r="833" spans="2:30" ht="14.25" customHeight="1"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AB833" s="32"/>
      <c r="AC833" s="32"/>
      <c r="AD833" s="32"/>
    </row>
    <row r="834" spans="2:30" ht="14.25" customHeight="1"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AB834" s="32"/>
      <c r="AC834" s="32"/>
      <c r="AD834" s="32"/>
    </row>
    <row r="835" spans="2:30" ht="14.25" customHeight="1"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AB835" s="32"/>
      <c r="AC835" s="32"/>
      <c r="AD835" s="32"/>
    </row>
    <row r="836" spans="2:30" ht="14.25" customHeight="1"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AB836" s="32"/>
      <c r="AC836" s="32"/>
      <c r="AD836" s="32"/>
    </row>
    <row r="837" spans="2:30" ht="14.25" customHeight="1"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AB837" s="32"/>
      <c r="AC837" s="32"/>
      <c r="AD837" s="32"/>
    </row>
    <row r="838" spans="2:30" ht="14.25" customHeight="1"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AB838" s="32"/>
      <c r="AC838" s="32"/>
      <c r="AD838" s="32"/>
    </row>
    <row r="839" spans="2:30" ht="14.25" customHeight="1"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AB839" s="32"/>
      <c r="AC839" s="32"/>
      <c r="AD839" s="32"/>
    </row>
    <row r="840" spans="2:30" ht="14.25" customHeight="1"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AB840" s="32"/>
      <c r="AC840" s="32"/>
      <c r="AD840" s="32"/>
    </row>
    <row r="841" spans="2:30" ht="14.25" customHeight="1"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AB841" s="32"/>
      <c r="AC841" s="32"/>
      <c r="AD841" s="32"/>
    </row>
    <row r="842" spans="2:30" ht="14.25" customHeight="1"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AB842" s="32"/>
      <c r="AC842" s="32"/>
      <c r="AD842" s="32"/>
    </row>
    <row r="843" spans="2:30" ht="14.25" customHeight="1"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AB843" s="32"/>
      <c r="AC843" s="32"/>
      <c r="AD843" s="32"/>
    </row>
    <row r="844" spans="2:30" ht="14.25" customHeight="1"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AB844" s="32"/>
      <c r="AC844" s="32"/>
      <c r="AD844" s="32"/>
    </row>
    <row r="845" spans="2:30" ht="14.25" customHeight="1"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AB845" s="32"/>
      <c r="AC845" s="32"/>
      <c r="AD845" s="32"/>
    </row>
    <row r="846" spans="2:30" ht="14.25" customHeight="1"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AB846" s="32"/>
      <c r="AC846" s="32"/>
      <c r="AD846" s="32"/>
    </row>
    <row r="847" spans="2:30" ht="14.25" customHeight="1"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AB847" s="32"/>
      <c r="AC847" s="32"/>
      <c r="AD847" s="32"/>
    </row>
    <row r="848" spans="2:30" ht="14.25" customHeight="1"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AB848" s="32"/>
      <c r="AC848" s="32"/>
      <c r="AD848" s="32"/>
    </row>
    <row r="849" spans="2:30" ht="14.25" customHeight="1"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AB849" s="32"/>
      <c r="AC849" s="32"/>
      <c r="AD849" s="32"/>
    </row>
    <row r="850" spans="2:30" ht="14.25" customHeight="1"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AB850" s="32"/>
      <c r="AC850" s="32"/>
      <c r="AD850" s="32"/>
    </row>
    <row r="851" spans="2:30" ht="14.25" customHeight="1"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AB851" s="32"/>
      <c r="AC851" s="32"/>
      <c r="AD851" s="32"/>
    </row>
    <row r="852" spans="2:30" ht="14.25" customHeight="1"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AB852" s="32"/>
      <c r="AC852" s="32"/>
      <c r="AD852" s="32"/>
    </row>
    <row r="853" spans="2:30" ht="14.25" customHeight="1"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AB853" s="32"/>
      <c r="AC853" s="32"/>
      <c r="AD853" s="32"/>
    </row>
    <row r="854" spans="2:30" ht="14.25" customHeight="1"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AB854" s="32"/>
      <c r="AC854" s="32"/>
      <c r="AD854" s="32"/>
    </row>
    <row r="855" spans="2:30" ht="14.25" customHeight="1"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AB855" s="32"/>
      <c r="AC855" s="32"/>
      <c r="AD855" s="32"/>
    </row>
    <row r="856" spans="2:30" ht="14.25" customHeight="1"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AB856" s="32"/>
      <c r="AC856" s="32"/>
      <c r="AD856" s="32"/>
    </row>
    <row r="857" spans="2:30" ht="14.25" customHeight="1"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AB857" s="32"/>
      <c r="AC857" s="32"/>
      <c r="AD857" s="32"/>
    </row>
    <row r="858" spans="2:30" ht="14.25" customHeight="1"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AB858" s="32"/>
      <c r="AC858" s="32"/>
      <c r="AD858" s="32"/>
    </row>
    <row r="859" spans="2:30" ht="14.25" customHeight="1"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AB859" s="32"/>
      <c r="AC859" s="32"/>
      <c r="AD859" s="32"/>
    </row>
    <row r="860" spans="2:30" ht="14.25" customHeight="1"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AB860" s="32"/>
      <c r="AC860" s="32"/>
      <c r="AD860" s="32"/>
    </row>
    <row r="861" spans="2:30" ht="14.25" customHeight="1"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AB861" s="32"/>
      <c r="AC861" s="32"/>
      <c r="AD861" s="32"/>
    </row>
    <row r="862" spans="2:30" ht="14.25" customHeight="1"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AB862" s="32"/>
      <c r="AC862" s="32"/>
      <c r="AD862" s="32"/>
    </row>
    <row r="863" spans="2:30" ht="14.25" customHeight="1"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AB863" s="32"/>
      <c r="AC863" s="32"/>
      <c r="AD863" s="32"/>
    </row>
    <row r="864" spans="2:30" ht="14.25" customHeight="1"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AB864" s="32"/>
      <c r="AC864" s="32"/>
      <c r="AD864" s="32"/>
    </row>
    <row r="865" spans="2:30" ht="14.25" customHeight="1"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AB865" s="32"/>
      <c r="AC865" s="32"/>
      <c r="AD865" s="32"/>
    </row>
    <row r="866" spans="2:30" ht="14.25" customHeight="1"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AB866" s="32"/>
      <c r="AC866" s="32"/>
      <c r="AD866" s="32"/>
    </row>
    <row r="867" spans="2:30" ht="14.25" customHeight="1"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AB867" s="32"/>
      <c r="AC867" s="32"/>
      <c r="AD867" s="32"/>
    </row>
    <row r="868" spans="2:30" ht="14.25" customHeight="1"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AB868" s="32"/>
      <c r="AC868" s="32"/>
      <c r="AD868" s="32"/>
    </row>
    <row r="869" spans="2:30" ht="14.25" customHeight="1"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AB869" s="32"/>
      <c r="AC869" s="32"/>
      <c r="AD869" s="32"/>
    </row>
    <row r="870" spans="2:30" ht="14.25" customHeight="1"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AB870" s="32"/>
      <c r="AC870" s="32"/>
      <c r="AD870" s="32"/>
    </row>
    <row r="871" spans="2:30" ht="14.25" customHeight="1"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AB871" s="32"/>
      <c r="AC871" s="32"/>
      <c r="AD871" s="32"/>
    </row>
    <row r="872" spans="2:30" ht="14.25" customHeight="1"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AB872" s="32"/>
      <c r="AC872" s="32"/>
      <c r="AD872" s="32"/>
    </row>
    <row r="873" spans="2:30" ht="14.25" customHeight="1"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AB873" s="32"/>
      <c r="AC873" s="32"/>
      <c r="AD873" s="32"/>
    </row>
    <row r="874" spans="2:30" ht="14.25" customHeight="1"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AB874" s="32"/>
      <c r="AC874" s="32"/>
      <c r="AD874" s="32"/>
    </row>
    <row r="875" spans="2:30" ht="14.25" customHeight="1"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AB875" s="32"/>
      <c r="AC875" s="32"/>
      <c r="AD875" s="32"/>
    </row>
    <row r="876" spans="2:30" ht="14.25" customHeight="1"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AB876" s="32"/>
      <c r="AC876" s="32"/>
      <c r="AD876" s="32"/>
    </row>
    <row r="877" spans="2:30" ht="14.25" customHeight="1"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AB877" s="32"/>
      <c r="AC877" s="32"/>
      <c r="AD877" s="32"/>
    </row>
    <row r="878" spans="2:30" ht="14.25" customHeight="1"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AB878" s="32"/>
      <c r="AC878" s="32"/>
      <c r="AD878" s="32"/>
    </row>
    <row r="879" spans="2:30" ht="14.25" customHeight="1"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AB879" s="32"/>
      <c r="AC879" s="32"/>
      <c r="AD879" s="32"/>
    </row>
    <row r="880" spans="2:30" ht="14.25" customHeight="1"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AB880" s="32"/>
      <c r="AC880" s="32"/>
      <c r="AD880" s="32"/>
    </row>
    <row r="881" spans="2:30" ht="14.25" customHeight="1"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AB881" s="32"/>
      <c r="AC881" s="32"/>
      <c r="AD881" s="32"/>
    </row>
    <row r="882" spans="2:30" ht="14.25" customHeight="1"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AB882" s="32"/>
      <c r="AC882" s="32"/>
      <c r="AD882" s="32"/>
    </row>
    <row r="883" spans="2:30" ht="14.25" customHeight="1"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AB883" s="32"/>
      <c r="AC883" s="32"/>
      <c r="AD883" s="32"/>
    </row>
    <row r="884" spans="2:30" ht="14.25" customHeight="1"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AB884" s="32"/>
      <c r="AC884" s="32"/>
      <c r="AD884" s="32"/>
    </row>
    <row r="885" spans="2:30" ht="14.25" customHeight="1"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AB885" s="32"/>
      <c r="AC885" s="32"/>
      <c r="AD885" s="32"/>
    </row>
    <row r="886" spans="2:30" ht="14.25" customHeight="1"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AB886" s="32"/>
      <c r="AC886" s="32"/>
      <c r="AD886" s="32"/>
    </row>
    <row r="887" spans="2:30" ht="14.25" customHeight="1"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AB887" s="32"/>
      <c r="AC887" s="32"/>
      <c r="AD887" s="32"/>
    </row>
    <row r="888" spans="2:30" ht="14.25" customHeight="1"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AB888" s="32"/>
      <c r="AC888" s="32"/>
      <c r="AD888" s="32"/>
    </row>
    <row r="889" spans="2:30" ht="14.25" customHeight="1"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AB889" s="32"/>
      <c r="AC889" s="32"/>
      <c r="AD889" s="32"/>
    </row>
    <row r="890" spans="2:30" ht="14.25" customHeight="1"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AB890" s="32"/>
      <c r="AC890" s="32"/>
      <c r="AD890" s="32"/>
    </row>
    <row r="891" spans="2:30" ht="14.25" customHeight="1"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AB891" s="32"/>
      <c r="AC891" s="32"/>
      <c r="AD891" s="32"/>
    </row>
    <row r="892" spans="2:30" ht="14.25" customHeight="1"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AB892" s="32"/>
      <c r="AC892" s="32"/>
      <c r="AD892" s="32"/>
    </row>
    <row r="893" spans="2:30" ht="14.25" customHeight="1"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AB893" s="32"/>
      <c r="AC893" s="32"/>
      <c r="AD893" s="32"/>
    </row>
    <row r="894" spans="2:30" ht="14.25" customHeight="1"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AB894" s="32"/>
      <c r="AC894" s="32"/>
      <c r="AD894" s="32"/>
    </row>
    <row r="895" spans="2:30" ht="14.25" customHeight="1"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AB895" s="32"/>
      <c r="AC895" s="32"/>
      <c r="AD895" s="32"/>
    </row>
    <row r="896" spans="2:30" ht="14.25" customHeight="1"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AB896" s="32"/>
      <c r="AC896" s="32"/>
      <c r="AD896" s="32"/>
    </row>
    <row r="897" spans="2:30" ht="14.25" customHeight="1"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AB897" s="32"/>
      <c r="AC897" s="32"/>
      <c r="AD897" s="32"/>
    </row>
    <row r="898" spans="2:30" ht="14.25" customHeight="1"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AB898" s="32"/>
      <c r="AC898" s="32"/>
      <c r="AD898" s="32"/>
    </row>
    <row r="899" spans="2:30" ht="14.25" customHeight="1"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AB899" s="32"/>
      <c r="AC899" s="32"/>
      <c r="AD899" s="32"/>
    </row>
    <row r="900" spans="2:30" ht="14.25" customHeight="1"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AB900" s="32"/>
      <c r="AC900" s="32"/>
      <c r="AD900" s="32"/>
    </row>
    <row r="901" spans="2:30" ht="14.25" customHeight="1"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AB901" s="32"/>
      <c r="AC901" s="32"/>
      <c r="AD901" s="32"/>
    </row>
    <row r="902" spans="2:30" ht="14.25" customHeight="1"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AB902" s="32"/>
      <c r="AC902" s="32"/>
      <c r="AD902" s="32"/>
    </row>
    <row r="903" spans="2:30" ht="14.25" customHeight="1"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AB903" s="32"/>
      <c r="AC903" s="32"/>
      <c r="AD903" s="32"/>
    </row>
    <row r="904" spans="2:30" ht="14.25" customHeight="1"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AB904" s="32"/>
      <c r="AC904" s="32"/>
      <c r="AD904" s="32"/>
    </row>
    <row r="905" spans="2:30" ht="14.25" customHeight="1"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AB905" s="32"/>
      <c r="AC905" s="32"/>
      <c r="AD905" s="32"/>
    </row>
    <row r="906" spans="2:30" ht="14.25" customHeight="1"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AB906" s="32"/>
      <c r="AC906" s="32"/>
      <c r="AD906" s="32"/>
    </row>
    <row r="907" spans="2:30" ht="14.25" customHeight="1"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AB907" s="32"/>
      <c r="AC907" s="32"/>
      <c r="AD907" s="32"/>
    </row>
    <row r="908" spans="2:30" ht="14.25" customHeight="1"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AB908" s="32"/>
      <c r="AC908" s="32"/>
      <c r="AD908" s="32"/>
    </row>
    <row r="909" spans="2:30" ht="14.25" customHeight="1"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AB909" s="32"/>
      <c r="AC909" s="32"/>
      <c r="AD909" s="32"/>
    </row>
    <row r="910" spans="2:30" ht="14.25" customHeight="1"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AB910" s="32"/>
      <c r="AC910" s="32"/>
      <c r="AD910" s="32"/>
    </row>
    <row r="911" spans="2:30" ht="14.25" customHeight="1"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AB911" s="32"/>
      <c r="AC911" s="32"/>
      <c r="AD911" s="32"/>
    </row>
    <row r="912" spans="2:30" ht="14.25" customHeight="1"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AB912" s="32"/>
      <c r="AC912" s="32"/>
      <c r="AD912" s="32"/>
    </row>
    <row r="913" spans="2:30" ht="14.25" customHeight="1"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AB913" s="32"/>
      <c r="AC913" s="32"/>
      <c r="AD913" s="32"/>
    </row>
    <row r="914" spans="2:30" ht="14.25" customHeight="1"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AB914" s="32"/>
      <c r="AC914" s="32"/>
      <c r="AD914" s="32"/>
    </row>
    <row r="915" spans="2:30" ht="14.25" customHeight="1"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AB915" s="32"/>
      <c r="AC915" s="32"/>
      <c r="AD915" s="32"/>
    </row>
    <row r="916" spans="2:30" ht="14.25" customHeight="1"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AB916" s="32"/>
      <c r="AC916" s="32"/>
      <c r="AD916" s="32"/>
    </row>
    <row r="917" spans="2:30" ht="14.25" customHeight="1"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AB917" s="32"/>
      <c r="AC917" s="32"/>
      <c r="AD917" s="32"/>
    </row>
    <row r="918" spans="2:30" ht="14.25" customHeight="1"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AB918" s="32"/>
      <c r="AC918" s="32"/>
      <c r="AD918" s="32"/>
    </row>
    <row r="919" spans="2:30" ht="14.25" customHeight="1"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AB919" s="32"/>
      <c r="AC919" s="32"/>
      <c r="AD919" s="32"/>
    </row>
    <row r="920" spans="2:30" ht="14.25" customHeight="1"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AB920" s="32"/>
      <c r="AC920" s="32"/>
      <c r="AD920" s="32"/>
    </row>
    <row r="921" spans="2:30" ht="14.25" customHeight="1"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AB921" s="32"/>
      <c r="AC921" s="32"/>
      <c r="AD921" s="32"/>
    </row>
    <row r="922" spans="2:30" ht="14.25" customHeight="1"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AB922" s="32"/>
      <c r="AC922" s="32"/>
      <c r="AD922" s="32"/>
    </row>
    <row r="923" spans="2:30" ht="14.25" customHeight="1"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AB923" s="32"/>
      <c r="AC923" s="32"/>
      <c r="AD923" s="32"/>
    </row>
    <row r="924" spans="2:30" ht="14.25" customHeight="1"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AB924" s="32"/>
      <c r="AC924" s="32"/>
      <c r="AD924" s="32"/>
    </row>
    <row r="925" spans="2:30" ht="14.25" customHeight="1"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AB925" s="32"/>
      <c r="AC925" s="32"/>
      <c r="AD925" s="32"/>
    </row>
    <row r="926" spans="2:30" ht="14.25" customHeight="1"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AB926" s="32"/>
      <c r="AC926" s="32"/>
      <c r="AD926" s="32"/>
    </row>
    <row r="927" spans="2:30" ht="14.25" customHeight="1"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AB927" s="32"/>
      <c r="AC927" s="32"/>
      <c r="AD927" s="32"/>
    </row>
    <row r="928" spans="2:30" ht="14.25" customHeight="1"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AB928" s="32"/>
      <c r="AC928" s="32"/>
      <c r="AD928" s="32"/>
    </row>
    <row r="929" spans="2:30" ht="14.25" customHeight="1"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AB929" s="32"/>
      <c r="AC929" s="32"/>
      <c r="AD929" s="32"/>
    </row>
    <row r="930" spans="2:30" ht="14.25" customHeight="1"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AB930" s="32"/>
      <c r="AC930" s="32"/>
      <c r="AD930" s="32"/>
    </row>
    <row r="931" spans="2:30" ht="14.25" customHeight="1"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AB931" s="32"/>
      <c r="AC931" s="32"/>
      <c r="AD931" s="32"/>
    </row>
    <row r="932" spans="2:30" ht="14.25" customHeight="1"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AB932" s="32"/>
      <c r="AC932" s="32"/>
      <c r="AD932" s="32"/>
    </row>
    <row r="933" spans="2:30" ht="14.25" customHeight="1"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AB933" s="32"/>
      <c r="AC933" s="32"/>
      <c r="AD933" s="32"/>
    </row>
    <row r="934" spans="2:30" ht="14.25" customHeight="1"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AB934" s="32"/>
      <c r="AC934" s="32"/>
      <c r="AD934" s="32"/>
    </row>
    <row r="935" spans="2:30" ht="14.25" customHeight="1"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AB935" s="32"/>
      <c r="AC935" s="32"/>
      <c r="AD935" s="32"/>
    </row>
    <row r="936" spans="2:30" ht="14.25" customHeight="1"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AB936" s="32"/>
      <c r="AC936" s="32"/>
      <c r="AD936" s="32"/>
    </row>
    <row r="937" spans="2:30" ht="14.25" customHeight="1"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AB937" s="32"/>
      <c r="AC937" s="32"/>
      <c r="AD937" s="32"/>
    </row>
    <row r="938" spans="2:30" ht="14.25" customHeight="1"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AB938" s="32"/>
      <c r="AC938" s="32"/>
      <c r="AD938" s="32"/>
    </row>
    <row r="939" spans="2:30" ht="14.25" customHeight="1"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AB939" s="32"/>
      <c r="AC939" s="32"/>
      <c r="AD939" s="32"/>
    </row>
    <row r="940" spans="2:30" ht="14.25" customHeight="1"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AB940" s="32"/>
      <c r="AC940" s="32"/>
      <c r="AD940" s="32"/>
    </row>
    <row r="941" spans="2:30" ht="14.25" customHeight="1"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AB941" s="32"/>
      <c r="AC941" s="32"/>
      <c r="AD941" s="32"/>
    </row>
    <row r="942" spans="2:30" ht="14.25" customHeight="1"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AB942" s="32"/>
      <c r="AC942" s="32"/>
      <c r="AD942" s="32"/>
    </row>
    <row r="943" spans="2:30" ht="14.25" customHeight="1"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AB943" s="32"/>
      <c r="AC943" s="32"/>
      <c r="AD943" s="32"/>
    </row>
    <row r="944" spans="2:30" ht="14.25" customHeight="1"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AB944" s="32"/>
      <c r="AC944" s="32"/>
      <c r="AD944" s="32"/>
    </row>
    <row r="945" spans="2:30" ht="14.25" customHeight="1"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AB945" s="32"/>
      <c r="AC945" s="32"/>
      <c r="AD945" s="32"/>
    </row>
    <row r="946" spans="2:30" ht="14.25" customHeight="1"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AB946" s="32"/>
      <c r="AC946" s="32"/>
      <c r="AD946" s="32"/>
    </row>
    <row r="947" spans="2:30" ht="14.25" customHeight="1"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AB947" s="32"/>
      <c r="AC947" s="32"/>
      <c r="AD947" s="32"/>
    </row>
    <row r="948" spans="2:30" ht="14.25" customHeight="1"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AB948" s="32"/>
      <c r="AC948" s="32"/>
      <c r="AD948" s="32"/>
    </row>
    <row r="949" spans="2:30" ht="14.25" customHeight="1"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AB949" s="32"/>
      <c r="AC949" s="32"/>
      <c r="AD949" s="32"/>
    </row>
    <row r="950" spans="2:30" ht="14.25" customHeight="1"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AB950" s="32"/>
      <c r="AC950" s="32"/>
      <c r="AD950" s="32"/>
    </row>
    <row r="951" spans="2:30" ht="14.25" customHeight="1"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AB951" s="32"/>
      <c r="AC951" s="32"/>
      <c r="AD951" s="32"/>
    </row>
    <row r="952" spans="2:30" ht="14.25" customHeight="1"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AB952" s="32"/>
      <c r="AC952" s="32"/>
      <c r="AD952" s="32"/>
    </row>
    <row r="953" spans="2:30" ht="14.25" customHeight="1"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AB953" s="32"/>
      <c r="AC953" s="32"/>
      <c r="AD953" s="32"/>
    </row>
    <row r="954" spans="2:30" ht="14.25" customHeight="1"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AB954" s="32"/>
      <c r="AC954" s="32"/>
      <c r="AD954" s="32"/>
    </row>
    <row r="955" spans="2:30" ht="14.25" customHeight="1"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AB955" s="32"/>
      <c r="AC955" s="32"/>
      <c r="AD955" s="32"/>
    </row>
    <row r="956" spans="2:30" ht="14.25" customHeight="1"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AB956" s="32"/>
      <c r="AC956" s="32"/>
      <c r="AD956" s="32"/>
    </row>
    <row r="957" spans="2:30" ht="14.25" customHeight="1"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AB957" s="32"/>
      <c r="AC957" s="32"/>
      <c r="AD957" s="32"/>
    </row>
    <row r="958" spans="2:30" ht="14.25" customHeight="1"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AB958" s="32"/>
      <c r="AC958" s="32"/>
      <c r="AD958" s="32"/>
    </row>
    <row r="959" spans="2:30" ht="14.25" customHeight="1"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AB959" s="32"/>
      <c r="AC959" s="32"/>
      <c r="AD959" s="32"/>
    </row>
    <row r="960" spans="2:30" ht="14.25" customHeight="1"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AB960" s="32"/>
      <c r="AC960" s="32"/>
      <c r="AD960" s="32"/>
    </row>
    <row r="961" spans="2:30" ht="14.25" customHeight="1"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AB961" s="32"/>
      <c r="AC961" s="32"/>
      <c r="AD961" s="32"/>
    </row>
    <row r="962" spans="2:30" ht="14.25" customHeight="1"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AB962" s="32"/>
      <c r="AC962" s="32"/>
      <c r="AD962" s="32"/>
    </row>
    <row r="963" spans="2:30" ht="14.25" customHeight="1"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AB963" s="32"/>
      <c r="AC963" s="32"/>
      <c r="AD963" s="32"/>
    </row>
    <row r="964" spans="2:30" ht="14.25" customHeight="1"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AB964" s="32"/>
      <c r="AC964" s="32"/>
      <c r="AD964" s="32"/>
    </row>
    <row r="965" spans="2:30" ht="14.25" customHeight="1"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AB965" s="32"/>
      <c r="AC965" s="32"/>
      <c r="AD965" s="32"/>
    </row>
    <row r="966" spans="2:30" ht="14.25" customHeight="1"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AB966" s="32"/>
      <c r="AC966" s="32"/>
      <c r="AD966" s="32"/>
    </row>
    <row r="967" spans="2:30" ht="14.25" customHeight="1"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AB967" s="32"/>
      <c r="AC967" s="32"/>
      <c r="AD967" s="32"/>
    </row>
    <row r="968" spans="2:30" ht="14.25" customHeight="1"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AB968" s="32"/>
      <c r="AC968" s="32"/>
      <c r="AD968" s="32"/>
    </row>
    <row r="969" spans="2:30" ht="14.25" customHeight="1"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AB969" s="32"/>
      <c r="AC969" s="32"/>
      <c r="AD969" s="32"/>
    </row>
    <row r="970" spans="2:30" ht="14.25" customHeight="1"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AB970" s="32"/>
      <c r="AC970" s="32"/>
      <c r="AD970" s="32"/>
    </row>
    <row r="971" spans="2:30" ht="14.25" customHeight="1"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AB971" s="32"/>
      <c r="AC971" s="32"/>
      <c r="AD971" s="32"/>
    </row>
    <row r="972" spans="2:30" ht="14.25" customHeight="1"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AB972" s="32"/>
      <c r="AC972" s="32"/>
      <c r="AD972" s="32"/>
    </row>
    <row r="973" spans="2:30" ht="14.25" customHeight="1"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AB973" s="32"/>
      <c r="AC973" s="32"/>
      <c r="AD973" s="32"/>
    </row>
    <row r="974" spans="2:30" ht="14.25" customHeight="1"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AB974" s="32"/>
      <c r="AC974" s="32"/>
      <c r="AD974" s="32"/>
    </row>
    <row r="975" spans="2:30" ht="14.25" customHeight="1"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AB975" s="32"/>
      <c r="AC975" s="32"/>
      <c r="AD975" s="32"/>
    </row>
    <row r="976" spans="2:30" ht="14.25" customHeight="1"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AB976" s="32"/>
      <c r="AC976" s="32"/>
      <c r="AD976" s="32"/>
    </row>
    <row r="977" spans="2:30" ht="14.25" customHeight="1"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AB977" s="32"/>
      <c r="AC977" s="32"/>
      <c r="AD977" s="32"/>
    </row>
    <row r="978" spans="2:30" ht="14.25" customHeight="1"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AB978" s="32"/>
      <c r="AC978" s="32"/>
      <c r="AD978" s="32"/>
    </row>
    <row r="979" spans="2:30" ht="14.25" customHeight="1"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AB979" s="32"/>
      <c r="AC979" s="32"/>
      <c r="AD979" s="32"/>
    </row>
    <row r="980" spans="2:30" ht="14.25" customHeight="1"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AB980" s="32"/>
      <c r="AC980" s="32"/>
      <c r="AD980" s="32"/>
    </row>
    <row r="981" spans="2:30" ht="14.25" customHeight="1"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AB981" s="32"/>
      <c r="AC981" s="32"/>
      <c r="AD981" s="32"/>
    </row>
    <row r="982" spans="2:30" ht="14.25" customHeight="1"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AB982" s="32"/>
      <c r="AC982" s="32"/>
      <c r="AD982" s="32"/>
    </row>
    <row r="983" spans="2:30" ht="14.25" customHeight="1"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AB983" s="32"/>
      <c r="AC983" s="32"/>
      <c r="AD983" s="32"/>
    </row>
    <row r="984" spans="2:30" ht="14.25" customHeight="1"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AB984" s="32"/>
      <c r="AC984" s="32"/>
      <c r="AD984" s="32"/>
    </row>
    <row r="985" spans="2:30" ht="14.25" customHeight="1"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AB985" s="32"/>
      <c r="AC985" s="32"/>
      <c r="AD985" s="32"/>
    </row>
    <row r="986" spans="2:30" ht="14.25" customHeight="1"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AB986" s="32"/>
      <c r="AC986" s="32"/>
      <c r="AD986" s="32"/>
    </row>
    <row r="987" spans="2:30" ht="14.25" customHeight="1"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AB987" s="32"/>
      <c r="AC987" s="32"/>
      <c r="AD987" s="32"/>
    </row>
    <row r="988" spans="2:30" ht="14.25" customHeight="1"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AB988" s="32"/>
      <c r="AC988" s="32"/>
      <c r="AD988" s="32"/>
    </row>
    <row r="989" spans="2:30" ht="14.25" customHeight="1"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AB989" s="32"/>
      <c r="AC989" s="32"/>
      <c r="AD989" s="32"/>
    </row>
    <row r="990" spans="2:30" ht="14.25" customHeight="1"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AB990" s="32"/>
      <c r="AC990" s="32"/>
      <c r="AD990" s="32"/>
    </row>
    <row r="991" spans="2:30" ht="14.25" customHeight="1"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AB991" s="32"/>
      <c r="AC991" s="32"/>
      <c r="AD991" s="32"/>
    </row>
    <row r="992" spans="2:30" ht="14.25" customHeight="1"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AB992" s="32"/>
      <c r="AC992" s="32"/>
      <c r="AD992" s="32"/>
    </row>
    <row r="993" spans="2:30" ht="14.25" customHeight="1"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AB993" s="32"/>
      <c r="AC993" s="32"/>
      <c r="AD993" s="32"/>
    </row>
    <row r="994" spans="2:30" ht="14.25" customHeight="1"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AB994" s="32"/>
      <c r="AC994" s="32"/>
      <c r="AD994" s="32"/>
    </row>
    <row r="995" spans="2:30" ht="14.25" customHeight="1"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AB995" s="32"/>
      <c r="AC995" s="32"/>
      <c r="AD995" s="32"/>
    </row>
    <row r="996" spans="2:30" ht="14.25" customHeight="1"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AB996" s="32"/>
      <c r="AC996" s="32"/>
      <c r="AD996" s="32"/>
    </row>
    <row r="997" spans="2:30" ht="14.25" customHeight="1"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AB997" s="32"/>
      <c r="AC997" s="32"/>
      <c r="AD997" s="32"/>
    </row>
    <row r="998" spans="2:30" ht="14.25" customHeight="1"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AB998" s="32"/>
      <c r="AC998" s="32"/>
      <c r="AD998" s="32"/>
    </row>
    <row r="999" spans="2:30" ht="14.25" customHeight="1"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AB999" s="32"/>
      <c r="AC999" s="32"/>
      <c r="AD999" s="32"/>
    </row>
    <row r="1000" spans="2:30" ht="14.25" customHeight="1"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AB1000" s="32"/>
      <c r="AC1000" s="32"/>
      <c r="AD1000" s="32"/>
    </row>
  </sheetData>
  <autoFilter ref="A1:A406" xr:uid="{00000000-0009-0000-0000-000004000000}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000"/>
  <sheetViews>
    <sheetView workbookViewId="0"/>
  </sheetViews>
  <sheetFormatPr defaultColWidth="14.453125" defaultRowHeight="15" customHeight="1"/>
  <cols>
    <col min="1" max="1" width="8.7265625" customWidth="1"/>
    <col min="2" max="13" width="5.26953125" customWidth="1"/>
    <col min="14" max="15" width="9" customWidth="1"/>
    <col min="16" max="25" width="6.54296875" customWidth="1"/>
    <col min="26" max="49" width="9" customWidth="1"/>
  </cols>
  <sheetData>
    <row r="1" spans="1:30" ht="14.25" customHeight="1">
      <c r="A1" s="39" t="s">
        <v>59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40"/>
      <c r="M1" s="40"/>
      <c r="AB1" s="32"/>
      <c r="AC1" s="32"/>
      <c r="AD1" s="32"/>
    </row>
    <row r="2" spans="1:30" ht="14.2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40"/>
      <c r="M2" s="40"/>
      <c r="AB2" s="32"/>
      <c r="AC2" s="32"/>
      <c r="AD2" s="32"/>
    </row>
    <row r="3" spans="1:30" ht="14.25" customHeight="1">
      <c r="A3" s="39" t="s">
        <v>215</v>
      </c>
      <c r="B3" s="39"/>
      <c r="C3" s="39"/>
      <c r="D3" s="39"/>
      <c r="E3" s="39"/>
      <c r="F3" s="39"/>
      <c r="G3" s="39"/>
      <c r="H3" s="39"/>
      <c r="I3" s="39" t="s">
        <v>216</v>
      </c>
      <c r="J3" s="39"/>
      <c r="K3" s="39"/>
      <c r="L3" s="39"/>
      <c r="M3" s="39"/>
      <c r="AB3" s="32"/>
      <c r="AC3" s="32"/>
      <c r="AD3" s="32"/>
    </row>
    <row r="4" spans="1:30" ht="14.25" customHeight="1">
      <c r="A4" s="39" t="s">
        <v>217</v>
      </c>
      <c r="B4" s="39"/>
      <c r="C4" s="39"/>
      <c r="D4" s="39"/>
      <c r="E4" s="39"/>
      <c r="F4" s="39"/>
      <c r="G4" s="39"/>
      <c r="H4" s="39"/>
      <c r="I4" s="39" t="s">
        <v>218</v>
      </c>
      <c r="J4" s="39"/>
      <c r="K4" s="39"/>
      <c r="L4" s="39"/>
      <c r="M4" s="39"/>
      <c r="AB4" s="32"/>
      <c r="AC4" s="32"/>
      <c r="AD4" s="32"/>
    </row>
    <row r="5" spans="1:30" ht="14.25" customHeight="1">
      <c r="A5" s="39" t="s">
        <v>219</v>
      </c>
      <c r="B5" s="39"/>
      <c r="C5" s="39"/>
      <c r="D5" s="39"/>
      <c r="E5" s="39"/>
      <c r="F5" s="39"/>
      <c r="G5" s="39"/>
      <c r="H5" s="39"/>
      <c r="I5" s="39" t="s">
        <v>220</v>
      </c>
      <c r="J5" s="39"/>
      <c r="K5" s="39"/>
      <c r="L5" s="40"/>
      <c r="M5" s="40"/>
      <c r="AB5" s="32"/>
      <c r="AC5" s="32"/>
      <c r="AD5" s="32"/>
    </row>
    <row r="6" spans="1:30" ht="14.25" customHeight="1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40"/>
      <c r="M6" s="40"/>
      <c r="AB6" s="32"/>
      <c r="AC6" s="32"/>
      <c r="AD6" s="32"/>
    </row>
    <row r="7" spans="1:30" ht="14.25" customHeight="1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40"/>
      <c r="M7" s="40"/>
      <c r="AB7" s="32" t="s">
        <v>68</v>
      </c>
      <c r="AC7" s="32"/>
      <c r="AD7" s="32"/>
    </row>
    <row r="8" spans="1:30" ht="16.5" customHeight="1">
      <c r="A8" s="41" t="s">
        <v>66</v>
      </c>
      <c r="B8" s="75" t="s">
        <v>67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7"/>
      <c r="O8" s="30" t="s">
        <v>81</v>
      </c>
      <c r="P8" s="30">
        <v>2013</v>
      </c>
      <c r="Q8" s="30">
        <v>2014</v>
      </c>
      <c r="R8" s="30">
        <v>2015</v>
      </c>
      <c r="S8" s="30">
        <v>2016</v>
      </c>
      <c r="T8" s="30">
        <v>2017</v>
      </c>
      <c r="U8" s="30">
        <v>2018</v>
      </c>
      <c r="V8" s="30">
        <v>2019</v>
      </c>
      <c r="W8" s="30">
        <v>2020</v>
      </c>
      <c r="X8" s="30">
        <v>2021</v>
      </c>
      <c r="Y8" s="30">
        <v>2022</v>
      </c>
      <c r="Z8" s="34" t="s">
        <v>82</v>
      </c>
      <c r="AB8" s="33">
        <v>2020</v>
      </c>
      <c r="AC8" s="33">
        <v>2021</v>
      </c>
      <c r="AD8" s="33">
        <v>2022</v>
      </c>
    </row>
    <row r="9" spans="1:30" ht="14.25" customHeight="1">
      <c r="A9" s="41"/>
      <c r="B9" s="42" t="s">
        <v>69</v>
      </c>
      <c r="C9" s="42" t="s">
        <v>70</v>
      </c>
      <c r="D9" s="42" t="s">
        <v>71</v>
      </c>
      <c r="E9" s="42" t="s">
        <v>72</v>
      </c>
      <c r="F9" s="42" t="s">
        <v>73</v>
      </c>
      <c r="G9" s="42" t="s">
        <v>74</v>
      </c>
      <c r="H9" s="42" t="s">
        <v>75</v>
      </c>
      <c r="I9" s="42" t="s">
        <v>76</v>
      </c>
      <c r="J9" s="42" t="s">
        <v>77</v>
      </c>
      <c r="K9" s="42" t="s">
        <v>78</v>
      </c>
      <c r="L9" s="42" t="s">
        <v>79</v>
      </c>
      <c r="M9" s="42" t="s">
        <v>80</v>
      </c>
      <c r="O9" s="30" t="s">
        <v>69</v>
      </c>
      <c r="P9" s="30">
        <v>247</v>
      </c>
      <c r="Q9" s="30">
        <v>314</v>
      </c>
      <c r="R9" s="34">
        <v>122</v>
      </c>
      <c r="S9" s="34">
        <v>249</v>
      </c>
      <c r="T9" s="34">
        <v>226</v>
      </c>
      <c r="U9" s="34">
        <v>232</v>
      </c>
      <c r="V9" s="34">
        <v>177</v>
      </c>
      <c r="W9" s="34">
        <v>429</v>
      </c>
      <c r="X9" s="34">
        <v>197</v>
      </c>
      <c r="Y9" s="34">
        <v>416</v>
      </c>
      <c r="Z9" s="32">
        <f t="shared" ref="Z9:Z20" si="0">AVERAGE(P9:Y9)</f>
        <v>260.89999999999998</v>
      </c>
      <c r="AB9" s="32">
        <f t="shared" ref="AB9:AB20" si="1">((W9-Z9)/Z9)*100</f>
        <v>64.43081640475279</v>
      </c>
      <c r="AC9" s="32">
        <f t="shared" ref="AC9:AC20" si="2">((X9-Z9)/Z9)*100</f>
        <v>-24.492142583365268</v>
      </c>
      <c r="AD9" s="32">
        <f t="shared" ref="AD9:AD20" si="3">((Y9-Z9)/Z9)*100</f>
        <v>59.448064392487552</v>
      </c>
    </row>
    <row r="10" spans="1:30" ht="14.25" customHeight="1">
      <c r="A10" s="43">
        <v>1</v>
      </c>
      <c r="B10" s="42" t="s">
        <v>83</v>
      </c>
      <c r="C10" s="42" t="s">
        <v>83</v>
      </c>
      <c r="D10" s="42" t="s">
        <v>83</v>
      </c>
      <c r="E10" s="42" t="s">
        <v>83</v>
      </c>
      <c r="F10" s="42" t="s">
        <v>83</v>
      </c>
      <c r="G10" s="42" t="s">
        <v>83</v>
      </c>
      <c r="H10" s="42" t="s">
        <v>83</v>
      </c>
      <c r="I10" s="42">
        <v>86</v>
      </c>
      <c r="J10" s="42">
        <v>14</v>
      </c>
      <c r="K10" s="42" t="s">
        <v>83</v>
      </c>
      <c r="L10" s="42">
        <v>8</v>
      </c>
      <c r="M10" s="42">
        <v>13</v>
      </c>
      <c r="O10" s="30" t="s">
        <v>70</v>
      </c>
      <c r="P10" s="30">
        <v>377</v>
      </c>
      <c r="Q10" s="30">
        <v>126</v>
      </c>
      <c r="S10" s="34">
        <v>386</v>
      </c>
      <c r="T10" s="34">
        <v>247</v>
      </c>
      <c r="U10" s="34">
        <v>324</v>
      </c>
      <c r="V10" s="34">
        <v>338</v>
      </c>
      <c r="W10" s="34">
        <v>346</v>
      </c>
      <c r="X10" s="34">
        <v>157</v>
      </c>
      <c r="Y10" s="34">
        <v>205</v>
      </c>
      <c r="Z10" s="32">
        <f t="shared" si="0"/>
        <v>278.44444444444446</v>
      </c>
      <c r="AB10" s="32">
        <f t="shared" si="1"/>
        <v>24.261771747805263</v>
      </c>
      <c r="AC10" s="32">
        <f t="shared" si="2"/>
        <v>-43.615323224261779</v>
      </c>
      <c r="AD10" s="32">
        <f t="shared" si="3"/>
        <v>-26.376695929768555</v>
      </c>
    </row>
    <row r="11" spans="1:30" ht="14.25" customHeight="1">
      <c r="A11" s="43">
        <v>2</v>
      </c>
      <c r="B11" s="42">
        <v>48</v>
      </c>
      <c r="C11" s="42">
        <v>3</v>
      </c>
      <c r="D11" s="42" t="s">
        <v>83</v>
      </c>
      <c r="E11" s="42" t="s">
        <v>83</v>
      </c>
      <c r="F11" s="42" t="s">
        <v>83</v>
      </c>
      <c r="G11" s="42" t="s">
        <v>83</v>
      </c>
      <c r="H11" s="42" t="s">
        <v>83</v>
      </c>
      <c r="I11" s="42">
        <v>1</v>
      </c>
      <c r="J11" s="42" t="s">
        <v>83</v>
      </c>
      <c r="K11" s="42" t="s">
        <v>83</v>
      </c>
      <c r="L11" s="42" t="s">
        <v>83</v>
      </c>
      <c r="M11" s="42">
        <v>45</v>
      </c>
      <c r="O11" s="30" t="s">
        <v>71</v>
      </c>
      <c r="P11" s="30">
        <v>247</v>
      </c>
      <c r="Q11" s="30">
        <v>242</v>
      </c>
      <c r="T11" s="34">
        <v>413</v>
      </c>
      <c r="U11" s="34">
        <v>465</v>
      </c>
      <c r="V11" s="34">
        <v>273</v>
      </c>
      <c r="W11" s="34">
        <v>209</v>
      </c>
      <c r="X11" s="34">
        <v>347</v>
      </c>
      <c r="Y11" s="34">
        <v>267</v>
      </c>
      <c r="Z11" s="32">
        <f t="shared" si="0"/>
        <v>307.875</v>
      </c>
      <c r="AB11" s="32">
        <f t="shared" si="1"/>
        <v>-32.115306536743809</v>
      </c>
      <c r="AC11" s="32">
        <f t="shared" si="2"/>
        <v>12.708079577750711</v>
      </c>
      <c r="AD11" s="32">
        <f t="shared" si="3"/>
        <v>-13.276492082825822</v>
      </c>
    </row>
    <row r="12" spans="1:30" ht="14.25" customHeight="1">
      <c r="A12" s="43">
        <v>3</v>
      </c>
      <c r="B12" s="42" t="s">
        <v>83</v>
      </c>
      <c r="C12" s="42">
        <v>36</v>
      </c>
      <c r="D12" s="42" t="s">
        <v>83</v>
      </c>
      <c r="E12" s="42">
        <v>89</v>
      </c>
      <c r="F12" s="42">
        <v>6</v>
      </c>
      <c r="G12" s="42" t="s">
        <v>83</v>
      </c>
      <c r="H12" s="42">
        <v>82</v>
      </c>
      <c r="I12" s="42" t="s">
        <v>83</v>
      </c>
      <c r="J12" s="42">
        <v>9</v>
      </c>
      <c r="K12" s="42">
        <v>14</v>
      </c>
      <c r="L12" s="42" t="s">
        <v>83</v>
      </c>
      <c r="M12" s="42">
        <v>16</v>
      </c>
      <c r="O12" s="30" t="s">
        <v>72</v>
      </c>
      <c r="P12" s="30">
        <v>368</v>
      </c>
      <c r="Q12" s="30">
        <v>310</v>
      </c>
      <c r="S12" s="34">
        <v>404</v>
      </c>
      <c r="T12" s="34">
        <v>352</v>
      </c>
      <c r="U12" s="34">
        <v>185</v>
      </c>
      <c r="V12" s="34">
        <v>351</v>
      </c>
      <c r="W12" s="34">
        <v>442</v>
      </c>
      <c r="X12" s="34">
        <v>167</v>
      </c>
      <c r="Y12" s="34">
        <v>203</v>
      </c>
      <c r="Z12" s="32">
        <f t="shared" si="0"/>
        <v>309.11111111111109</v>
      </c>
      <c r="AB12" s="32">
        <f t="shared" si="1"/>
        <v>42.990654205607484</v>
      </c>
      <c r="AC12" s="32">
        <f t="shared" si="2"/>
        <v>-45.97411933860532</v>
      </c>
      <c r="AD12" s="32">
        <f t="shared" si="3"/>
        <v>-34.327821710999274</v>
      </c>
    </row>
    <row r="13" spans="1:30" ht="14.25" customHeight="1">
      <c r="A13" s="43">
        <v>4</v>
      </c>
      <c r="B13" s="42">
        <v>7</v>
      </c>
      <c r="C13" s="42">
        <v>13</v>
      </c>
      <c r="D13" s="42" t="s">
        <v>83</v>
      </c>
      <c r="E13" s="42" t="s">
        <v>83</v>
      </c>
      <c r="F13" s="42" t="s">
        <v>83</v>
      </c>
      <c r="G13" s="42">
        <v>4</v>
      </c>
      <c r="H13" s="42" t="s">
        <v>83</v>
      </c>
      <c r="I13" s="42" t="s">
        <v>83</v>
      </c>
      <c r="J13" s="42">
        <v>9</v>
      </c>
      <c r="K13" s="42">
        <v>14</v>
      </c>
      <c r="L13" s="42">
        <v>12</v>
      </c>
      <c r="M13" s="42">
        <v>9</v>
      </c>
      <c r="O13" s="30" t="s">
        <v>73</v>
      </c>
      <c r="P13" s="30">
        <v>197</v>
      </c>
      <c r="Q13" s="30">
        <v>65</v>
      </c>
      <c r="R13" s="34">
        <v>115</v>
      </c>
      <c r="S13" s="34">
        <v>286</v>
      </c>
      <c r="T13" s="34">
        <v>113</v>
      </c>
      <c r="U13" s="34">
        <v>297</v>
      </c>
      <c r="V13" s="34">
        <v>93</v>
      </c>
      <c r="W13" s="34">
        <v>432</v>
      </c>
      <c r="X13" s="34">
        <v>294</v>
      </c>
      <c r="Y13" s="34">
        <v>263</v>
      </c>
      <c r="Z13" s="32">
        <f t="shared" si="0"/>
        <v>215.5</v>
      </c>
      <c r="AB13" s="32">
        <f t="shared" si="1"/>
        <v>100.46403712296983</v>
      </c>
      <c r="AC13" s="32">
        <f t="shared" si="2"/>
        <v>36.426914153132252</v>
      </c>
      <c r="AD13" s="32">
        <f t="shared" si="3"/>
        <v>22.041763341067284</v>
      </c>
    </row>
    <row r="14" spans="1:30" ht="14.25" customHeight="1">
      <c r="A14" s="43">
        <v>5</v>
      </c>
      <c r="B14" s="42" t="s">
        <v>83</v>
      </c>
      <c r="C14" s="42" t="s">
        <v>83</v>
      </c>
      <c r="D14" s="42">
        <v>16</v>
      </c>
      <c r="E14" s="42">
        <v>107</v>
      </c>
      <c r="F14" s="42" t="s">
        <v>83</v>
      </c>
      <c r="G14" s="42" t="s">
        <v>83</v>
      </c>
      <c r="H14" s="42" t="s">
        <v>83</v>
      </c>
      <c r="I14" s="42">
        <v>8</v>
      </c>
      <c r="J14" s="42">
        <v>4</v>
      </c>
      <c r="K14" s="42">
        <v>1</v>
      </c>
      <c r="L14" s="42" t="s">
        <v>83</v>
      </c>
      <c r="M14" s="42" t="s">
        <v>83</v>
      </c>
      <c r="O14" s="30" t="s">
        <v>74</v>
      </c>
      <c r="P14" s="30">
        <v>26</v>
      </c>
      <c r="Q14" s="30">
        <v>146</v>
      </c>
      <c r="R14" s="34">
        <v>82</v>
      </c>
      <c r="T14" s="34">
        <v>284</v>
      </c>
      <c r="U14" s="34">
        <v>317</v>
      </c>
      <c r="V14" s="34">
        <v>173</v>
      </c>
      <c r="W14" s="34">
        <v>229</v>
      </c>
      <c r="X14" s="34">
        <v>84</v>
      </c>
      <c r="Y14" s="34">
        <v>113</v>
      </c>
      <c r="Z14" s="32">
        <f t="shared" si="0"/>
        <v>161.55555555555554</v>
      </c>
      <c r="AB14" s="32">
        <f t="shared" si="1"/>
        <v>41.746905089408536</v>
      </c>
      <c r="AC14" s="32">
        <f t="shared" si="2"/>
        <v>-48.005502063273724</v>
      </c>
      <c r="AD14" s="32">
        <f t="shared" si="3"/>
        <v>-30.055020632737271</v>
      </c>
    </row>
    <row r="15" spans="1:30" ht="14.25" customHeight="1">
      <c r="A15" s="43">
        <v>6</v>
      </c>
      <c r="B15" s="42" t="s">
        <v>83</v>
      </c>
      <c r="C15" s="42" t="s">
        <v>83</v>
      </c>
      <c r="D15" s="42">
        <v>4</v>
      </c>
      <c r="E15" s="42" t="s">
        <v>83</v>
      </c>
      <c r="F15" s="42">
        <v>4</v>
      </c>
      <c r="G15" s="42">
        <v>2</v>
      </c>
      <c r="H15" s="42" t="s">
        <v>83</v>
      </c>
      <c r="I15" s="42" t="s">
        <v>83</v>
      </c>
      <c r="J15" s="42">
        <v>29</v>
      </c>
      <c r="K15" s="42">
        <v>27</v>
      </c>
      <c r="L15" s="42">
        <v>61</v>
      </c>
      <c r="M15" s="42">
        <v>4</v>
      </c>
      <c r="O15" s="30" t="s">
        <v>75</v>
      </c>
      <c r="P15" s="30">
        <v>231</v>
      </c>
      <c r="Q15" s="30">
        <v>143</v>
      </c>
      <c r="R15" s="34">
        <v>28</v>
      </c>
      <c r="S15" s="34">
        <v>183</v>
      </c>
      <c r="T15" s="34">
        <v>36</v>
      </c>
      <c r="U15" s="34">
        <v>27</v>
      </c>
      <c r="V15" s="34">
        <v>76</v>
      </c>
      <c r="W15" s="34">
        <v>148</v>
      </c>
      <c r="X15" s="34">
        <v>34</v>
      </c>
      <c r="Y15" s="34">
        <v>215</v>
      </c>
      <c r="Z15" s="32">
        <f t="shared" si="0"/>
        <v>112.1</v>
      </c>
      <c r="AB15" s="32">
        <f t="shared" si="1"/>
        <v>32.024977698483504</v>
      </c>
      <c r="AC15" s="32">
        <f t="shared" si="2"/>
        <v>-69.669937555753791</v>
      </c>
      <c r="AD15" s="32">
        <f t="shared" si="3"/>
        <v>91.793041926851032</v>
      </c>
    </row>
    <row r="16" spans="1:30" ht="14.25" customHeight="1">
      <c r="A16" s="43">
        <v>7</v>
      </c>
      <c r="B16" s="42">
        <v>8</v>
      </c>
      <c r="C16" s="42">
        <v>36</v>
      </c>
      <c r="D16" s="42" t="s">
        <v>83</v>
      </c>
      <c r="E16" s="42">
        <v>17</v>
      </c>
      <c r="F16" s="42" t="s">
        <v>83</v>
      </c>
      <c r="G16" s="42" t="s">
        <v>83</v>
      </c>
      <c r="H16" s="42" t="s">
        <v>83</v>
      </c>
      <c r="I16" s="42" t="s">
        <v>83</v>
      </c>
      <c r="J16" s="42">
        <v>31</v>
      </c>
      <c r="K16" s="42" t="s">
        <v>83</v>
      </c>
      <c r="L16" s="42" t="s">
        <v>83</v>
      </c>
      <c r="M16" s="42">
        <v>43</v>
      </c>
      <c r="O16" s="30" t="s">
        <v>76</v>
      </c>
      <c r="P16" s="30">
        <v>175</v>
      </c>
      <c r="Q16" s="30">
        <v>140</v>
      </c>
      <c r="R16" s="34">
        <v>104</v>
      </c>
      <c r="S16" s="34">
        <v>201</v>
      </c>
      <c r="T16" s="34">
        <v>130</v>
      </c>
      <c r="U16" s="34">
        <v>173</v>
      </c>
      <c r="V16" s="34">
        <v>71</v>
      </c>
      <c r="W16" s="34">
        <v>135</v>
      </c>
      <c r="X16" s="34">
        <v>217</v>
      </c>
      <c r="Y16" s="34">
        <v>330</v>
      </c>
      <c r="Z16" s="32">
        <f t="shared" si="0"/>
        <v>167.6</v>
      </c>
      <c r="AB16" s="32">
        <f t="shared" si="1"/>
        <v>-19.451073985680189</v>
      </c>
      <c r="AC16" s="32">
        <f t="shared" si="2"/>
        <v>29.474940334128885</v>
      </c>
      <c r="AD16" s="32">
        <f t="shared" si="3"/>
        <v>96.897374701670643</v>
      </c>
    </row>
    <row r="17" spans="1:30" ht="14.25" customHeight="1">
      <c r="A17" s="43">
        <v>8</v>
      </c>
      <c r="B17" s="42" t="s">
        <v>83</v>
      </c>
      <c r="C17" s="42" t="s">
        <v>83</v>
      </c>
      <c r="D17" s="42" t="s">
        <v>83</v>
      </c>
      <c r="E17" s="42">
        <v>7</v>
      </c>
      <c r="F17" s="42" t="s">
        <v>83</v>
      </c>
      <c r="G17" s="42" t="s">
        <v>83</v>
      </c>
      <c r="H17" s="42" t="s">
        <v>83</v>
      </c>
      <c r="I17" s="42" t="s">
        <v>83</v>
      </c>
      <c r="J17" s="42" t="s">
        <v>83</v>
      </c>
      <c r="K17" s="42" t="s">
        <v>83</v>
      </c>
      <c r="L17" s="42">
        <v>2</v>
      </c>
      <c r="M17" s="42">
        <v>36</v>
      </c>
      <c r="O17" s="30" t="s">
        <v>77</v>
      </c>
      <c r="P17" s="30">
        <v>380</v>
      </c>
      <c r="Q17" s="30">
        <v>56</v>
      </c>
      <c r="R17" s="34">
        <v>59</v>
      </c>
      <c r="S17" s="34">
        <v>232</v>
      </c>
      <c r="T17" s="34">
        <v>148</v>
      </c>
      <c r="U17" s="34">
        <v>179</v>
      </c>
      <c r="V17" s="34">
        <v>30</v>
      </c>
      <c r="W17" s="34">
        <v>146</v>
      </c>
      <c r="X17" s="34">
        <v>166</v>
      </c>
      <c r="Y17" s="34">
        <v>73</v>
      </c>
      <c r="Z17" s="32">
        <f t="shared" si="0"/>
        <v>146.9</v>
      </c>
      <c r="AB17" s="32">
        <f t="shared" si="1"/>
        <v>-0.61266167460858112</v>
      </c>
      <c r="AC17" s="32">
        <f t="shared" si="2"/>
        <v>13.002042205582024</v>
      </c>
      <c r="AD17" s="32">
        <f t="shared" si="3"/>
        <v>-50.306330837304294</v>
      </c>
    </row>
    <row r="18" spans="1:30" ht="14.25" customHeight="1">
      <c r="A18" s="43">
        <v>9</v>
      </c>
      <c r="B18" s="42" t="s">
        <v>83</v>
      </c>
      <c r="C18" s="42" t="s">
        <v>83</v>
      </c>
      <c r="D18" s="42" t="s">
        <v>83</v>
      </c>
      <c r="E18" s="42">
        <v>4</v>
      </c>
      <c r="F18" s="42">
        <v>13</v>
      </c>
      <c r="G18" s="42" t="s">
        <v>83</v>
      </c>
      <c r="H18" s="42">
        <v>0</v>
      </c>
      <c r="I18" s="42">
        <v>14</v>
      </c>
      <c r="J18" s="42">
        <v>4</v>
      </c>
      <c r="K18" s="42" t="s">
        <v>83</v>
      </c>
      <c r="L18" s="42">
        <v>10</v>
      </c>
      <c r="M18" s="42" t="s">
        <v>83</v>
      </c>
      <c r="O18" s="30" t="s">
        <v>78</v>
      </c>
      <c r="P18" s="30">
        <v>166</v>
      </c>
      <c r="Q18" s="30">
        <v>29</v>
      </c>
      <c r="R18" s="34">
        <v>4</v>
      </c>
      <c r="S18" s="34">
        <v>280</v>
      </c>
      <c r="T18" s="34">
        <v>408</v>
      </c>
      <c r="U18" s="34">
        <v>200</v>
      </c>
      <c r="V18" s="34">
        <v>95</v>
      </c>
      <c r="W18" s="34">
        <v>249</v>
      </c>
      <c r="X18" s="34">
        <v>451</v>
      </c>
      <c r="Y18" s="34">
        <v>395</v>
      </c>
      <c r="Z18" s="32">
        <f t="shared" si="0"/>
        <v>227.7</v>
      </c>
      <c r="AB18" s="32">
        <f t="shared" si="1"/>
        <v>9.3544137022397944</v>
      </c>
      <c r="AC18" s="32">
        <f t="shared" si="2"/>
        <v>98.067632850241566</v>
      </c>
      <c r="AD18" s="32">
        <f t="shared" si="3"/>
        <v>73.473869126043041</v>
      </c>
    </row>
    <row r="19" spans="1:30" ht="14.25" customHeight="1">
      <c r="A19" s="43">
        <v>10</v>
      </c>
      <c r="B19" s="42">
        <v>4</v>
      </c>
      <c r="C19" s="42">
        <v>86</v>
      </c>
      <c r="D19" s="42">
        <v>19</v>
      </c>
      <c r="E19" s="42" t="s">
        <v>83</v>
      </c>
      <c r="F19" s="42" t="s">
        <v>83</v>
      </c>
      <c r="G19" s="42" t="s">
        <v>83</v>
      </c>
      <c r="H19" s="42">
        <v>5</v>
      </c>
      <c r="I19" s="42" t="s">
        <v>83</v>
      </c>
      <c r="J19" s="42">
        <v>1</v>
      </c>
      <c r="K19" s="42" t="s">
        <v>83</v>
      </c>
      <c r="L19" s="42">
        <v>1</v>
      </c>
      <c r="M19" s="42">
        <v>22</v>
      </c>
      <c r="O19" s="30" t="s">
        <v>79</v>
      </c>
      <c r="P19" s="30">
        <v>370</v>
      </c>
      <c r="Q19" s="30">
        <v>354</v>
      </c>
      <c r="R19" s="34">
        <v>295</v>
      </c>
      <c r="S19" s="34">
        <v>479</v>
      </c>
      <c r="T19" s="34">
        <v>278</v>
      </c>
      <c r="U19" s="34">
        <v>558</v>
      </c>
      <c r="V19" s="34">
        <v>59</v>
      </c>
      <c r="W19" s="34">
        <v>384</v>
      </c>
      <c r="X19" s="34">
        <v>283</v>
      </c>
      <c r="Y19" s="34">
        <v>271</v>
      </c>
      <c r="Z19" s="32">
        <f t="shared" si="0"/>
        <v>333.1</v>
      </c>
      <c r="AB19" s="32">
        <f t="shared" si="1"/>
        <v>15.28069648754127</v>
      </c>
      <c r="AC19" s="32">
        <f t="shared" si="2"/>
        <v>-15.040528369858908</v>
      </c>
      <c r="AD19" s="32">
        <f t="shared" si="3"/>
        <v>-18.643050135094573</v>
      </c>
    </row>
    <row r="20" spans="1:30" ht="14.25" customHeight="1">
      <c r="A20" s="43">
        <v>11</v>
      </c>
      <c r="B20" s="42">
        <v>30</v>
      </c>
      <c r="C20" s="42">
        <v>23</v>
      </c>
      <c r="D20" s="42" t="s">
        <v>83</v>
      </c>
      <c r="E20" s="42" t="s">
        <v>83</v>
      </c>
      <c r="F20" s="42">
        <v>17</v>
      </c>
      <c r="G20" s="42" t="s">
        <v>83</v>
      </c>
      <c r="H20" s="42">
        <v>3</v>
      </c>
      <c r="I20" s="42">
        <v>18</v>
      </c>
      <c r="J20" s="42">
        <v>83</v>
      </c>
      <c r="K20" s="42" t="s">
        <v>83</v>
      </c>
      <c r="L20" s="42" t="s">
        <v>83</v>
      </c>
      <c r="M20" s="42">
        <v>51</v>
      </c>
      <c r="O20" s="30" t="s">
        <v>80</v>
      </c>
      <c r="P20" s="30">
        <v>480</v>
      </c>
      <c r="Q20" s="30">
        <v>504</v>
      </c>
      <c r="R20" s="34">
        <v>268</v>
      </c>
      <c r="S20" s="34">
        <v>128</v>
      </c>
      <c r="T20" s="34">
        <v>329</v>
      </c>
      <c r="U20" s="34">
        <v>321</v>
      </c>
      <c r="V20" s="34">
        <v>268</v>
      </c>
      <c r="W20" s="34">
        <v>290</v>
      </c>
      <c r="X20" s="34">
        <v>479</v>
      </c>
      <c r="Y20" s="34">
        <v>151</v>
      </c>
      <c r="Z20" s="32">
        <f t="shared" si="0"/>
        <v>321.8</v>
      </c>
      <c r="AB20" s="32">
        <f t="shared" si="1"/>
        <v>-9.8819142324425133</v>
      </c>
      <c r="AC20" s="32">
        <f t="shared" si="2"/>
        <v>48.850217526413914</v>
      </c>
      <c r="AD20" s="32">
        <f t="shared" si="3"/>
        <v>-53.076444996892477</v>
      </c>
    </row>
    <row r="21" spans="1:30" ht="14.25" customHeight="1">
      <c r="A21" s="43">
        <v>12</v>
      </c>
      <c r="B21" s="42" t="s">
        <v>83</v>
      </c>
      <c r="C21" s="42" t="s">
        <v>83</v>
      </c>
      <c r="D21" s="42">
        <v>36</v>
      </c>
      <c r="E21" s="42">
        <v>26</v>
      </c>
      <c r="F21" s="42">
        <v>18</v>
      </c>
      <c r="G21" s="42">
        <v>6</v>
      </c>
      <c r="H21" s="42" t="s">
        <v>83</v>
      </c>
      <c r="I21" s="42" t="s">
        <v>83</v>
      </c>
      <c r="J21" s="42" t="s">
        <v>83</v>
      </c>
      <c r="K21" s="42" t="s">
        <v>83</v>
      </c>
      <c r="L21" s="42">
        <v>24</v>
      </c>
      <c r="M21" s="42" t="s">
        <v>83</v>
      </c>
      <c r="O21" s="30"/>
      <c r="P21" s="30"/>
      <c r="Q21" s="30"/>
      <c r="AB21" s="32"/>
      <c r="AC21" s="32"/>
      <c r="AD21" s="32"/>
    </row>
    <row r="22" spans="1:30" ht="14.25" customHeight="1">
      <c r="A22" s="43">
        <v>13</v>
      </c>
      <c r="B22" s="42" t="s">
        <v>83</v>
      </c>
      <c r="C22" s="42">
        <v>29</v>
      </c>
      <c r="D22" s="42">
        <v>8</v>
      </c>
      <c r="E22" s="42" t="s">
        <v>83</v>
      </c>
      <c r="F22" s="42">
        <v>4</v>
      </c>
      <c r="G22" s="42" t="s">
        <v>83</v>
      </c>
      <c r="H22" s="42">
        <v>9</v>
      </c>
      <c r="I22" s="42" t="s">
        <v>83</v>
      </c>
      <c r="J22" s="42" t="s">
        <v>83</v>
      </c>
      <c r="K22" s="42" t="s">
        <v>83</v>
      </c>
      <c r="L22" s="42">
        <v>2</v>
      </c>
      <c r="M22" s="42">
        <v>9</v>
      </c>
      <c r="O22" s="30" t="s">
        <v>86</v>
      </c>
      <c r="P22" s="30">
        <v>2013</v>
      </c>
      <c r="Q22" s="30">
        <v>2014</v>
      </c>
      <c r="R22" s="30">
        <v>2015</v>
      </c>
      <c r="S22" s="30">
        <v>2016</v>
      </c>
      <c r="T22" s="30">
        <v>2017</v>
      </c>
      <c r="U22" s="30">
        <v>2018</v>
      </c>
      <c r="V22" s="30">
        <v>2019</v>
      </c>
      <c r="W22" s="30">
        <v>2020</v>
      </c>
      <c r="X22" s="30">
        <v>2021</v>
      </c>
      <c r="Y22" s="30">
        <v>2022</v>
      </c>
      <c r="Z22" s="34" t="s">
        <v>82</v>
      </c>
      <c r="AB22" s="33">
        <v>2020</v>
      </c>
      <c r="AC22" s="33">
        <v>2021</v>
      </c>
      <c r="AD22" s="33">
        <v>2022</v>
      </c>
    </row>
    <row r="23" spans="1:30" ht="14.25" customHeight="1">
      <c r="A23" s="43">
        <v>14</v>
      </c>
      <c r="B23" s="42" t="s">
        <v>83</v>
      </c>
      <c r="C23" s="42">
        <v>13</v>
      </c>
      <c r="D23" s="42" t="s">
        <v>83</v>
      </c>
      <c r="E23" s="42" t="s">
        <v>83</v>
      </c>
      <c r="F23" s="42" t="s">
        <v>83</v>
      </c>
      <c r="G23" s="42" t="s">
        <v>83</v>
      </c>
      <c r="H23" s="42" t="s">
        <v>83</v>
      </c>
      <c r="I23" s="42" t="s">
        <v>83</v>
      </c>
      <c r="J23" s="42">
        <v>2</v>
      </c>
      <c r="K23" s="42" t="s">
        <v>83</v>
      </c>
      <c r="L23" s="42">
        <v>17</v>
      </c>
      <c r="M23" s="42">
        <v>15</v>
      </c>
      <c r="O23" s="30" t="s">
        <v>69</v>
      </c>
      <c r="P23" s="30">
        <v>13</v>
      </c>
      <c r="Q23" s="34">
        <v>17</v>
      </c>
      <c r="R23" s="34">
        <v>15</v>
      </c>
      <c r="S23" s="34">
        <v>23</v>
      </c>
      <c r="T23" s="34">
        <v>18</v>
      </c>
      <c r="U23" s="34">
        <v>17</v>
      </c>
      <c r="V23" s="34">
        <v>19</v>
      </c>
      <c r="W23" s="34">
        <v>20</v>
      </c>
      <c r="X23" s="34">
        <v>19</v>
      </c>
      <c r="Y23" s="34">
        <v>19</v>
      </c>
      <c r="Z23" s="32">
        <f t="shared" ref="Z23:Z34" si="4">AVERAGE(P23:Y23)</f>
        <v>18</v>
      </c>
      <c r="AB23" s="32">
        <f t="shared" ref="AB23:AB34" si="5">((W23-Z23)/Z23)*100</f>
        <v>11.111111111111111</v>
      </c>
      <c r="AC23" s="32">
        <f t="shared" ref="AC23:AC34" si="6">((X23-Z23)/Z23)*100</f>
        <v>5.5555555555555554</v>
      </c>
      <c r="AD23" s="32">
        <f t="shared" ref="AD23:AD34" si="7">((Y23-Z23)/Z23)*100</f>
        <v>5.5555555555555554</v>
      </c>
    </row>
    <row r="24" spans="1:30" ht="14.25" customHeight="1">
      <c r="A24" s="43">
        <v>15</v>
      </c>
      <c r="B24" s="42">
        <v>51</v>
      </c>
      <c r="C24" s="42" t="s">
        <v>83</v>
      </c>
      <c r="D24" s="42" t="s">
        <v>83</v>
      </c>
      <c r="E24" s="42" t="s">
        <v>83</v>
      </c>
      <c r="F24" s="42" t="s">
        <v>83</v>
      </c>
      <c r="G24" s="42" t="s">
        <v>83</v>
      </c>
      <c r="H24" s="42" t="s">
        <v>83</v>
      </c>
      <c r="I24" s="42" t="s">
        <v>83</v>
      </c>
      <c r="J24" s="42">
        <v>7</v>
      </c>
      <c r="K24" s="42" t="s">
        <v>83</v>
      </c>
      <c r="L24" s="42">
        <v>37</v>
      </c>
      <c r="M24" s="42" t="s">
        <v>83</v>
      </c>
      <c r="O24" s="30" t="s">
        <v>70</v>
      </c>
      <c r="P24" s="30">
        <v>14</v>
      </c>
      <c r="Q24" s="34">
        <v>9</v>
      </c>
      <c r="S24" s="34">
        <v>18</v>
      </c>
      <c r="T24" s="34">
        <v>22</v>
      </c>
      <c r="U24" s="34">
        <v>18</v>
      </c>
      <c r="V24" s="34">
        <v>21</v>
      </c>
      <c r="W24" s="34">
        <v>20</v>
      </c>
      <c r="X24" s="34">
        <v>16</v>
      </c>
      <c r="Y24" s="34">
        <v>11</v>
      </c>
      <c r="Z24" s="32">
        <f t="shared" si="4"/>
        <v>16.555555555555557</v>
      </c>
      <c r="AB24" s="32">
        <f t="shared" si="5"/>
        <v>20.805369127516769</v>
      </c>
      <c r="AC24" s="32">
        <f t="shared" si="6"/>
        <v>-3.3557046979865861</v>
      </c>
      <c r="AD24" s="32">
        <f t="shared" si="7"/>
        <v>-33.557046979865781</v>
      </c>
    </row>
    <row r="25" spans="1:30" ht="14.25" customHeight="1">
      <c r="A25" s="43">
        <v>16</v>
      </c>
      <c r="B25" s="42" t="s">
        <v>83</v>
      </c>
      <c r="C25" s="42">
        <v>34</v>
      </c>
      <c r="D25" s="42">
        <v>10</v>
      </c>
      <c r="E25" s="42" t="s">
        <v>83</v>
      </c>
      <c r="F25" s="42" t="s">
        <v>83</v>
      </c>
      <c r="G25" s="42">
        <v>9</v>
      </c>
      <c r="H25" s="42" t="s">
        <v>83</v>
      </c>
      <c r="I25" s="42" t="s">
        <v>83</v>
      </c>
      <c r="J25" s="42" t="s">
        <v>83</v>
      </c>
      <c r="K25" s="42">
        <v>27</v>
      </c>
      <c r="L25" s="42">
        <v>3</v>
      </c>
      <c r="M25" s="42" t="s">
        <v>83</v>
      </c>
      <c r="O25" s="30" t="s">
        <v>71</v>
      </c>
      <c r="P25" s="30">
        <v>13</v>
      </c>
      <c r="Q25" s="34">
        <v>16</v>
      </c>
      <c r="T25" s="34">
        <v>19</v>
      </c>
      <c r="U25" s="34">
        <v>20</v>
      </c>
      <c r="V25" s="34">
        <v>19</v>
      </c>
      <c r="W25" s="34">
        <v>17</v>
      </c>
      <c r="X25" s="34">
        <v>19</v>
      </c>
      <c r="Y25" s="34">
        <v>16</v>
      </c>
      <c r="Z25" s="32">
        <f t="shared" si="4"/>
        <v>17.375</v>
      </c>
      <c r="AB25" s="32">
        <f t="shared" si="5"/>
        <v>-2.1582733812949639</v>
      </c>
      <c r="AC25" s="32">
        <f t="shared" si="6"/>
        <v>9.3525179856115113</v>
      </c>
      <c r="AD25" s="32">
        <f t="shared" si="7"/>
        <v>-7.9136690647482011</v>
      </c>
    </row>
    <row r="26" spans="1:30" ht="14.25" customHeight="1">
      <c r="A26" s="43">
        <v>17</v>
      </c>
      <c r="B26" s="42" t="s">
        <v>83</v>
      </c>
      <c r="C26" s="42">
        <v>28</v>
      </c>
      <c r="D26" s="42">
        <v>63</v>
      </c>
      <c r="E26" s="42">
        <v>11</v>
      </c>
      <c r="F26" s="42">
        <v>21</v>
      </c>
      <c r="G26" s="42" t="s">
        <v>83</v>
      </c>
      <c r="H26" s="42">
        <v>2</v>
      </c>
      <c r="I26" s="42" t="s">
        <v>83</v>
      </c>
      <c r="J26" s="42" t="s">
        <v>83</v>
      </c>
      <c r="K26" s="42" t="s">
        <v>83</v>
      </c>
      <c r="L26" s="42">
        <v>29</v>
      </c>
      <c r="M26" s="42">
        <v>28</v>
      </c>
      <c r="O26" s="30" t="s">
        <v>72</v>
      </c>
      <c r="P26" s="30">
        <v>12</v>
      </c>
      <c r="Q26" s="34">
        <v>16</v>
      </c>
      <c r="S26" s="34">
        <v>19</v>
      </c>
      <c r="T26" s="34">
        <v>19</v>
      </c>
      <c r="U26" s="34">
        <v>17</v>
      </c>
      <c r="V26" s="34">
        <v>18</v>
      </c>
      <c r="W26" s="34">
        <v>16</v>
      </c>
      <c r="X26" s="34">
        <v>17</v>
      </c>
      <c r="Y26" s="34">
        <v>16</v>
      </c>
      <c r="Z26" s="32">
        <f t="shared" si="4"/>
        <v>16.666666666666668</v>
      </c>
      <c r="AB26" s="32">
        <f t="shared" si="5"/>
        <v>-4.0000000000000071</v>
      </c>
      <c r="AC26" s="32">
        <f t="shared" si="6"/>
        <v>1.9999999999999927</v>
      </c>
      <c r="AD26" s="32">
        <f t="shared" si="7"/>
        <v>-4.0000000000000071</v>
      </c>
    </row>
    <row r="27" spans="1:30" ht="14.25" customHeight="1">
      <c r="A27" s="43">
        <v>18</v>
      </c>
      <c r="B27" s="42">
        <v>2</v>
      </c>
      <c r="C27" s="42" t="s">
        <v>83</v>
      </c>
      <c r="D27" s="42">
        <v>3</v>
      </c>
      <c r="E27" s="42">
        <v>30</v>
      </c>
      <c r="F27" s="42" t="s">
        <v>83</v>
      </c>
      <c r="G27" s="42" t="s">
        <v>83</v>
      </c>
      <c r="H27" s="42">
        <v>26</v>
      </c>
      <c r="I27" s="42">
        <v>29</v>
      </c>
      <c r="J27" s="42">
        <v>3</v>
      </c>
      <c r="K27" s="42">
        <v>21</v>
      </c>
      <c r="L27" s="42" t="s">
        <v>83</v>
      </c>
      <c r="M27" s="42">
        <v>10</v>
      </c>
      <c r="O27" s="30" t="s">
        <v>73</v>
      </c>
      <c r="P27" s="30">
        <v>12</v>
      </c>
      <c r="Q27" s="34">
        <v>11</v>
      </c>
      <c r="R27" s="34">
        <v>7</v>
      </c>
      <c r="S27" s="34">
        <v>18</v>
      </c>
      <c r="T27" s="34">
        <v>13</v>
      </c>
      <c r="U27" s="34">
        <v>19</v>
      </c>
      <c r="V27" s="34">
        <v>7</v>
      </c>
      <c r="W27" s="34">
        <v>14</v>
      </c>
      <c r="X27" s="34">
        <v>16</v>
      </c>
      <c r="Y27" s="34">
        <v>16</v>
      </c>
      <c r="Z27" s="32">
        <f t="shared" si="4"/>
        <v>13.3</v>
      </c>
      <c r="AB27" s="32">
        <f t="shared" si="5"/>
        <v>5.2631578947368363</v>
      </c>
      <c r="AC27" s="32">
        <f t="shared" si="6"/>
        <v>20.300751879699241</v>
      </c>
      <c r="AD27" s="32">
        <f t="shared" si="7"/>
        <v>20.300751879699241</v>
      </c>
    </row>
    <row r="28" spans="1:30" ht="14.25" customHeight="1">
      <c r="A28" s="43">
        <v>19</v>
      </c>
      <c r="B28" s="42" t="s">
        <v>83</v>
      </c>
      <c r="C28" s="42">
        <v>7</v>
      </c>
      <c r="D28" s="42" t="s">
        <v>83</v>
      </c>
      <c r="E28" s="42" t="s">
        <v>83</v>
      </c>
      <c r="F28" s="42" t="s">
        <v>83</v>
      </c>
      <c r="G28" s="42" t="s">
        <v>83</v>
      </c>
      <c r="H28" s="42">
        <v>6</v>
      </c>
      <c r="I28" s="42" t="s">
        <v>83</v>
      </c>
      <c r="J28" s="42" t="s">
        <v>83</v>
      </c>
      <c r="K28" s="42">
        <v>1</v>
      </c>
      <c r="L28" s="42">
        <v>41</v>
      </c>
      <c r="M28" s="42" t="s">
        <v>83</v>
      </c>
      <c r="O28" s="30" t="s">
        <v>74</v>
      </c>
      <c r="P28" s="30">
        <v>5</v>
      </c>
      <c r="Q28" s="34">
        <v>15</v>
      </c>
      <c r="R28" s="34">
        <v>6</v>
      </c>
      <c r="T28" s="34">
        <v>10</v>
      </c>
      <c r="U28" s="34">
        <v>14</v>
      </c>
      <c r="V28" s="34">
        <v>11</v>
      </c>
      <c r="W28" s="34">
        <v>16</v>
      </c>
      <c r="X28" s="34">
        <v>10</v>
      </c>
      <c r="Y28" s="34">
        <v>12</v>
      </c>
      <c r="Z28" s="32">
        <f t="shared" si="4"/>
        <v>11</v>
      </c>
      <c r="AB28" s="32">
        <f t="shared" si="5"/>
        <v>45.454545454545453</v>
      </c>
      <c r="AC28" s="32">
        <f t="shared" si="6"/>
        <v>-9.0909090909090917</v>
      </c>
      <c r="AD28" s="32">
        <f t="shared" si="7"/>
        <v>9.0909090909090917</v>
      </c>
    </row>
    <row r="29" spans="1:30" ht="14.25" customHeight="1">
      <c r="A29" s="43">
        <v>20</v>
      </c>
      <c r="B29" s="42" t="s">
        <v>83</v>
      </c>
      <c r="C29" s="42">
        <v>37</v>
      </c>
      <c r="D29" s="42" t="s">
        <v>83</v>
      </c>
      <c r="E29" s="42" t="s">
        <v>83</v>
      </c>
      <c r="F29" s="42">
        <v>31</v>
      </c>
      <c r="G29" s="42" t="s">
        <v>83</v>
      </c>
      <c r="H29" s="42">
        <v>19</v>
      </c>
      <c r="I29" s="42" t="s">
        <v>83</v>
      </c>
      <c r="J29" s="42">
        <v>69</v>
      </c>
      <c r="K29" s="42" t="s">
        <v>83</v>
      </c>
      <c r="L29" s="42">
        <v>15</v>
      </c>
      <c r="M29" s="42">
        <v>8</v>
      </c>
      <c r="O29" s="30" t="s">
        <v>75</v>
      </c>
      <c r="P29" s="30">
        <v>13</v>
      </c>
      <c r="Q29" s="34">
        <v>7</v>
      </c>
      <c r="R29" s="34">
        <v>4</v>
      </c>
      <c r="S29" s="34">
        <v>11</v>
      </c>
      <c r="T29" s="34">
        <v>10</v>
      </c>
      <c r="U29" s="34">
        <v>4</v>
      </c>
      <c r="V29" s="34">
        <v>4</v>
      </c>
      <c r="W29" s="34">
        <v>12</v>
      </c>
      <c r="X29" s="34">
        <v>7</v>
      </c>
      <c r="Y29" s="34">
        <v>12</v>
      </c>
      <c r="Z29" s="32">
        <f t="shared" si="4"/>
        <v>8.4</v>
      </c>
      <c r="AB29" s="32">
        <f t="shared" si="5"/>
        <v>42.857142857142847</v>
      </c>
      <c r="AC29" s="32">
        <f t="shared" si="6"/>
        <v>-16.666666666666671</v>
      </c>
      <c r="AD29" s="32">
        <f t="shared" si="7"/>
        <v>42.857142857142847</v>
      </c>
    </row>
    <row r="30" spans="1:30" ht="14.25" customHeight="1">
      <c r="A30" s="43">
        <v>21</v>
      </c>
      <c r="B30" s="42" t="s">
        <v>83</v>
      </c>
      <c r="C30" s="42" t="s">
        <v>83</v>
      </c>
      <c r="D30" s="42">
        <v>29</v>
      </c>
      <c r="E30" s="42" t="s">
        <v>83</v>
      </c>
      <c r="F30" s="42">
        <v>23</v>
      </c>
      <c r="G30" s="42" t="s">
        <v>83</v>
      </c>
      <c r="H30" s="42" t="s">
        <v>83</v>
      </c>
      <c r="I30" s="42" t="s">
        <v>83</v>
      </c>
      <c r="J30" s="42" t="s">
        <v>83</v>
      </c>
      <c r="K30" s="42" t="s">
        <v>83</v>
      </c>
      <c r="L30" s="42" t="s">
        <v>83</v>
      </c>
      <c r="M30" s="42" t="s">
        <v>83</v>
      </c>
      <c r="O30" s="30" t="s">
        <v>76</v>
      </c>
      <c r="P30" s="30">
        <v>8</v>
      </c>
      <c r="Q30" s="34">
        <v>9</v>
      </c>
      <c r="R30" s="34">
        <v>6</v>
      </c>
      <c r="S30" s="34">
        <v>14</v>
      </c>
      <c r="T30" s="34">
        <v>11</v>
      </c>
      <c r="U30" s="34">
        <v>9</v>
      </c>
      <c r="V30" s="34">
        <v>2</v>
      </c>
      <c r="W30" s="34">
        <v>8</v>
      </c>
      <c r="X30" s="34">
        <v>16</v>
      </c>
      <c r="Y30" s="34">
        <v>13</v>
      </c>
      <c r="Z30" s="32">
        <f t="shared" si="4"/>
        <v>9.6</v>
      </c>
      <c r="AB30" s="32">
        <f t="shared" si="5"/>
        <v>-16.666666666666664</v>
      </c>
      <c r="AC30" s="32">
        <f t="shared" si="6"/>
        <v>66.666666666666671</v>
      </c>
      <c r="AD30" s="32">
        <f t="shared" si="7"/>
        <v>35.416666666666671</v>
      </c>
    </row>
    <row r="31" spans="1:30" ht="14.25" customHeight="1">
      <c r="A31" s="43">
        <v>22</v>
      </c>
      <c r="B31" s="42">
        <v>36</v>
      </c>
      <c r="C31" s="42">
        <v>13</v>
      </c>
      <c r="D31" s="42" t="s">
        <v>83</v>
      </c>
      <c r="E31" s="42">
        <v>42</v>
      </c>
      <c r="F31" s="42" t="s">
        <v>83</v>
      </c>
      <c r="G31" s="42" t="s">
        <v>83</v>
      </c>
      <c r="H31" s="42">
        <v>64</v>
      </c>
      <c r="I31" s="42" t="s">
        <v>83</v>
      </c>
      <c r="J31" s="42" t="s">
        <v>83</v>
      </c>
      <c r="K31" s="42">
        <v>6</v>
      </c>
      <c r="L31" s="42" t="s">
        <v>83</v>
      </c>
      <c r="M31" s="42">
        <v>0</v>
      </c>
      <c r="O31" s="30" t="s">
        <v>77</v>
      </c>
      <c r="P31" s="30">
        <v>14</v>
      </c>
      <c r="Q31" s="34">
        <v>4</v>
      </c>
      <c r="R31" s="34">
        <v>2</v>
      </c>
      <c r="S31" s="34">
        <v>16</v>
      </c>
      <c r="T31" s="34">
        <v>14</v>
      </c>
      <c r="U31" s="34">
        <v>9</v>
      </c>
      <c r="V31" s="34">
        <v>4</v>
      </c>
      <c r="W31" s="34">
        <v>14</v>
      </c>
      <c r="X31" s="34">
        <v>10</v>
      </c>
      <c r="Y31" s="34">
        <v>11</v>
      </c>
      <c r="Z31" s="32">
        <f t="shared" si="4"/>
        <v>9.8000000000000007</v>
      </c>
      <c r="AB31" s="32">
        <f t="shared" si="5"/>
        <v>42.857142857142847</v>
      </c>
      <c r="AC31" s="32">
        <f t="shared" si="6"/>
        <v>2.0408163265306047</v>
      </c>
      <c r="AD31" s="32">
        <f t="shared" si="7"/>
        <v>12.244897959183664</v>
      </c>
    </row>
    <row r="32" spans="1:30" ht="14.25" customHeight="1">
      <c r="A32" s="43">
        <v>23</v>
      </c>
      <c r="B32" s="42">
        <v>14</v>
      </c>
      <c r="C32" s="42" t="s">
        <v>83</v>
      </c>
      <c r="D32" s="42" t="s">
        <v>83</v>
      </c>
      <c r="E32" s="42" t="s">
        <v>83</v>
      </c>
      <c r="F32" s="42">
        <v>33</v>
      </c>
      <c r="G32" s="42" t="s">
        <v>83</v>
      </c>
      <c r="H32" s="42" t="s">
        <v>83</v>
      </c>
      <c r="I32" s="42" t="s">
        <v>83</v>
      </c>
      <c r="J32" s="42" t="s">
        <v>83</v>
      </c>
      <c r="K32" s="42" t="s">
        <v>83</v>
      </c>
      <c r="L32" s="42">
        <v>10</v>
      </c>
      <c r="M32" s="42">
        <v>16</v>
      </c>
      <c r="O32" s="30" t="s">
        <v>78</v>
      </c>
      <c r="P32" s="30">
        <v>10</v>
      </c>
      <c r="Q32" s="34">
        <v>6</v>
      </c>
      <c r="R32" s="34">
        <v>2</v>
      </c>
      <c r="S32" s="34">
        <v>23</v>
      </c>
      <c r="T32" s="34">
        <v>20</v>
      </c>
      <c r="U32" s="34">
        <v>17</v>
      </c>
      <c r="V32" s="34">
        <v>6</v>
      </c>
      <c r="W32" s="34">
        <v>17</v>
      </c>
      <c r="X32" s="34">
        <v>19</v>
      </c>
      <c r="Y32" s="34">
        <v>23</v>
      </c>
      <c r="Z32" s="32">
        <f t="shared" si="4"/>
        <v>14.3</v>
      </c>
      <c r="AB32" s="32">
        <f t="shared" si="5"/>
        <v>18.881118881118873</v>
      </c>
      <c r="AC32" s="32">
        <f t="shared" si="6"/>
        <v>32.86713286713286</v>
      </c>
      <c r="AD32" s="32">
        <f t="shared" si="7"/>
        <v>60.839160839160833</v>
      </c>
    </row>
    <row r="33" spans="1:30" ht="14.25" customHeight="1">
      <c r="A33" s="43">
        <v>24</v>
      </c>
      <c r="B33" s="42">
        <v>2</v>
      </c>
      <c r="C33" s="42" t="s">
        <v>83</v>
      </c>
      <c r="D33" s="42" t="s">
        <v>83</v>
      </c>
      <c r="E33" s="42">
        <v>18</v>
      </c>
      <c r="F33" s="42" t="s">
        <v>83</v>
      </c>
      <c r="G33" s="42" t="s">
        <v>83</v>
      </c>
      <c r="H33" s="42" t="s">
        <v>83</v>
      </c>
      <c r="I33" s="42" t="s">
        <v>83</v>
      </c>
      <c r="J33" s="42" t="s">
        <v>83</v>
      </c>
      <c r="K33" s="42" t="s">
        <v>83</v>
      </c>
      <c r="L33" s="42">
        <v>17</v>
      </c>
      <c r="M33" s="42">
        <v>13</v>
      </c>
      <c r="O33" s="30" t="s">
        <v>79</v>
      </c>
      <c r="P33" s="30">
        <v>20</v>
      </c>
      <c r="Q33" s="34">
        <v>22</v>
      </c>
      <c r="R33" s="34">
        <v>20</v>
      </c>
      <c r="S33" s="34">
        <v>25</v>
      </c>
      <c r="T33" s="34">
        <v>17</v>
      </c>
      <c r="U33" s="34">
        <v>19</v>
      </c>
      <c r="V33" s="34">
        <v>9</v>
      </c>
      <c r="W33" s="34">
        <v>19</v>
      </c>
      <c r="X33" s="34">
        <v>14</v>
      </c>
      <c r="Y33" s="34">
        <v>23</v>
      </c>
      <c r="Z33" s="32">
        <f t="shared" si="4"/>
        <v>18.8</v>
      </c>
      <c r="AB33" s="32">
        <f t="shared" si="5"/>
        <v>1.0638297872340388</v>
      </c>
      <c r="AC33" s="32">
        <f t="shared" si="6"/>
        <v>-25.531914893617024</v>
      </c>
      <c r="AD33" s="32">
        <f t="shared" si="7"/>
        <v>22.340425531914889</v>
      </c>
    </row>
    <row r="34" spans="1:30" ht="14.25" customHeight="1">
      <c r="A34" s="43">
        <v>25</v>
      </c>
      <c r="B34" s="42" t="s">
        <v>83</v>
      </c>
      <c r="C34" s="42" t="s">
        <v>83</v>
      </c>
      <c r="D34" s="42">
        <v>17</v>
      </c>
      <c r="E34" s="42" t="s">
        <v>83</v>
      </c>
      <c r="F34" s="42" t="s">
        <v>83</v>
      </c>
      <c r="G34" s="42" t="s">
        <v>83</v>
      </c>
      <c r="H34" s="42">
        <v>9</v>
      </c>
      <c r="I34" s="42" t="s">
        <v>83</v>
      </c>
      <c r="J34" s="42" t="s">
        <v>83</v>
      </c>
      <c r="K34" s="42">
        <v>11</v>
      </c>
      <c r="L34" s="42">
        <v>39</v>
      </c>
      <c r="M34" s="42">
        <v>15</v>
      </c>
      <c r="O34" s="30" t="s">
        <v>80</v>
      </c>
      <c r="P34" s="30">
        <v>21</v>
      </c>
      <c r="Q34" s="34">
        <v>22</v>
      </c>
      <c r="R34" s="34">
        <v>18</v>
      </c>
      <c r="S34" s="34">
        <v>13</v>
      </c>
      <c r="T34" s="34">
        <v>24</v>
      </c>
      <c r="U34" s="34">
        <v>17</v>
      </c>
      <c r="V34" s="34">
        <v>22</v>
      </c>
      <c r="W34" s="34">
        <v>15</v>
      </c>
      <c r="X34" s="34">
        <v>25</v>
      </c>
      <c r="Y34" s="34">
        <v>20</v>
      </c>
      <c r="Z34" s="32">
        <f t="shared" si="4"/>
        <v>19.7</v>
      </c>
      <c r="AB34" s="32">
        <f t="shared" si="5"/>
        <v>-23.857868020304565</v>
      </c>
      <c r="AC34" s="32">
        <f t="shared" si="6"/>
        <v>26.903553299492387</v>
      </c>
      <c r="AD34" s="32">
        <f t="shared" si="7"/>
        <v>1.5228426395939123</v>
      </c>
    </row>
    <row r="35" spans="1:30" ht="14.25" customHeight="1">
      <c r="A35" s="43">
        <v>26</v>
      </c>
      <c r="B35" s="42" t="s">
        <v>83</v>
      </c>
      <c r="C35" s="42">
        <v>19</v>
      </c>
      <c r="D35" s="42" t="s">
        <v>83</v>
      </c>
      <c r="E35" s="42">
        <v>11</v>
      </c>
      <c r="F35" s="42">
        <v>11</v>
      </c>
      <c r="G35" s="42" t="s">
        <v>83</v>
      </c>
      <c r="H35" s="42" t="s">
        <v>83</v>
      </c>
      <c r="I35" s="42" t="s">
        <v>83</v>
      </c>
      <c r="J35" s="42" t="s">
        <v>83</v>
      </c>
      <c r="K35" s="42" t="s">
        <v>83</v>
      </c>
      <c r="L35" s="42" t="s">
        <v>83</v>
      </c>
      <c r="M35" s="42" t="s">
        <v>83</v>
      </c>
      <c r="AB35" s="32"/>
      <c r="AC35" s="32"/>
      <c r="AD35" s="32"/>
    </row>
    <row r="36" spans="1:30" ht="14.25" customHeight="1">
      <c r="A36" s="43">
        <v>27</v>
      </c>
      <c r="B36" s="42" t="s">
        <v>83</v>
      </c>
      <c r="C36" s="42" t="s">
        <v>83</v>
      </c>
      <c r="D36" s="42" t="s">
        <v>83</v>
      </c>
      <c r="E36" s="42" t="s">
        <v>83</v>
      </c>
      <c r="F36" s="42">
        <v>16</v>
      </c>
      <c r="G36" s="42" t="s">
        <v>83</v>
      </c>
      <c r="H36" s="42">
        <v>2</v>
      </c>
      <c r="I36" s="42" t="s">
        <v>83</v>
      </c>
      <c r="J36" s="42" t="s">
        <v>83</v>
      </c>
      <c r="K36" s="42" t="s">
        <v>83</v>
      </c>
      <c r="L36" s="42" t="s">
        <v>83</v>
      </c>
      <c r="M36" s="42">
        <v>55</v>
      </c>
      <c r="AB36" s="32"/>
      <c r="AC36" s="32"/>
      <c r="AD36" s="32"/>
    </row>
    <row r="37" spans="1:30" ht="14.25" customHeight="1">
      <c r="A37" s="43">
        <v>28</v>
      </c>
      <c r="B37" s="42">
        <v>3</v>
      </c>
      <c r="C37" s="42" t="s">
        <v>83</v>
      </c>
      <c r="D37" s="42">
        <v>9</v>
      </c>
      <c r="E37" s="42" t="s">
        <v>83</v>
      </c>
      <c r="F37" s="42" t="s">
        <v>83</v>
      </c>
      <c r="G37" s="42" t="s">
        <v>83</v>
      </c>
      <c r="H37" s="42">
        <v>4</v>
      </c>
      <c r="I37" s="42" t="s">
        <v>83</v>
      </c>
      <c r="J37" s="42" t="s">
        <v>83</v>
      </c>
      <c r="K37" s="42" t="s">
        <v>83</v>
      </c>
      <c r="L37" s="42">
        <v>1</v>
      </c>
      <c r="M37" s="42">
        <v>61</v>
      </c>
      <c r="AB37" s="32"/>
      <c r="AC37" s="32"/>
      <c r="AD37" s="32"/>
    </row>
    <row r="38" spans="1:30" ht="14.25" customHeight="1">
      <c r="A38" s="43">
        <v>29</v>
      </c>
      <c r="B38" s="42">
        <v>1</v>
      </c>
      <c r="C38" s="44"/>
      <c r="D38" s="42">
        <v>4</v>
      </c>
      <c r="E38" s="42">
        <v>6</v>
      </c>
      <c r="F38" s="42" t="s">
        <v>83</v>
      </c>
      <c r="G38" s="42">
        <v>5</v>
      </c>
      <c r="H38" s="42" t="s">
        <v>83</v>
      </c>
      <c r="I38" s="42" t="s">
        <v>83</v>
      </c>
      <c r="J38" s="42">
        <v>115</v>
      </c>
      <c r="K38" s="42" t="s">
        <v>83</v>
      </c>
      <c r="L38" s="42">
        <v>40</v>
      </c>
      <c r="M38" s="42" t="s">
        <v>83</v>
      </c>
      <c r="AB38" s="32"/>
      <c r="AC38" s="32"/>
      <c r="AD38" s="32"/>
    </row>
    <row r="39" spans="1:30" ht="14.25" customHeight="1">
      <c r="A39" s="43">
        <v>30</v>
      </c>
      <c r="B39" s="42">
        <v>41</v>
      </c>
      <c r="C39" s="44"/>
      <c r="D39" s="42" t="s">
        <v>83</v>
      </c>
      <c r="E39" s="42" t="s">
        <v>83</v>
      </c>
      <c r="F39" s="42" t="s">
        <v>83</v>
      </c>
      <c r="G39" s="42" t="s">
        <v>83</v>
      </c>
      <c r="H39" s="42" t="s">
        <v>83</v>
      </c>
      <c r="I39" s="42">
        <v>3</v>
      </c>
      <c r="J39" s="42" t="s">
        <v>83</v>
      </c>
      <c r="K39" s="42">
        <v>44</v>
      </c>
      <c r="L39" s="42">
        <v>1</v>
      </c>
      <c r="M39" s="42">
        <v>11</v>
      </c>
      <c r="AB39" s="32"/>
      <c r="AC39" s="32"/>
      <c r="AD39" s="32"/>
    </row>
    <row r="40" spans="1:30" ht="14.25" customHeight="1">
      <c r="A40" s="43">
        <v>31</v>
      </c>
      <c r="B40" s="42" t="s">
        <v>83</v>
      </c>
      <c r="C40" s="44"/>
      <c r="D40" s="42">
        <v>29</v>
      </c>
      <c r="E40" s="44"/>
      <c r="F40" s="42" t="s">
        <v>83</v>
      </c>
      <c r="G40" s="44"/>
      <c r="H40" s="42" t="s">
        <v>83</v>
      </c>
      <c r="I40" s="42">
        <v>16</v>
      </c>
      <c r="J40" s="44"/>
      <c r="K40" s="42" t="s">
        <v>83</v>
      </c>
      <c r="L40" s="44"/>
      <c r="M40" s="42" t="s">
        <v>83</v>
      </c>
      <c r="AB40" s="32"/>
      <c r="AC40" s="32"/>
      <c r="AD40" s="32"/>
    </row>
    <row r="41" spans="1:30" ht="14.25" customHeight="1">
      <c r="A41" s="43" t="s">
        <v>87</v>
      </c>
      <c r="B41" s="42">
        <v>247</v>
      </c>
      <c r="C41" s="42">
        <v>377</v>
      </c>
      <c r="D41" s="42">
        <v>247</v>
      </c>
      <c r="E41" s="42">
        <v>368</v>
      </c>
      <c r="F41" s="42">
        <v>197</v>
      </c>
      <c r="G41" s="42">
        <v>26</v>
      </c>
      <c r="H41" s="42">
        <v>231</v>
      </c>
      <c r="I41" s="42">
        <v>175</v>
      </c>
      <c r="J41" s="42">
        <v>380</v>
      </c>
      <c r="K41" s="42">
        <v>166</v>
      </c>
      <c r="L41" s="42">
        <v>370</v>
      </c>
      <c r="M41" s="42">
        <v>480</v>
      </c>
      <c r="AB41" s="32"/>
      <c r="AC41" s="32"/>
      <c r="AD41" s="32"/>
    </row>
    <row r="42" spans="1:30" ht="14.25" customHeight="1">
      <c r="A42" s="43" t="s">
        <v>88</v>
      </c>
      <c r="B42" s="42">
        <v>13</v>
      </c>
      <c r="C42" s="42">
        <v>14</v>
      </c>
      <c r="D42" s="42">
        <v>13</v>
      </c>
      <c r="E42" s="42">
        <v>12</v>
      </c>
      <c r="F42" s="42">
        <v>12</v>
      </c>
      <c r="G42" s="42">
        <v>5</v>
      </c>
      <c r="H42" s="42">
        <v>13</v>
      </c>
      <c r="I42" s="42">
        <v>8</v>
      </c>
      <c r="J42" s="42">
        <v>14</v>
      </c>
      <c r="K42" s="42">
        <v>10</v>
      </c>
      <c r="L42" s="42">
        <v>20</v>
      </c>
      <c r="M42" s="42">
        <v>21</v>
      </c>
      <c r="AB42" s="32"/>
      <c r="AC42" s="32"/>
      <c r="AD42" s="32"/>
    </row>
    <row r="43" spans="1:30" ht="14.25" customHeight="1">
      <c r="A43" s="43" t="s">
        <v>89</v>
      </c>
      <c r="B43" s="42">
        <v>8</v>
      </c>
      <c r="C43" s="42">
        <v>13</v>
      </c>
      <c r="D43" s="42">
        <v>8</v>
      </c>
      <c r="E43" s="42">
        <v>12</v>
      </c>
      <c r="F43" s="42">
        <v>6</v>
      </c>
      <c r="G43" s="42">
        <v>1</v>
      </c>
      <c r="H43" s="42">
        <v>7</v>
      </c>
      <c r="I43" s="42">
        <v>6</v>
      </c>
      <c r="J43" s="42">
        <v>13</v>
      </c>
      <c r="K43" s="42">
        <v>5</v>
      </c>
      <c r="L43" s="42">
        <v>12</v>
      </c>
      <c r="M43" s="42">
        <v>15</v>
      </c>
      <c r="AB43" s="32"/>
      <c r="AC43" s="32"/>
      <c r="AD43" s="32"/>
    </row>
    <row r="44" spans="1:30" ht="14.25" customHeight="1">
      <c r="A44" s="43" t="s">
        <v>90</v>
      </c>
      <c r="B44" s="42">
        <v>51</v>
      </c>
      <c r="C44" s="42">
        <v>86</v>
      </c>
      <c r="D44" s="42">
        <v>63</v>
      </c>
      <c r="E44" s="42">
        <v>107</v>
      </c>
      <c r="F44" s="42">
        <v>33</v>
      </c>
      <c r="G44" s="42">
        <v>9</v>
      </c>
      <c r="H44" s="42">
        <v>82</v>
      </c>
      <c r="I44" s="42">
        <v>86</v>
      </c>
      <c r="J44" s="42">
        <v>115</v>
      </c>
      <c r="K44" s="42">
        <v>44</v>
      </c>
      <c r="L44" s="42">
        <v>61</v>
      </c>
      <c r="M44" s="42">
        <v>61</v>
      </c>
      <c r="AB44" s="32"/>
      <c r="AC44" s="32"/>
      <c r="AD44" s="32"/>
    </row>
    <row r="45" spans="1:30" ht="14.25" customHeight="1">
      <c r="A45" s="43" t="s">
        <v>91</v>
      </c>
      <c r="B45" s="42">
        <v>15</v>
      </c>
      <c r="C45" s="42">
        <v>10</v>
      </c>
      <c r="D45" s="42">
        <v>17</v>
      </c>
      <c r="E45" s="42">
        <v>5</v>
      </c>
      <c r="F45" s="42">
        <v>23</v>
      </c>
      <c r="G45" s="42">
        <v>16</v>
      </c>
      <c r="H45" s="42">
        <v>3</v>
      </c>
      <c r="I45" s="42">
        <v>1</v>
      </c>
      <c r="J45" s="42">
        <v>29</v>
      </c>
      <c r="K45" s="42">
        <v>30</v>
      </c>
      <c r="L45" s="42">
        <v>6</v>
      </c>
      <c r="M45" s="42">
        <v>28</v>
      </c>
      <c r="AB45" s="32"/>
      <c r="AC45" s="32"/>
      <c r="AD45" s="32"/>
    </row>
    <row r="46" spans="1:30" ht="14.25" customHeight="1">
      <c r="A46" s="43" t="s">
        <v>92</v>
      </c>
      <c r="B46" s="42">
        <v>1</v>
      </c>
      <c r="C46" s="42">
        <v>3</v>
      </c>
      <c r="D46" s="42">
        <v>3</v>
      </c>
      <c r="E46" s="42">
        <v>4</v>
      </c>
      <c r="F46" s="42">
        <v>4</v>
      </c>
      <c r="G46" s="42">
        <v>2</v>
      </c>
      <c r="H46" s="42">
        <v>0</v>
      </c>
      <c r="I46" s="42">
        <v>1</v>
      </c>
      <c r="J46" s="42">
        <v>1</v>
      </c>
      <c r="K46" s="42">
        <v>1</v>
      </c>
      <c r="L46" s="42">
        <v>1</v>
      </c>
      <c r="M46" s="42">
        <v>0</v>
      </c>
      <c r="AB46" s="32"/>
      <c r="AC46" s="32"/>
      <c r="AD46" s="32"/>
    </row>
    <row r="47" spans="1:30" ht="14.2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AB47" s="32"/>
      <c r="AC47" s="32"/>
      <c r="AD47" s="32"/>
    </row>
    <row r="48" spans="1:30" ht="16.5" customHeight="1">
      <c r="A48" s="41" t="s">
        <v>66</v>
      </c>
      <c r="B48" s="75" t="s">
        <v>93</v>
      </c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7"/>
      <c r="AB48" s="32"/>
      <c r="AC48" s="32"/>
      <c r="AD48" s="32"/>
    </row>
    <row r="49" spans="1:30" ht="14.25" customHeight="1">
      <c r="A49" s="41"/>
      <c r="B49" s="42" t="s">
        <v>69</v>
      </c>
      <c r="C49" s="42" t="s">
        <v>70</v>
      </c>
      <c r="D49" s="42" t="s">
        <v>71</v>
      </c>
      <c r="E49" s="42" t="s">
        <v>72</v>
      </c>
      <c r="F49" s="42" t="s">
        <v>73</v>
      </c>
      <c r="G49" s="42" t="s">
        <v>74</v>
      </c>
      <c r="H49" s="42" t="s">
        <v>75</v>
      </c>
      <c r="I49" s="42" t="s">
        <v>76</v>
      </c>
      <c r="J49" s="42" t="s">
        <v>77</v>
      </c>
      <c r="K49" s="42" t="s">
        <v>78</v>
      </c>
      <c r="L49" s="42" t="s">
        <v>79</v>
      </c>
      <c r="M49" s="42" t="s">
        <v>80</v>
      </c>
      <c r="AB49" s="32"/>
      <c r="AC49" s="32"/>
      <c r="AD49" s="32"/>
    </row>
    <row r="50" spans="1:30" ht="14.25" customHeight="1">
      <c r="A50" s="43">
        <v>1</v>
      </c>
      <c r="B50" s="42">
        <v>36</v>
      </c>
      <c r="C50" s="42" t="s">
        <v>83</v>
      </c>
      <c r="D50" s="42">
        <v>37</v>
      </c>
      <c r="E50" s="42">
        <v>14</v>
      </c>
      <c r="F50" s="42">
        <v>6</v>
      </c>
      <c r="G50" s="42">
        <v>10</v>
      </c>
      <c r="H50" s="42" t="s">
        <v>83</v>
      </c>
      <c r="I50" s="42">
        <v>57</v>
      </c>
      <c r="J50" s="42" t="s">
        <v>83</v>
      </c>
      <c r="K50" s="42" t="s">
        <v>83</v>
      </c>
      <c r="L50" s="42" t="s">
        <v>83</v>
      </c>
      <c r="M50" s="42" t="s">
        <v>83</v>
      </c>
      <c r="AB50" s="32"/>
      <c r="AC50" s="32"/>
      <c r="AD50" s="32"/>
    </row>
    <row r="51" spans="1:30" ht="14.25" customHeight="1">
      <c r="A51" s="43">
        <v>2</v>
      </c>
      <c r="B51" s="42">
        <v>34</v>
      </c>
      <c r="C51" s="42" t="s">
        <v>83</v>
      </c>
      <c r="D51" s="42">
        <v>19</v>
      </c>
      <c r="E51" s="42">
        <v>1</v>
      </c>
      <c r="F51" s="42">
        <v>5</v>
      </c>
      <c r="G51" s="42" t="s">
        <v>83</v>
      </c>
      <c r="H51" s="42" t="s">
        <v>83</v>
      </c>
      <c r="I51" s="42" t="s">
        <v>83</v>
      </c>
      <c r="J51" s="42" t="s">
        <v>83</v>
      </c>
      <c r="K51" s="42" t="s">
        <v>83</v>
      </c>
      <c r="L51" s="42" t="s">
        <v>83</v>
      </c>
      <c r="M51" s="42" t="s">
        <v>83</v>
      </c>
      <c r="AB51" s="32"/>
      <c r="AC51" s="32"/>
      <c r="AD51" s="32"/>
    </row>
    <row r="52" spans="1:30" ht="14.25" customHeight="1">
      <c r="A52" s="43">
        <v>3</v>
      </c>
      <c r="B52" s="42" t="s">
        <v>83</v>
      </c>
      <c r="C52" s="42" t="s">
        <v>83</v>
      </c>
      <c r="D52" s="42" t="s">
        <v>83</v>
      </c>
      <c r="E52" s="42" t="s">
        <v>83</v>
      </c>
      <c r="F52" s="42" t="s">
        <v>83</v>
      </c>
      <c r="G52" s="42">
        <v>16</v>
      </c>
      <c r="H52" s="42" t="s">
        <v>83</v>
      </c>
      <c r="I52" s="42" t="s">
        <v>83</v>
      </c>
      <c r="J52" s="42" t="s">
        <v>83</v>
      </c>
      <c r="K52" s="42" t="s">
        <v>83</v>
      </c>
      <c r="L52" s="42" t="s">
        <v>83</v>
      </c>
      <c r="M52" s="42" t="s">
        <v>83</v>
      </c>
      <c r="AB52" s="32"/>
      <c r="AC52" s="32"/>
      <c r="AD52" s="32"/>
    </row>
    <row r="53" spans="1:30" ht="14.25" customHeight="1">
      <c r="A53" s="43">
        <v>4</v>
      </c>
      <c r="B53" s="42">
        <v>24</v>
      </c>
      <c r="C53" s="42" t="s">
        <v>83</v>
      </c>
      <c r="D53" s="42" t="s">
        <v>83</v>
      </c>
      <c r="E53" s="42">
        <v>6</v>
      </c>
      <c r="F53" s="42" t="s">
        <v>83</v>
      </c>
      <c r="G53" s="42" t="s">
        <v>83</v>
      </c>
      <c r="H53" s="42" t="s">
        <v>83</v>
      </c>
      <c r="I53" s="42" t="s">
        <v>83</v>
      </c>
      <c r="J53" s="42" t="s">
        <v>83</v>
      </c>
      <c r="K53" s="42" t="s">
        <v>83</v>
      </c>
      <c r="L53" s="42">
        <v>22</v>
      </c>
      <c r="M53" s="42">
        <v>1</v>
      </c>
      <c r="AB53" s="32"/>
      <c r="AC53" s="32"/>
      <c r="AD53" s="32"/>
    </row>
    <row r="54" spans="1:30" ht="14.25" customHeight="1">
      <c r="A54" s="43">
        <v>5</v>
      </c>
      <c r="B54" s="42">
        <v>8</v>
      </c>
      <c r="C54" s="42" t="s">
        <v>83</v>
      </c>
      <c r="D54" s="42" t="s">
        <v>83</v>
      </c>
      <c r="E54" s="42">
        <v>18</v>
      </c>
      <c r="F54" s="42" t="s">
        <v>83</v>
      </c>
      <c r="G54" s="42">
        <v>13</v>
      </c>
      <c r="H54" s="42" t="s">
        <v>83</v>
      </c>
      <c r="I54" s="42" t="s">
        <v>83</v>
      </c>
      <c r="J54" s="42" t="s">
        <v>83</v>
      </c>
      <c r="K54" s="42" t="s">
        <v>83</v>
      </c>
      <c r="L54" s="42">
        <v>2</v>
      </c>
      <c r="M54" s="42">
        <v>2</v>
      </c>
      <c r="AB54" s="32"/>
      <c r="AC54" s="32"/>
      <c r="AD54" s="32"/>
    </row>
    <row r="55" spans="1:30" ht="14.25" customHeight="1">
      <c r="A55" s="43">
        <v>6</v>
      </c>
      <c r="B55" s="42" t="s">
        <v>83</v>
      </c>
      <c r="C55" s="42">
        <v>1</v>
      </c>
      <c r="D55" s="42" t="s">
        <v>83</v>
      </c>
      <c r="E55" s="42">
        <v>10</v>
      </c>
      <c r="F55" s="42">
        <v>17</v>
      </c>
      <c r="G55" s="42">
        <v>11</v>
      </c>
      <c r="H55" s="42" t="s">
        <v>83</v>
      </c>
      <c r="I55" s="42">
        <v>1</v>
      </c>
      <c r="J55" s="42" t="s">
        <v>83</v>
      </c>
      <c r="K55" s="42" t="s">
        <v>83</v>
      </c>
      <c r="L55" s="42">
        <v>4</v>
      </c>
      <c r="M55" s="42" t="s">
        <v>83</v>
      </c>
      <c r="AB55" s="32"/>
      <c r="AC55" s="32"/>
      <c r="AD55" s="32"/>
    </row>
    <row r="56" spans="1:30" ht="14.25" customHeight="1">
      <c r="A56" s="43">
        <v>7</v>
      </c>
      <c r="B56" s="42" t="s">
        <v>83</v>
      </c>
      <c r="C56" s="42" t="s">
        <v>83</v>
      </c>
      <c r="D56" s="42" t="s">
        <v>83</v>
      </c>
      <c r="E56" s="42" t="s">
        <v>83</v>
      </c>
      <c r="F56" s="42">
        <v>0</v>
      </c>
      <c r="G56" s="42" t="s">
        <v>83</v>
      </c>
      <c r="H56" s="42" t="s">
        <v>83</v>
      </c>
      <c r="I56" s="42" t="s">
        <v>83</v>
      </c>
      <c r="J56" s="42" t="s">
        <v>83</v>
      </c>
      <c r="K56" s="42" t="s">
        <v>83</v>
      </c>
      <c r="L56" s="42">
        <v>25</v>
      </c>
      <c r="M56" s="42">
        <v>11</v>
      </c>
      <c r="AB56" s="32"/>
      <c r="AC56" s="32"/>
      <c r="AD56" s="32"/>
    </row>
    <row r="57" spans="1:30" ht="14.25" customHeight="1">
      <c r="A57" s="43">
        <v>8</v>
      </c>
      <c r="B57" s="42">
        <v>14</v>
      </c>
      <c r="C57" s="42">
        <v>39</v>
      </c>
      <c r="D57" s="42">
        <v>1</v>
      </c>
      <c r="E57" s="42">
        <v>3</v>
      </c>
      <c r="F57" s="42">
        <v>4</v>
      </c>
      <c r="G57" s="42" t="s">
        <v>83</v>
      </c>
      <c r="H57" s="42" t="s">
        <v>83</v>
      </c>
      <c r="I57" s="42">
        <v>2</v>
      </c>
      <c r="J57" s="42" t="s">
        <v>83</v>
      </c>
      <c r="K57" s="42" t="s">
        <v>83</v>
      </c>
      <c r="L57" s="42">
        <v>3</v>
      </c>
      <c r="M57" s="42">
        <v>8</v>
      </c>
      <c r="AB57" s="32"/>
      <c r="AC57" s="32"/>
      <c r="AD57" s="32"/>
    </row>
    <row r="58" spans="1:30" ht="14.25" customHeight="1">
      <c r="A58" s="43">
        <v>9</v>
      </c>
      <c r="B58" s="42">
        <v>4</v>
      </c>
      <c r="C58" s="42">
        <v>30</v>
      </c>
      <c r="D58" s="42">
        <v>0</v>
      </c>
      <c r="E58" s="42" t="s">
        <v>83</v>
      </c>
      <c r="F58" s="42" t="s">
        <v>83</v>
      </c>
      <c r="G58" s="42">
        <v>4</v>
      </c>
      <c r="H58" s="42">
        <v>1</v>
      </c>
      <c r="I58" s="42" t="s">
        <v>83</v>
      </c>
      <c r="J58" s="42">
        <v>0</v>
      </c>
      <c r="K58" s="42" t="s">
        <v>83</v>
      </c>
      <c r="L58" s="42">
        <v>3</v>
      </c>
      <c r="M58" s="42">
        <v>18</v>
      </c>
      <c r="AB58" s="32"/>
      <c r="AC58" s="32"/>
      <c r="AD58" s="32"/>
    </row>
    <row r="59" spans="1:30" ht="14.25" customHeight="1">
      <c r="A59" s="43">
        <v>10</v>
      </c>
      <c r="B59" s="42" t="s">
        <v>83</v>
      </c>
      <c r="C59" s="42" t="s">
        <v>83</v>
      </c>
      <c r="D59" s="42" t="s">
        <v>83</v>
      </c>
      <c r="E59" s="42">
        <v>35</v>
      </c>
      <c r="F59" s="42" t="s">
        <v>83</v>
      </c>
      <c r="G59" s="42">
        <v>2</v>
      </c>
      <c r="H59" s="42">
        <v>0</v>
      </c>
      <c r="I59" s="42" t="s">
        <v>83</v>
      </c>
      <c r="J59" s="42" t="s">
        <v>83</v>
      </c>
      <c r="K59" s="42" t="s">
        <v>83</v>
      </c>
      <c r="L59" s="42">
        <v>11</v>
      </c>
      <c r="M59" s="42">
        <v>13</v>
      </c>
      <c r="AB59" s="32"/>
      <c r="AC59" s="32"/>
      <c r="AD59" s="32"/>
    </row>
    <row r="60" spans="1:30" ht="14.25" customHeight="1">
      <c r="A60" s="43">
        <v>11</v>
      </c>
      <c r="B60" s="42">
        <v>13</v>
      </c>
      <c r="C60" s="42" t="s">
        <v>83</v>
      </c>
      <c r="D60" s="42" t="s">
        <v>83</v>
      </c>
      <c r="E60" s="42" t="s">
        <v>83</v>
      </c>
      <c r="F60" s="42" t="s">
        <v>83</v>
      </c>
      <c r="G60" s="42">
        <v>17</v>
      </c>
      <c r="H60" s="42" t="s">
        <v>83</v>
      </c>
      <c r="I60" s="42">
        <v>18</v>
      </c>
      <c r="J60" s="42" t="s">
        <v>83</v>
      </c>
      <c r="K60" s="42" t="s">
        <v>83</v>
      </c>
      <c r="L60" s="42">
        <v>25</v>
      </c>
      <c r="M60" s="42">
        <v>12</v>
      </c>
      <c r="AB60" s="32"/>
      <c r="AC60" s="32"/>
      <c r="AD60" s="32"/>
    </row>
    <row r="61" spans="1:30" ht="14.25" customHeight="1">
      <c r="A61" s="43">
        <v>12</v>
      </c>
      <c r="B61" s="42">
        <v>18</v>
      </c>
      <c r="C61" s="42" t="s">
        <v>83</v>
      </c>
      <c r="D61" s="42" t="s">
        <v>83</v>
      </c>
      <c r="E61" s="42" t="s">
        <v>83</v>
      </c>
      <c r="F61" s="42" t="s">
        <v>83</v>
      </c>
      <c r="G61" s="42" t="s">
        <v>83</v>
      </c>
      <c r="H61" s="42" t="s">
        <v>83</v>
      </c>
      <c r="I61" s="42" t="s">
        <v>83</v>
      </c>
      <c r="J61" s="42" t="s">
        <v>83</v>
      </c>
      <c r="K61" s="42" t="s">
        <v>83</v>
      </c>
      <c r="L61" s="42" t="s">
        <v>83</v>
      </c>
      <c r="M61" s="42" t="s">
        <v>83</v>
      </c>
      <c r="AB61" s="32"/>
      <c r="AC61" s="32"/>
      <c r="AD61" s="32"/>
    </row>
    <row r="62" spans="1:30" ht="14.25" customHeight="1">
      <c r="A62" s="43">
        <v>13</v>
      </c>
      <c r="B62" s="42">
        <v>63</v>
      </c>
      <c r="C62" s="42" t="s">
        <v>83</v>
      </c>
      <c r="D62" s="42" t="s">
        <v>83</v>
      </c>
      <c r="E62" s="42" t="s">
        <v>83</v>
      </c>
      <c r="F62" s="42" t="s">
        <v>83</v>
      </c>
      <c r="G62" s="42">
        <v>5</v>
      </c>
      <c r="H62" s="42">
        <v>47</v>
      </c>
      <c r="I62" s="42">
        <v>5</v>
      </c>
      <c r="J62" s="42" t="s">
        <v>83</v>
      </c>
      <c r="K62" s="42" t="s">
        <v>83</v>
      </c>
      <c r="L62" s="42">
        <v>2</v>
      </c>
      <c r="M62" s="42">
        <v>15</v>
      </c>
      <c r="AB62" s="32"/>
      <c r="AC62" s="32"/>
      <c r="AD62" s="32"/>
    </row>
    <row r="63" spans="1:30" ht="14.25" customHeight="1">
      <c r="A63" s="43">
        <v>14</v>
      </c>
      <c r="B63" s="42">
        <v>28</v>
      </c>
      <c r="C63" s="42" t="s">
        <v>83</v>
      </c>
      <c r="D63" s="42">
        <v>5</v>
      </c>
      <c r="E63" s="42">
        <v>16</v>
      </c>
      <c r="F63" s="42" t="s">
        <v>83</v>
      </c>
      <c r="G63" s="42" t="s">
        <v>83</v>
      </c>
      <c r="H63" s="42" t="s">
        <v>83</v>
      </c>
      <c r="I63" s="42">
        <v>42</v>
      </c>
      <c r="J63" s="42" t="s">
        <v>83</v>
      </c>
      <c r="K63" s="42" t="s">
        <v>83</v>
      </c>
      <c r="L63" s="42">
        <v>29</v>
      </c>
      <c r="M63" s="42">
        <v>9</v>
      </c>
      <c r="AB63" s="32"/>
      <c r="AC63" s="32"/>
      <c r="AD63" s="32"/>
    </row>
    <row r="64" spans="1:30" ht="14.25" customHeight="1">
      <c r="A64" s="43">
        <v>15</v>
      </c>
      <c r="B64" s="42">
        <v>36</v>
      </c>
      <c r="C64" s="42" t="s">
        <v>83</v>
      </c>
      <c r="D64" s="42" t="s">
        <v>83</v>
      </c>
      <c r="E64" s="42">
        <v>4</v>
      </c>
      <c r="F64" s="42">
        <v>4</v>
      </c>
      <c r="G64" s="42" t="s">
        <v>83</v>
      </c>
      <c r="H64" s="42" t="s">
        <v>83</v>
      </c>
      <c r="I64" s="42">
        <v>4</v>
      </c>
      <c r="J64" s="42" t="s">
        <v>83</v>
      </c>
      <c r="K64" s="42" t="s">
        <v>83</v>
      </c>
      <c r="L64" s="42" t="s">
        <v>83</v>
      </c>
      <c r="M64" s="42" t="s">
        <v>83</v>
      </c>
      <c r="AB64" s="32"/>
      <c r="AC64" s="32"/>
      <c r="AD64" s="32"/>
    </row>
    <row r="65" spans="1:30" ht="14.25" customHeight="1">
      <c r="A65" s="43">
        <v>16</v>
      </c>
      <c r="B65" s="42">
        <v>22</v>
      </c>
      <c r="C65" s="42" t="s">
        <v>83</v>
      </c>
      <c r="D65" s="42">
        <v>2</v>
      </c>
      <c r="E65" s="42">
        <v>4</v>
      </c>
      <c r="F65" s="42" t="s">
        <v>83</v>
      </c>
      <c r="G65" s="42">
        <v>4</v>
      </c>
      <c r="H65" s="42" t="s">
        <v>83</v>
      </c>
      <c r="I65" s="42" t="s">
        <v>83</v>
      </c>
      <c r="J65" s="42" t="s">
        <v>83</v>
      </c>
      <c r="K65" s="42" t="s">
        <v>83</v>
      </c>
      <c r="L65" s="42">
        <v>113</v>
      </c>
      <c r="M65" s="42">
        <v>27</v>
      </c>
      <c r="AB65" s="32"/>
      <c r="AC65" s="32"/>
      <c r="AD65" s="32"/>
    </row>
    <row r="66" spans="1:30" ht="14.25" customHeight="1">
      <c r="A66" s="43">
        <v>17</v>
      </c>
      <c r="B66" s="42">
        <v>3</v>
      </c>
      <c r="C66" s="42" t="s">
        <v>83</v>
      </c>
      <c r="D66" s="42">
        <v>4</v>
      </c>
      <c r="E66" s="42" t="s">
        <v>83</v>
      </c>
      <c r="F66" s="42" t="s">
        <v>83</v>
      </c>
      <c r="G66" s="42" t="s">
        <v>83</v>
      </c>
      <c r="H66" s="42" t="s">
        <v>83</v>
      </c>
      <c r="I66" s="42" t="s">
        <v>83</v>
      </c>
      <c r="J66" s="42" t="s">
        <v>83</v>
      </c>
      <c r="K66" s="42" t="s">
        <v>83</v>
      </c>
      <c r="L66" s="42">
        <v>33</v>
      </c>
      <c r="M66" s="42">
        <v>24</v>
      </c>
      <c r="AB66" s="32"/>
      <c r="AC66" s="32"/>
      <c r="AD66" s="32"/>
    </row>
    <row r="67" spans="1:30" ht="14.25" customHeight="1">
      <c r="A67" s="43">
        <v>18</v>
      </c>
      <c r="B67" s="42" t="s">
        <v>83</v>
      </c>
      <c r="C67" s="42" t="s">
        <v>83</v>
      </c>
      <c r="D67" s="42">
        <v>8</v>
      </c>
      <c r="E67" s="42">
        <v>36</v>
      </c>
      <c r="F67" s="42">
        <v>1</v>
      </c>
      <c r="G67" s="42" t="s">
        <v>83</v>
      </c>
      <c r="H67" s="42" t="s">
        <v>83</v>
      </c>
      <c r="I67" s="42" t="s">
        <v>83</v>
      </c>
      <c r="J67" s="42" t="s">
        <v>83</v>
      </c>
      <c r="K67" s="42" t="s">
        <v>83</v>
      </c>
      <c r="L67" s="42">
        <v>6</v>
      </c>
      <c r="M67" s="42" t="s">
        <v>83</v>
      </c>
      <c r="AB67" s="32"/>
      <c r="AC67" s="32"/>
      <c r="AD67" s="32"/>
    </row>
    <row r="68" spans="1:30" ht="14.25" customHeight="1">
      <c r="A68" s="43">
        <v>19</v>
      </c>
      <c r="B68" s="42" t="s">
        <v>83</v>
      </c>
      <c r="C68" s="42" t="s">
        <v>83</v>
      </c>
      <c r="D68" s="42" t="s">
        <v>83</v>
      </c>
      <c r="E68" s="42">
        <v>16</v>
      </c>
      <c r="F68" s="42">
        <v>1</v>
      </c>
      <c r="G68" s="42">
        <v>9</v>
      </c>
      <c r="H68" s="42" t="s">
        <v>83</v>
      </c>
      <c r="I68" s="42" t="s">
        <v>83</v>
      </c>
      <c r="J68" s="42" t="s">
        <v>83</v>
      </c>
      <c r="K68" s="42" t="s">
        <v>83</v>
      </c>
      <c r="L68" s="42">
        <v>2</v>
      </c>
      <c r="M68" s="42">
        <v>55</v>
      </c>
      <c r="AB68" s="32"/>
      <c r="AC68" s="32"/>
      <c r="AD68" s="32"/>
    </row>
    <row r="69" spans="1:30" ht="14.25" customHeight="1">
      <c r="A69" s="43">
        <v>20</v>
      </c>
      <c r="B69" s="42">
        <v>2</v>
      </c>
      <c r="C69" s="42" t="s">
        <v>83</v>
      </c>
      <c r="D69" s="42">
        <v>7</v>
      </c>
      <c r="E69" s="42">
        <v>12</v>
      </c>
      <c r="F69" s="42" t="s">
        <v>83</v>
      </c>
      <c r="G69" s="42">
        <v>2</v>
      </c>
      <c r="H69" s="42">
        <v>55</v>
      </c>
      <c r="I69" s="42" t="s">
        <v>83</v>
      </c>
      <c r="J69" s="42">
        <v>1</v>
      </c>
      <c r="K69" s="42" t="s">
        <v>83</v>
      </c>
      <c r="L69" s="42" t="s">
        <v>83</v>
      </c>
      <c r="M69" s="42" t="s">
        <v>83</v>
      </c>
      <c r="AB69" s="32"/>
      <c r="AC69" s="32"/>
      <c r="AD69" s="32"/>
    </row>
    <row r="70" spans="1:30" ht="14.25" customHeight="1">
      <c r="A70" s="43">
        <v>21</v>
      </c>
      <c r="B70" s="42" t="s">
        <v>83</v>
      </c>
      <c r="C70" s="42">
        <v>28</v>
      </c>
      <c r="D70" s="42" t="s">
        <v>83</v>
      </c>
      <c r="E70" s="42" t="s">
        <v>83</v>
      </c>
      <c r="F70" s="42" t="s">
        <v>83</v>
      </c>
      <c r="G70" s="42" t="s">
        <v>83</v>
      </c>
      <c r="H70" s="42">
        <v>33</v>
      </c>
      <c r="I70" s="42" t="s">
        <v>83</v>
      </c>
      <c r="J70" s="42">
        <v>2</v>
      </c>
      <c r="K70" s="42" t="s">
        <v>83</v>
      </c>
      <c r="L70" s="42">
        <v>5</v>
      </c>
      <c r="M70" s="42" t="s">
        <v>83</v>
      </c>
      <c r="AB70" s="32"/>
      <c r="AC70" s="32"/>
      <c r="AD70" s="32"/>
    </row>
    <row r="71" spans="1:30" ht="14.25" customHeight="1">
      <c r="A71" s="43">
        <v>22</v>
      </c>
      <c r="B71" s="42">
        <v>4</v>
      </c>
      <c r="C71" s="42">
        <v>3</v>
      </c>
      <c r="D71" s="42">
        <v>30</v>
      </c>
      <c r="E71" s="42">
        <v>34</v>
      </c>
      <c r="F71" s="42">
        <v>1</v>
      </c>
      <c r="G71" s="42" t="s">
        <v>83</v>
      </c>
      <c r="H71" s="42" t="s">
        <v>83</v>
      </c>
      <c r="I71" s="42" t="s">
        <v>83</v>
      </c>
      <c r="J71" s="42">
        <v>53</v>
      </c>
      <c r="K71" s="42">
        <v>0</v>
      </c>
      <c r="L71" s="42" t="s">
        <v>83</v>
      </c>
      <c r="M71" s="42">
        <v>31</v>
      </c>
      <c r="AB71" s="32"/>
      <c r="AC71" s="32"/>
      <c r="AD71" s="32"/>
    </row>
    <row r="72" spans="1:30" ht="14.25" customHeight="1">
      <c r="A72" s="43">
        <v>23</v>
      </c>
      <c r="B72" s="42" t="s">
        <v>83</v>
      </c>
      <c r="C72" s="42">
        <v>16</v>
      </c>
      <c r="D72" s="42" t="s">
        <v>83</v>
      </c>
      <c r="E72" s="42" t="s">
        <v>83</v>
      </c>
      <c r="F72" s="42" t="s">
        <v>83</v>
      </c>
      <c r="G72" s="42" t="s">
        <v>83</v>
      </c>
      <c r="H72" s="42" t="s">
        <v>83</v>
      </c>
      <c r="I72" s="42" t="s">
        <v>83</v>
      </c>
      <c r="J72" s="42" t="s">
        <v>83</v>
      </c>
      <c r="K72" s="42" t="s">
        <v>83</v>
      </c>
      <c r="L72" s="42">
        <v>2</v>
      </c>
      <c r="M72" s="42">
        <v>23</v>
      </c>
      <c r="AB72" s="32"/>
      <c r="AC72" s="32"/>
      <c r="AD72" s="32"/>
    </row>
    <row r="73" spans="1:30" ht="14.25" customHeight="1">
      <c r="A73" s="43">
        <v>24</v>
      </c>
      <c r="B73" s="42" t="s">
        <v>83</v>
      </c>
      <c r="C73" s="42" t="s">
        <v>83</v>
      </c>
      <c r="D73" s="42">
        <v>2</v>
      </c>
      <c r="E73" s="42">
        <v>52</v>
      </c>
      <c r="F73" s="42" t="s">
        <v>83</v>
      </c>
      <c r="G73" s="42">
        <v>29</v>
      </c>
      <c r="H73" s="42" t="s">
        <v>83</v>
      </c>
      <c r="I73" s="42" t="s">
        <v>83</v>
      </c>
      <c r="J73" s="42" t="s">
        <v>83</v>
      </c>
      <c r="K73" s="42" t="s">
        <v>83</v>
      </c>
      <c r="L73" s="42">
        <v>1</v>
      </c>
      <c r="M73" s="42">
        <v>17</v>
      </c>
      <c r="AB73" s="32"/>
      <c r="AC73" s="32"/>
      <c r="AD73" s="32"/>
    </row>
    <row r="74" spans="1:30" ht="14.25" customHeight="1">
      <c r="A74" s="43">
        <v>25</v>
      </c>
      <c r="B74" s="42">
        <v>2</v>
      </c>
      <c r="C74" s="42">
        <v>5</v>
      </c>
      <c r="D74" s="42" t="s">
        <v>83</v>
      </c>
      <c r="E74" s="42" t="s">
        <v>83</v>
      </c>
      <c r="F74" s="42" t="s">
        <v>83</v>
      </c>
      <c r="G74" s="42" t="s">
        <v>83</v>
      </c>
      <c r="H74" s="42">
        <v>2</v>
      </c>
      <c r="I74" s="42" t="s">
        <v>83</v>
      </c>
      <c r="J74" s="42" t="s">
        <v>83</v>
      </c>
      <c r="K74" s="42">
        <v>0</v>
      </c>
      <c r="L74" s="42">
        <v>8</v>
      </c>
      <c r="M74" s="42">
        <v>46</v>
      </c>
      <c r="AB74" s="32"/>
      <c r="AC74" s="32"/>
      <c r="AD74" s="32"/>
    </row>
    <row r="75" spans="1:30" ht="14.25" customHeight="1">
      <c r="A75" s="43">
        <v>26</v>
      </c>
      <c r="B75" s="42">
        <v>3</v>
      </c>
      <c r="C75" s="42">
        <v>2</v>
      </c>
      <c r="D75" s="42">
        <v>15</v>
      </c>
      <c r="E75" s="42" t="s">
        <v>83</v>
      </c>
      <c r="F75" s="42" t="s">
        <v>83</v>
      </c>
      <c r="G75" s="42" t="s">
        <v>83</v>
      </c>
      <c r="H75" s="42" t="s">
        <v>83</v>
      </c>
      <c r="I75" s="42" t="s">
        <v>83</v>
      </c>
      <c r="J75" s="42" t="s">
        <v>83</v>
      </c>
      <c r="K75" s="42" t="s">
        <v>83</v>
      </c>
      <c r="L75" s="42" t="s">
        <v>83</v>
      </c>
      <c r="M75" s="42">
        <v>80</v>
      </c>
      <c r="AB75" s="32"/>
      <c r="AC75" s="32"/>
      <c r="AD75" s="32"/>
    </row>
    <row r="76" spans="1:30" ht="14.25" customHeight="1">
      <c r="A76" s="43">
        <v>27</v>
      </c>
      <c r="B76" s="42" t="s">
        <v>83</v>
      </c>
      <c r="C76" s="42" t="s">
        <v>83</v>
      </c>
      <c r="D76" s="42">
        <v>10</v>
      </c>
      <c r="E76" s="42" t="s">
        <v>83</v>
      </c>
      <c r="F76" s="42" t="s">
        <v>83</v>
      </c>
      <c r="G76" s="42" t="s">
        <v>83</v>
      </c>
      <c r="H76" s="42" t="s">
        <v>83</v>
      </c>
      <c r="I76" s="42" t="s">
        <v>83</v>
      </c>
      <c r="J76" s="42" t="s">
        <v>83</v>
      </c>
      <c r="K76" s="42">
        <v>9</v>
      </c>
      <c r="L76" s="42">
        <v>24</v>
      </c>
      <c r="M76" s="42">
        <v>60</v>
      </c>
      <c r="AB76" s="32"/>
      <c r="AC76" s="32"/>
      <c r="AD76" s="32"/>
    </row>
    <row r="77" spans="1:30" ht="14.25" customHeight="1">
      <c r="A77" s="43">
        <v>28</v>
      </c>
      <c r="B77" s="42" t="s">
        <v>83</v>
      </c>
      <c r="C77" s="42">
        <v>2</v>
      </c>
      <c r="D77" s="42">
        <v>7</v>
      </c>
      <c r="E77" s="42">
        <v>49</v>
      </c>
      <c r="F77" s="42">
        <v>25</v>
      </c>
      <c r="G77" s="42">
        <v>13</v>
      </c>
      <c r="H77" s="42" t="s">
        <v>83</v>
      </c>
      <c r="I77" s="42">
        <v>10</v>
      </c>
      <c r="J77" s="42" t="s">
        <v>83</v>
      </c>
      <c r="K77" s="42" t="s">
        <v>83</v>
      </c>
      <c r="L77" s="42">
        <v>8</v>
      </c>
      <c r="M77" s="42">
        <v>29</v>
      </c>
      <c r="AB77" s="32"/>
      <c r="AC77" s="32"/>
      <c r="AD77" s="32"/>
    </row>
    <row r="78" spans="1:30" ht="14.25" customHeight="1">
      <c r="A78" s="43">
        <v>29</v>
      </c>
      <c r="B78" s="42" t="s">
        <v>83</v>
      </c>
      <c r="C78" s="44"/>
      <c r="D78" s="42">
        <v>68</v>
      </c>
      <c r="E78" s="42" t="s">
        <v>83</v>
      </c>
      <c r="F78" s="42" t="s">
        <v>83</v>
      </c>
      <c r="G78" s="42">
        <v>8</v>
      </c>
      <c r="H78" s="42" t="s">
        <v>83</v>
      </c>
      <c r="I78" s="42">
        <v>1</v>
      </c>
      <c r="J78" s="42" t="s">
        <v>83</v>
      </c>
      <c r="K78" s="42">
        <v>8</v>
      </c>
      <c r="L78" s="42">
        <v>1</v>
      </c>
      <c r="M78" s="42">
        <v>2</v>
      </c>
      <c r="AB78" s="32"/>
      <c r="AC78" s="32"/>
      <c r="AD78" s="32"/>
    </row>
    <row r="79" spans="1:30" ht="14.25" customHeight="1">
      <c r="A79" s="43">
        <v>30</v>
      </c>
      <c r="B79" s="42" t="s">
        <v>83</v>
      </c>
      <c r="C79" s="44"/>
      <c r="D79" s="42">
        <v>27</v>
      </c>
      <c r="E79" s="42" t="s">
        <v>83</v>
      </c>
      <c r="F79" s="42">
        <v>1</v>
      </c>
      <c r="G79" s="42">
        <v>3</v>
      </c>
      <c r="H79" s="42" t="s">
        <v>83</v>
      </c>
      <c r="I79" s="42" t="s">
        <v>83</v>
      </c>
      <c r="J79" s="42" t="s">
        <v>83</v>
      </c>
      <c r="K79" s="42">
        <v>11</v>
      </c>
      <c r="L79" s="42">
        <v>25</v>
      </c>
      <c r="M79" s="42">
        <v>2</v>
      </c>
      <c r="AB79" s="32"/>
      <c r="AC79" s="32"/>
      <c r="AD79" s="32"/>
    </row>
    <row r="80" spans="1:30" ht="14.25" customHeight="1">
      <c r="A80" s="43">
        <v>31</v>
      </c>
      <c r="B80" s="42" t="s">
        <v>83</v>
      </c>
      <c r="C80" s="44"/>
      <c r="D80" s="42" t="s">
        <v>83</v>
      </c>
      <c r="E80" s="44"/>
      <c r="F80" s="42" t="s">
        <v>83</v>
      </c>
      <c r="G80" s="44"/>
      <c r="H80" s="42">
        <v>5</v>
      </c>
      <c r="I80" s="42" t="s">
        <v>83</v>
      </c>
      <c r="J80" s="44"/>
      <c r="K80" s="42">
        <v>1</v>
      </c>
      <c r="L80" s="44"/>
      <c r="M80" s="42">
        <v>19</v>
      </c>
      <c r="AB80" s="32"/>
      <c r="AC80" s="32"/>
      <c r="AD80" s="32"/>
    </row>
    <row r="81" spans="1:30" ht="14.25" customHeight="1">
      <c r="A81" s="43" t="s">
        <v>87</v>
      </c>
      <c r="B81" s="42">
        <v>314</v>
      </c>
      <c r="C81" s="42">
        <v>126</v>
      </c>
      <c r="D81" s="42">
        <v>242</v>
      </c>
      <c r="E81" s="42">
        <v>310</v>
      </c>
      <c r="F81" s="42">
        <v>65</v>
      </c>
      <c r="G81" s="42">
        <v>146</v>
      </c>
      <c r="H81" s="42">
        <v>143</v>
      </c>
      <c r="I81" s="42">
        <v>140</v>
      </c>
      <c r="J81" s="42">
        <v>56</v>
      </c>
      <c r="K81" s="42">
        <v>29</v>
      </c>
      <c r="L81" s="42">
        <v>354</v>
      </c>
      <c r="M81" s="42">
        <v>504</v>
      </c>
      <c r="AB81" s="32"/>
      <c r="AC81" s="32"/>
      <c r="AD81" s="32"/>
    </row>
    <row r="82" spans="1:30" ht="14.25" customHeight="1">
      <c r="A82" s="43" t="s">
        <v>88</v>
      </c>
      <c r="B82" s="42">
        <v>17</v>
      </c>
      <c r="C82" s="42">
        <v>9</v>
      </c>
      <c r="D82" s="42">
        <v>16</v>
      </c>
      <c r="E82" s="42">
        <v>16</v>
      </c>
      <c r="F82" s="42">
        <v>11</v>
      </c>
      <c r="G82" s="42">
        <v>15</v>
      </c>
      <c r="H82" s="42">
        <v>7</v>
      </c>
      <c r="I82" s="42">
        <v>9</v>
      </c>
      <c r="J82" s="42">
        <v>4</v>
      </c>
      <c r="K82" s="42">
        <v>6</v>
      </c>
      <c r="L82" s="42">
        <v>22</v>
      </c>
      <c r="M82" s="42">
        <v>22</v>
      </c>
      <c r="AB82" s="32"/>
      <c r="AC82" s="32"/>
      <c r="AD82" s="32"/>
    </row>
    <row r="83" spans="1:30" ht="14.25" customHeight="1">
      <c r="A83" s="43" t="s">
        <v>89</v>
      </c>
      <c r="B83" s="42">
        <v>10</v>
      </c>
      <c r="C83" s="42">
        <v>5</v>
      </c>
      <c r="D83" s="42">
        <v>8</v>
      </c>
      <c r="E83" s="42">
        <v>10</v>
      </c>
      <c r="F83" s="42">
        <v>2</v>
      </c>
      <c r="G83" s="42">
        <v>5</v>
      </c>
      <c r="H83" s="42">
        <v>5</v>
      </c>
      <c r="I83" s="42">
        <v>5</v>
      </c>
      <c r="J83" s="42">
        <v>2</v>
      </c>
      <c r="K83" s="42">
        <v>1</v>
      </c>
      <c r="L83" s="42">
        <v>12</v>
      </c>
      <c r="M83" s="42">
        <v>16</v>
      </c>
      <c r="AB83" s="32"/>
      <c r="AC83" s="32"/>
      <c r="AD83" s="32"/>
    </row>
    <row r="84" spans="1:30" ht="14.25" customHeight="1">
      <c r="A84" s="43" t="s">
        <v>90</v>
      </c>
      <c r="B84" s="42">
        <v>63</v>
      </c>
      <c r="C84" s="42">
        <v>39</v>
      </c>
      <c r="D84" s="42">
        <v>68</v>
      </c>
      <c r="E84" s="42">
        <v>52</v>
      </c>
      <c r="F84" s="42">
        <v>25</v>
      </c>
      <c r="G84" s="42">
        <v>29</v>
      </c>
      <c r="H84" s="42">
        <v>55</v>
      </c>
      <c r="I84" s="42">
        <v>57</v>
      </c>
      <c r="J84" s="42">
        <v>53</v>
      </c>
      <c r="K84" s="42">
        <v>11</v>
      </c>
      <c r="L84" s="42">
        <v>113</v>
      </c>
      <c r="M84" s="42">
        <v>80</v>
      </c>
      <c r="AB84" s="32"/>
      <c r="AC84" s="32"/>
      <c r="AD84" s="32"/>
    </row>
    <row r="85" spans="1:30" ht="14.25" customHeight="1">
      <c r="A85" s="43" t="s">
        <v>91</v>
      </c>
      <c r="B85" s="42">
        <v>13</v>
      </c>
      <c r="C85" s="42">
        <v>8</v>
      </c>
      <c r="D85" s="42">
        <v>29</v>
      </c>
      <c r="E85" s="42">
        <v>24</v>
      </c>
      <c r="F85" s="42">
        <v>28</v>
      </c>
      <c r="G85" s="42">
        <v>24</v>
      </c>
      <c r="H85" s="42">
        <v>20</v>
      </c>
      <c r="I85" s="42">
        <v>1</v>
      </c>
      <c r="J85" s="42">
        <v>22</v>
      </c>
      <c r="K85" s="42">
        <v>30</v>
      </c>
      <c r="L85" s="42">
        <v>16</v>
      </c>
      <c r="M85" s="42">
        <v>26</v>
      </c>
      <c r="AB85" s="32"/>
      <c r="AC85" s="32"/>
      <c r="AD85" s="32"/>
    </row>
    <row r="86" spans="1:30" ht="14.25" customHeight="1">
      <c r="A86" s="43" t="s">
        <v>92</v>
      </c>
      <c r="B86" s="42">
        <v>2</v>
      </c>
      <c r="C86" s="42">
        <v>1</v>
      </c>
      <c r="D86" s="42">
        <v>0</v>
      </c>
      <c r="E86" s="42">
        <v>1</v>
      </c>
      <c r="F86" s="42">
        <v>0</v>
      </c>
      <c r="G86" s="42">
        <v>2</v>
      </c>
      <c r="H86" s="42">
        <v>0</v>
      </c>
      <c r="I86" s="42">
        <v>1</v>
      </c>
      <c r="J86" s="42">
        <v>0</v>
      </c>
      <c r="K86" s="42">
        <v>0</v>
      </c>
      <c r="L86" s="42">
        <v>1</v>
      </c>
      <c r="M86" s="42">
        <v>1</v>
      </c>
      <c r="AB86" s="32"/>
      <c r="AC86" s="32"/>
      <c r="AD86" s="32"/>
    </row>
    <row r="87" spans="1:30" ht="14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AB87" s="32"/>
      <c r="AC87" s="32"/>
      <c r="AD87" s="32"/>
    </row>
    <row r="88" spans="1:30" ht="16.5" customHeight="1">
      <c r="A88" s="41" t="s">
        <v>66</v>
      </c>
      <c r="B88" s="75" t="s">
        <v>94</v>
      </c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7"/>
      <c r="AB88" s="32"/>
      <c r="AC88" s="32"/>
      <c r="AD88" s="32"/>
    </row>
    <row r="89" spans="1:30" ht="14.25" customHeight="1">
      <c r="A89" s="41"/>
      <c r="B89" s="42" t="s">
        <v>69</v>
      </c>
      <c r="C89" s="42" t="s">
        <v>70</v>
      </c>
      <c r="D89" s="42" t="s">
        <v>71</v>
      </c>
      <c r="E89" s="42" t="s">
        <v>72</v>
      </c>
      <c r="F89" s="42" t="s">
        <v>73</v>
      </c>
      <c r="G89" s="42" t="s">
        <v>74</v>
      </c>
      <c r="H89" s="42" t="s">
        <v>75</v>
      </c>
      <c r="I89" s="42" t="s">
        <v>76</v>
      </c>
      <c r="J89" s="42" t="s">
        <v>77</v>
      </c>
      <c r="K89" s="42" t="s">
        <v>78</v>
      </c>
      <c r="L89" s="42" t="s">
        <v>79</v>
      </c>
      <c r="M89" s="42" t="s">
        <v>80</v>
      </c>
      <c r="AB89" s="32"/>
      <c r="AC89" s="32"/>
      <c r="AD89" s="32"/>
    </row>
    <row r="90" spans="1:30" ht="14.25" customHeight="1">
      <c r="A90" s="43">
        <v>1</v>
      </c>
      <c r="B90" s="42" t="s">
        <v>83</v>
      </c>
      <c r="C90" s="42" t="s">
        <v>187</v>
      </c>
      <c r="D90" s="42" t="s">
        <v>187</v>
      </c>
      <c r="E90" s="42" t="s">
        <v>187</v>
      </c>
      <c r="F90" s="42" t="s">
        <v>83</v>
      </c>
      <c r="G90" s="42">
        <v>29</v>
      </c>
      <c r="H90" s="42" t="s">
        <v>83</v>
      </c>
      <c r="I90" s="42" t="s">
        <v>83</v>
      </c>
      <c r="J90" s="42" t="s">
        <v>83</v>
      </c>
      <c r="K90" s="42" t="s">
        <v>83</v>
      </c>
      <c r="L90" s="42" t="s">
        <v>83</v>
      </c>
      <c r="M90" s="42">
        <v>4</v>
      </c>
      <c r="AB90" s="32"/>
      <c r="AC90" s="32"/>
      <c r="AD90" s="32"/>
    </row>
    <row r="91" spans="1:30" ht="14.25" customHeight="1">
      <c r="A91" s="43">
        <v>2</v>
      </c>
      <c r="B91" s="42" t="s">
        <v>83</v>
      </c>
      <c r="C91" s="42" t="s">
        <v>187</v>
      </c>
      <c r="D91" s="42" t="s">
        <v>187</v>
      </c>
      <c r="E91" s="42" t="s">
        <v>187</v>
      </c>
      <c r="F91" s="42" t="s">
        <v>83</v>
      </c>
      <c r="G91" s="42" t="s">
        <v>83</v>
      </c>
      <c r="H91" s="42" t="s">
        <v>83</v>
      </c>
      <c r="I91" s="42" t="s">
        <v>83</v>
      </c>
      <c r="J91" s="42" t="s">
        <v>83</v>
      </c>
      <c r="K91" s="42" t="s">
        <v>83</v>
      </c>
      <c r="L91" s="42" t="s">
        <v>83</v>
      </c>
      <c r="M91" s="42" t="s">
        <v>83</v>
      </c>
      <c r="AB91" s="32"/>
      <c r="AC91" s="32"/>
      <c r="AD91" s="32"/>
    </row>
    <row r="92" spans="1:30" ht="14.25" customHeight="1">
      <c r="A92" s="43">
        <v>3</v>
      </c>
      <c r="B92" s="42" t="s">
        <v>83</v>
      </c>
      <c r="C92" s="42" t="s">
        <v>187</v>
      </c>
      <c r="D92" s="42" t="s">
        <v>187</v>
      </c>
      <c r="E92" s="42" t="s">
        <v>187</v>
      </c>
      <c r="F92" s="42">
        <v>23</v>
      </c>
      <c r="G92" s="42" t="s">
        <v>83</v>
      </c>
      <c r="H92" s="42" t="s">
        <v>83</v>
      </c>
      <c r="I92" s="42">
        <v>39</v>
      </c>
      <c r="J92" s="42" t="s">
        <v>83</v>
      </c>
      <c r="K92" s="42" t="s">
        <v>83</v>
      </c>
      <c r="L92" s="42" t="s">
        <v>83</v>
      </c>
      <c r="M92" s="42">
        <v>12</v>
      </c>
      <c r="AB92" s="32"/>
      <c r="AC92" s="32"/>
      <c r="AD92" s="32"/>
    </row>
    <row r="93" spans="1:30" ht="14.25" customHeight="1">
      <c r="A93" s="43">
        <v>4</v>
      </c>
      <c r="B93" s="42">
        <v>1</v>
      </c>
      <c r="C93" s="42" t="s">
        <v>187</v>
      </c>
      <c r="D93" s="42" t="s">
        <v>187</v>
      </c>
      <c r="E93" s="42" t="s">
        <v>187</v>
      </c>
      <c r="F93" s="42" t="s">
        <v>83</v>
      </c>
      <c r="G93" s="42" t="s">
        <v>83</v>
      </c>
      <c r="H93" s="42" t="s">
        <v>83</v>
      </c>
      <c r="I93" s="42">
        <v>50</v>
      </c>
      <c r="J93" s="42" t="s">
        <v>83</v>
      </c>
      <c r="K93" s="42" t="s">
        <v>83</v>
      </c>
      <c r="L93" s="42" t="s">
        <v>83</v>
      </c>
      <c r="M93" s="42">
        <v>17</v>
      </c>
      <c r="AB93" s="32"/>
      <c r="AC93" s="32"/>
      <c r="AD93" s="32"/>
    </row>
    <row r="94" spans="1:30" ht="14.25" customHeight="1">
      <c r="A94" s="43">
        <v>5</v>
      </c>
      <c r="B94" s="42" t="s">
        <v>83</v>
      </c>
      <c r="C94" s="42" t="s">
        <v>187</v>
      </c>
      <c r="D94" s="42" t="s">
        <v>187</v>
      </c>
      <c r="E94" s="42" t="s">
        <v>187</v>
      </c>
      <c r="F94" s="42" t="s">
        <v>83</v>
      </c>
      <c r="G94" s="42" t="s">
        <v>83</v>
      </c>
      <c r="H94" s="42" t="s">
        <v>83</v>
      </c>
      <c r="I94" s="42" t="s">
        <v>83</v>
      </c>
      <c r="J94" s="42" t="s">
        <v>83</v>
      </c>
      <c r="K94" s="42" t="s">
        <v>83</v>
      </c>
      <c r="L94" s="42">
        <v>0</v>
      </c>
      <c r="M94" s="42">
        <v>0</v>
      </c>
      <c r="AB94" s="32"/>
      <c r="AC94" s="32"/>
      <c r="AD94" s="32"/>
    </row>
    <row r="95" spans="1:30" ht="14.25" customHeight="1">
      <c r="A95" s="43">
        <v>6</v>
      </c>
      <c r="B95" s="42" t="s">
        <v>83</v>
      </c>
      <c r="C95" s="42" t="s">
        <v>187</v>
      </c>
      <c r="D95" s="42" t="s">
        <v>187</v>
      </c>
      <c r="E95" s="42" t="s">
        <v>187</v>
      </c>
      <c r="F95" s="42" t="s">
        <v>83</v>
      </c>
      <c r="G95" s="42">
        <v>6</v>
      </c>
      <c r="H95" s="42" t="s">
        <v>83</v>
      </c>
      <c r="I95" s="42">
        <v>8</v>
      </c>
      <c r="J95" s="42" t="s">
        <v>83</v>
      </c>
      <c r="K95" s="42" t="s">
        <v>83</v>
      </c>
      <c r="L95" s="42">
        <v>23</v>
      </c>
      <c r="M95" s="42">
        <v>4</v>
      </c>
      <c r="AB95" s="32"/>
      <c r="AC95" s="32"/>
      <c r="AD95" s="32"/>
    </row>
    <row r="96" spans="1:30" ht="14.25" customHeight="1">
      <c r="A96" s="43">
        <v>7</v>
      </c>
      <c r="B96" s="42" t="s">
        <v>83</v>
      </c>
      <c r="C96" s="42" t="s">
        <v>187</v>
      </c>
      <c r="D96" s="42" t="s">
        <v>187</v>
      </c>
      <c r="E96" s="42" t="s">
        <v>187</v>
      </c>
      <c r="F96" s="42" t="s">
        <v>83</v>
      </c>
      <c r="G96" s="42" t="s">
        <v>83</v>
      </c>
      <c r="H96" s="42" t="s">
        <v>83</v>
      </c>
      <c r="I96" s="42">
        <v>6</v>
      </c>
      <c r="J96" s="42">
        <v>11</v>
      </c>
      <c r="K96" s="42" t="s">
        <v>83</v>
      </c>
      <c r="L96" s="42" t="s">
        <v>83</v>
      </c>
      <c r="M96" s="42" t="s">
        <v>83</v>
      </c>
      <c r="AB96" s="32"/>
      <c r="AC96" s="32"/>
      <c r="AD96" s="32"/>
    </row>
    <row r="97" spans="1:30" ht="14.25" customHeight="1">
      <c r="A97" s="43">
        <v>8</v>
      </c>
      <c r="B97" s="42">
        <v>1</v>
      </c>
      <c r="C97" s="42" t="s">
        <v>187</v>
      </c>
      <c r="D97" s="42" t="s">
        <v>187</v>
      </c>
      <c r="E97" s="42" t="s">
        <v>187</v>
      </c>
      <c r="F97" s="42" t="s">
        <v>83</v>
      </c>
      <c r="G97" s="42">
        <v>16</v>
      </c>
      <c r="H97" s="42" t="s">
        <v>83</v>
      </c>
      <c r="I97" s="42" t="s">
        <v>83</v>
      </c>
      <c r="J97" s="42" t="s">
        <v>83</v>
      </c>
      <c r="K97" s="42">
        <v>4</v>
      </c>
      <c r="L97" s="42" t="s">
        <v>83</v>
      </c>
      <c r="M97" s="42">
        <v>6</v>
      </c>
      <c r="AB97" s="32"/>
      <c r="AC97" s="32"/>
      <c r="AD97" s="32"/>
    </row>
    <row r="98" spans="1:30" ht="14.25" customHeight="1">
      <c r="A98" s="43">
        <v>9</v>
      </c>
      <c r="B98" s="42">
        <v>6</v>
      </c>
      <c r="C98" s="42" t="s">
        <v>187</v>
      </c>
      <c r="D98" s="42" t="s">
        <v>187</v>
      </c>
      <c r="E98" s="42" t="s">
        <v>187</v>
      </c>
      <c r="F98" s="42">
        <v>60</v>
      </c>
      <c r="G98" s="42">
        <v>27</v>
      </c>
      <c r="H98" s="42" t="s">
        <v>83</v>
      </c>
      <c r="I98" s="42" t="s">
        <v>83</v>
      </c>
      <c r="J98" s="42" t="s">
        <v>83</v>
      </c>
      <c r="K98" s="42" t="s">
        <v>83</v>
      </c>
      <c r="L98" s="42">
        <v>2</v>
      </c>
      <c r="M98" s="42" t="s">
        <v>83</v>
      </c>
      <c r="AB98" s="32"/>
      <c r="AC98" s="32"/>
      <c r="AD98" s="32"/>
    </row>
    <row r="99" spans="1:30" ht="14.25" customHeight="1">
      <c r="A99" s="43">
        <v>10</v>
      </c>
      <c r="B99" s="42">
        <v>14</v>
      </c>
      <c r="C99" s="42" t="s">
        <v>187</v>
      </c>
      <c r="D99" s="42" t="s">
        <v>187</v>
      </c>
      <c r="E99" s="42" t="s">
        <v>187</v>
      </c>
      <c r="F99" s="42" t="s">
        <v>83</v>
      </c>
      <c r="G99" s="42" t="s">
        <v>83</v>
      </c>
      <c r="H99" s="42">
        <v>5</v>
      </c>
      <c r="I99" s="42" t="s">
        <v>83</v>
      </c>
      <c r="J99" s="42" t="s">
        <v>83</v>
      </c>
      <c r="K99" s="42" t="s">
        <v>83</v>
      </c>
      <c r="L99" s="42" t="s">
        <v>83</v>
      </c>
      <c r="M99" s="42">
        <v>40</v>
      </c>
      <c r="AB99" s="32"/>
      <c r="AC99" s="32"/>
      <c r="AD99" s="32"/>
    </row>
    <row r="100" spans="1:30" ht="14.25" customHeight="1">
      <c r="A100" s="43">
        <v>11</v>
      </c>
      <c r="B100" s="42">
        <v>9</v>
      </c>
      <c r="C100" s="42" t="s">
        <v>187</v>
      </c>
      <c r="D100" s="42" t="s">
        <v>187</v>
      </c>
      <c r="E100" s="42" t="s">
        <v>83</v>
      </c>
      <c r="F100" s="42" t="s">
        <v>83</v>
      </c>
      <c r="G100" s="42" t="s">
        <v>83</v>
      </c>
      <c r="H100" s="42" t="s">
        <v>83</v>
      </c>
      <c r="I100" s="42" t="s">
        <v>83</v>
      </c>
      <c r="J100" s="42" t="s">
        <v>83</v>
      </c>
      <c r="K100" s="42" t="s">
        <v>83</v>
      </c>
      <c r="L100" s="42">
        <v>15</v>
      </c>
      <c r="M100" s="42">
        <v>3</v>
      </c>
      <c r="AB100" s="32"/>
      <c r="AC100" s="32"/>
      <c r="AD100" s="32"/>
    </row>
    <row r="101" spans="1:30" ht="14.25" customHeight="1">
      <c r="A101" s="43">
        <v>12</v>
      </c>
      <c r="B101" s="42">
        <v>2</v>
      </c>
      <c r="C101" s="42" t="s">
        <v>187</v>
      </c>
      <c r="D101" s="42" t="s">
        <v>187</v>
      </c>
      <c r="E101" s="42" t="s">
        <v>83</v>
      </c>
      <c r="F101" s="42" t="s">
        <v>83</v>
      </c>
      <c r="G101" s="42">
        <v>3</v>
      </c>
      <c r="H101" s="42" t="s">
        <v>83</v>
      </c>
      <c r="I101" s="42" t="s">
        <v>83</v>
      </c>
      <c r="J101" s="42" t="s">
        <v>83</v>
      </c>
      <c r="K101" s="42" t="s">
        <v>83</v>
      </c>
      <c r="L101" s="42">
        <v>6</v>
      </c>
      <c r="M101" s="42" t="s">
        <v>83</v>
      </c>
      <c r="AB101" s="32"/>
      <c r="AC101" s="32"/>
      <c r="AD101" s="32"/>
    </row>
    <row r="102" spans="1:30" ht="14.25" customHeight="1">
      <c r="A102" s="43">
        <v>13</v>
      </c>
      <c r="B102" s="42" t="s">
        <v>83</v>
      </c>
      <c r="C102" s="42" t="s">
        <v>187</v>
      </c>
      <c r="D102" s="42" t="s">
        <v>187</v>
      </c>
      <c r="E102" s="42" t="s">
        <v>83</v>
      </c>
      <c r="F102" s="42" t="s">
        <v>83</v>
      </c>
      <c r="G102" s="42" t="s">
        <v>83</v>
      </c>
      <c r="H102" s="42">
        <v>4</v>
      </c>
      <c r="I102" s="42" t="s">
        <v>83</v>
      </c>
      <c r="J102" s="42" t="s">
        <v>83</v>
      </c>
      <c r="K102" s="42" t="s">
        <v>83</v>
      </c>
      <c r="L102" s="42">
        <v>44</v>
      </c>
      <c r="M102" s="42">
        <v>7</v>
      </c>
      <c r="AB102" s="32"/>
      <c r="AC102" s="32"/>
      <c r="AD102" s="32"/>
    </row>
    <row r="103" spans="1:30" ht="14.25" customHeight="1">
      <c r="A103" s="43">
        <v>14</v>
      </c>
      <c r="B103" s="42" t="s">
        <v>83</v>
      </c>
      <c r="C103" s="42" t="s">
        <v>187</v>
      </c>
      <c r="D103" s="42" t="s">
        <v>187</v>
      </c>
      <c r="E103" s="42" t="s">
        <v>83</v>
      </c>
      <c r="F103" s="42" t="s">
        <v>83</v>
      </c>
      <c r="G103" s="42" t="s">
        <v>83</v>
      </c>
      <c r="H103" s="42">
        <v>16</v>
      </c>
      <c r="I103" s="42" t="s">
        <v>83</v>
      </c>
      <c r="J103" s="42" t="s">
        <v>83</v>
      </c>
      <c r="K103" s="42" t="s">
        <v>83</v>
      </c>
      <c r="L103" s="42">
        <v>1</v>
      </c>
      <c r="M103" s="42">
        <v>2</v>
      </c>
      <c r="AB103" s="32"/>
      <c r="AC103" s="32"/>
      <c r="AD103" s="32"/>
    </row>
    <row r="104" spans="1:30" ht="14.25" customHeight="1">
      <c r="A104" s="43">
        <v>15</v>
      </c>
      <c r="B104" s="42">
        <v>11</v>
      </c>
      <c r="C104" s="42" t="s">
        <v>187</v>
      </c>
      <c r="D104" s="42" t="s">
        <v>187</v>
      </c>
      <c r="E104" s="42" t="s">
        <v>83</v>
      </c>
      <c r="F104" s="42">
        <v>11</v>
      </c>
      <c r="G104" s="42">
        <v>1</v>
      </c>
      <c r="H104" s="42">
        <v>3</v>
      </c>
      <c r="I104" s="42" t="s">
        <v>83</v>
      </c>
      <c r="J104" s="42" t="s">
        <v>83</v>
      </c>
      <c r="K104" s="42" t="s">
        <v>83</v>
      </c>
      <c r="L104" s="42">
        <v>7</v>
      </c>
      <c r="M104" s="42" t="s">
        <v>83</v>
      </c>
      <c r="AB104" s="32"/>
      <c r="AC104" s="32"/>
      <c r="AD104" s="32"/>
    </row>
    <row r="105" spans="1:30" ht="14.25" customHeight="1">
      <c r="A105" s="43">
        <v>16</v>
      </c>
      <c r="B105" s="42">
        <v>6</v>
      </c>
      <c r="C105" s="42" t="s">
        <v>187</v>
      </c>
      <c r="D105" s="42" t="s">
        <v>187</v>
      </c>
      <c r="E105" s="42" t="s">
        <v>83</v>
      </c>
      <c r="F105" s="42">
        <v>0</v>
      </c>
      <c r="G105" s="42" t="s">
        <v>83</v>
      </c>
      <c r="H105" s="42" t="s">
        <v>83</v>
      </c>
      <c r="I105" s="42">
        <v>1</v>
      </c>
      <c r="J105" s="42" t="s">
        <v>83</v>
      </c>
      <c r="K105" s="42" t="s">
        <v>83</v>
      </c>
      <c r="L105" s="42">
        <v>3</v>
      </c>
      <c r="M105" s="42">
        <v>2</v>
      </c>
      <c r="AB105" s="32"/>
      <c r="AC105" s="32"/>
      <c r="AD105" s="32"/>
    </row>
    <row r="106" spans="1:30" ht="14.25" customHeight="1">
      <c r="A106" s="43">
        <v>17</v>
      </c>
      <c r="B106" s="42" t="s">
        <v>83</v>
      </c>
      <c r="C106" s="42" t="s">
        <v>187</v>
      </c>
      <c r="D106" s="42" t="s">
        <v>187</v>
      </c>
      <c r="E106" s="42">
        <v>15</v>
      </c>
      <c r="F106" s="42" t="s">
        <v>83</v>
      </c>
      <c r="G106" s="42" t="s">
        <v>83</v>
      </c>
      <c r="H106" s="42" t="s">
        <v>83</v>
      </c>
      <c r="I106" s="42">
        <v>0</v>
      </c>
      <c r="J106" s="42" t="s">
        <v>83</v>
      </c>
      <c r="K106" s="42" t="s">
        <v>83</v>
      </c>
      <c r="L106" s="42" t="s">
        <v>83</v>
      </c>
      <c r="M106" s="42">
        <v>51</v>
      </c>
      <c r="AB106" s="32"/>
      <c r="AC106" s="32"/>
      <c r="AD106" s="32"/>
    </row>
    <row r="107" spans="1:30" ht="14.25" customHeight="1">
      <c r="A107" s="43">
        <v>18</v>
      </c>
      <c r="B107" s="42" t="s">
        <v>83</v>
      </c>
      <c r="C107" s="42" t="s">
        <v>187</v>
      </c>
      <c r="D107" s="42" t="s">
        <v>187</v>
      </c>
      <c r="E107" s="42" t="s">
        <v>83</v>
      </c>
      <c r="F107" s="42">
        <v>21</v>
      </c>
      <c r="G107" s="42" t="s">
        <v>83</v>
      </c>
      <c r="H107" s="42" t="s">
        <v>83</v>
      </c>
      <c r="I107" s="42" t="s">
        <v>83</v>
      </c>
      <c r="J107" s="42" t="s">
        <v>83</v>
      </c>
      <c r="K107" s="42" t="s">
        <v>83</v>
      </c>
      <c r="L107" s="42" t="s">
        <v>83</v>
      </c>
      <c r="M107" s="42">
        <v>2</v>
      </c>
      <c r="AB107" s="32"/>
      <c r="AC107" s="32"/>
      <c r="AD107" s="32"/>
    </row>
    <row r="108" spans="1:30" ht="14.25" customHeight="1">
      <c r="A108" s="43">
        <v>19</v>
      </c>
      <c r="B108" s="42" t="s">
        <v>83</v>
      </c>
      <c r="C108" s="42" t="s">
        <v>187</v>
      </c>
      <c r="D108" s="42" t="s">
        <v>187</v>
      </c>
      <c r="E108" s="42" t="s">
        <v>83</v>
      </c>
      <c r="F108" s="42" t="s">
        <v>83</v>
      </c>
      <c r="G108" s="42" t="s">
        <v>83</v>
      </c>
      <c r="H108" s="42" t="s">
        <v>83</v>
      </c>
      <c r="I108" s="42" t="s">
        <v>83</v>
      </c>
      <c r="J108" s="42" t="s">
        <v>83</v>
      </c>
      <c r="K108" s="42" t="s">
        <v>83</v>
      </c>
      <c r="L108" s="42">
        <v>68</v>
      </c>
      <c r="M108" s="42">
        <v>8</v>
      </c>
      <c r="AB108" s="32"/>
      <c r="AC108" s="32"/>
      <c r="AD108" s="32"/>
    </row>
    <row r="109" spans="1:30" ht="14.25" customHeight="1">
      <c r="A109" s="43">
        <v>20</v>
      </c>
      <c r="B109" s="42">
        <v>16</v>
      </c>
      <c r="C109" s="42" t="s">
        <v>187</v>
      </c>
      <c r="D109" s="42" t="s">
        <v>187</v>
      </c>
      <c r="E109" s="42" t="s">
        <v>83</v>
      </c>
      <c r="F109" s="42" t="s">
        <v>83</v>
      </c>
      <c r="G109" s="42" t="s">
        <v>83</v>
      </c>
      <c r="H109" s="42" t="s">
        <v>83</v>
      </c>
      <c r="I109" s="42" t="s">
        <v>83</v>
      </c>
      <c r="J109" s="42" t="s">
        <v>83</v>
      </c>
      <c r="K109" s="42" t="s">
        <v>83</v>
      </c>
      <c r="L109" s="42">
        <v>8</v>
      </c>
      <c r="M109" s="42" t="s">
        <v>83</v>
      </c>
      <c r="AB109" s="32"/>
      <c r="AC109" s="32"/>
      <c r="AD109" s="32"/>
    </row>
    <row r="110" spans="1:30" ht="14.25" customHeight="1">
      <c r="A110" s="43">
        <v>21</v>
      </c>
      <c r="B110" s="42">
        <v>1</v>
      </c>
      <c r="C110" s="42" t="s">
        <v>187</v>
      </c>
      <c r="D110" s="42" t="s">
        <v>187</v>
      </c>
      <c r="E110" s="42" t="s">
        <v>83</v>
      </c>
      <c r="F110" s="42" t="s">
        <v>83</v>
      </c>
      <c r="G110" s="42" t="s">
        <v>83</v>
      </c>
      <c r="H110" s="42" t="s">
        <v>83</v>
      </c>
      <c r="I110" s="42" t="s">
        <v>83</v>
      </c>
      <c r="J110" s="42">
        <v>48</v>
      </c>
      <c r="K110" s="42" t="s">
        <v>83</v>
      </c>
      <c r="L110" s="42">
        <v>4</v>
      </c>
      <c r="M110" s="42">
        <v>1</v>
      </c>
      <c r="AB110" s="32"/>
      <c r="AC110" s="32"/>
      <c r="AD110" s="32"/>
    </row>
    <row r="111" spans="1:30" ht="14.25" customHeight="1">
      <c r="A111" s="43">
        <v>22</v>
      </c>
      <c r="B111" s="42">
        <v>1</v>
      </c>
      <c r="C111" s="42" t="s">
        <v>187</v>
      </c>
      <c r="D111" s="42" t="s">
        <v>187</v>
      </c>
      <c r="E111" s="42">
        <v>3</v>
      </c>
      <c r="F111" s="42" t="s">
        <v>83</v>
      </c>
      <c r="G111" s="42" t="s">
        <v>83</v>
      </c>
      <c r="H111" s="42" t="s">
        <v>83</v>
      </c>
      <c r="I111" s="42" t="s">
        <v>83</v>
      </c>
      <c r="J111" s="42" t="s">
        <v>83</v>
      </c>
      <c r="K111" s="42" t="s">
        <v>83</v>
      </c>
      <c r="L111" s="42">
        <v>4</v>
      </c>
      <c r="M111" s="42" t="s">
        <v>83</v>
      </c>
      <c r="AB111" s="32"/>
      <c r="AC111" s="32"/>
      <c r="AD111" s="32"/>
    </row>
    <row r="112" spans="1:30" ht="14.25" customHeight="1">
      <c r="A112" s="43">
        <v>23</v>
      </c>
      <c r="B112" s="42" t="s">
        <v>83</v>
      </c>
      <c r="C112" s="42" t="s">
        <v>187</v>
      </c>
      <c r="D112" s="42" t="s">
        <v>187</v>
      </c>
      <c r="E112" s="42">
        <v>58</v>
      </c>
      <c r="F112" s="42" t="s">
        <v>83</v>
      </c>
      <c r="G112" s="42" t="s">
        <v>83</v>
      </c>
      <c r="H112" s="42" t="s">
        <v>83</v>
      </c>
      <c r="I112" s="42" t="s">
        <v>83</v>
      </c>
      <c r="J112" s="42" t="s">
        <v>83</v>
      </c>
      <c r="K112" s="42" t="s">
        <v>83</v>
      </c>
      <c r="L112" s="42" t="s">
        <v>83</v>
      </c>
      <c r="M112" s="42" t="s">
        <v>83</v>
      </c>
      <c r="AB112" s="32"/>
      <c r="AC112" s="32"/>
      <c r="AD112" s="32"/>
    </row>
    <row r="113" spans="1:30" ht="14.25" customHeight="1">
      <c r="A113" s="43">
        <v>24</v>
      </c>
      <c r="B113" s="42">
        <v>29</v>
      </c>
      <c r="C113" s="42" t="s">
        <v>187</v>
      </c>
      <c r="D113" s="42" t="s">
        <v>187</v>
      </c>
      <c r="E113" s="42">
        <v>10</v>
      </c>
      <c r="F113" s="42" t="s">
        <v>83</v>
      </c>
      <c r="G113" s="42" t="s">
        <v>83</v>
      </c>
      <c r="H113" s="42" t="s">
        <v>83</v>
      </c>
      <c r="I113" s="42" t="s">
        <v>83</v>
      </c>
      <c r="J113" s="42" t="s">
        <v>83</v>
      </c>
      <c r="K113" s="42" t="s">
        <v>83</v>
      </c>
      <c r="L113" s="42">
        <v>23</v>
      </c>
      <c r="M113" s="42" t="s">
        <v>83</v>
      </c>
      <c r="AB113" s="32"/>
      <c r="AC113" s="32"/>
      <c r="AD113" s="32"/>
    </row>
    <row r="114" spans="1:30" ht="14.25" customHeight="1">
      <c r="A114" s="43">
        <v>25</v>
      </c>
      <c r="B114" s="42">
        <v>15</v>
      </c>
      <c r="C114" s="42" t="s">
        <v>187</v>
      </c>
      <c r="D114" s="42" t="s">
        <v>187</v>
      </c>
      <c r="E114" s="42">
        <v>3</v>
      </c>
      <c r="F114" s="42" t="s">
        <v>83</v>
      </c>
      <c r="G114" s="42" t="s">
        <v>83</v>
      </c>
      <c r="H114" s="42" t="s">
        <v>83</v>
      </c>
      <c r="I114" s="42" t="s">
        <v>83</v>
      </c>
      <c r="J114" s="42" t="s">
        <v>83</v>
      </c>
      <c r="K114" s="42" t="s">
        <v>83</v>
      </c>
      <c r="L114" s="42">
        <v>1</v>
      </c>
      <c r="M114" s="42">
        <v>4</v>
      </c>
      <c r="AB114" s="32"/>
      <c r="AC114" s="32"/>
      <c r="AD114" s="32"/>
    </row>
    <row r="115" spans="1:30" ht="14.25" customHeight="1">
      <c r="A115" s="43">
        <v>26</v>
      </c>
      <c r="B115" s="42" t="s">
        <v>83</v>
      </c>
      <c r="C115" s="42" t="s">
        <v>187</v>
      </c>
      <c r="D115" s="42" t="s">
        <v>187</v>
      </c>
      <c r="E115" s="42" t="s">
        <v>83</v>
      </c>
      <c r="F115" s="42">
        <v>0</v>
      </c>
      <c r="G115" s="42" t="s">
        <v>83</v>
      </c>
      <c r="H115" s="42" t="s">
        <v>83</v>
      </c>
      <c r="I115" s="42" t="s">
        <v>83</v>
      </c>
      <c r="J115" s="42" t="s">
        <v>83</v>
      </c>
      <c r="K115" s="42" t="s">
        <v>83</v>
      </c>
      <c r="L115" s="42">
        <v>32</v>
      </c>
      <c r="M115" s="42" t="s">
        <v>83</v>
      </c>
      <c r="AB115" s="32"/>
      <c r="AC115" s="32"/>
      <c r="AD115" s="32"/>
    </row>
    <row r="116" spans="1:30" ht="14.25" customHeight="1">
      <c r="A116" s="43">
        <v>27</v>
      </c>
      <c r="B116" s="42" t="s">
        <v>83</v>
      </c>
      <c r="C116" s="42" t="s">
        <v>187</v>
      </c>
      <c r="D116" s="42" t="s">
        <v>187</v>
      </c>
      <c r="E116" s="42">
        <v>4</v>
      </c>
      <c r="F116" s="42">
        <v>0</v>
      </c>
      <c r="G116" s="42" t="s">
        <v>83</v>
      </c>
      <c r="H116" s="42" t="s">
        <v>83</v>
      </c>
      <c r="I116" s="42" t="s">
        <v>83</v>
      </c>
      <c r="J116" s="42" t="s">
        <v>83</v>
      </c>
      <c r="K116" s="42" t="s">
        <v>83</v>
      </c>
      <c r="L116" s="42">
        <v>18</v>
      </c>
      <c r="M116" s="42" t="s">
        <v>83</v>
      </c>
      <c r="AB116" s="32"/>
      <c r="AC116" s="32"/>
      <c r="AD116" s="32"/>
    </row>
    <row r="117" spans="1:30" ht="14.25" customHeight="1">
      <c r="A117" s="43">
        <v>28</v>
      </c>
      <c r="B117" s="42">
        <v>6</v>
      </c>
      <c r="C117" s="42" t="s">
        <v>187</v>
      </c>
      <c r="D117" s="42" t="s">
        <v>187</v>
      </c>
      <c r="E117" s="42" t="s">
        <v>83</v>
      </c>
      <c r="F117" s="42" t="s">
        <v>83</v>
      </c>
      <c r="G117" s="42" t="s">
        <v>83</v>
      </c>
      <c r="H117" s="42" t="s">
        <v>83</v>
      </c>
      <c r="I117" s="42" t="s">
        <v>83</v>
      </c>
      <c r="J117" s="42" t="s">
        <v>83</v>
      </c>
      <c r="K117" s="42" t="s">
        <v>83</v>
      </c>
      <c r="L117" s="42">
        <v>15</v>
      </c>
      <c r="M117" s="42">
        <v>8</v>
      </c>
      <c r="AB117" s="32"/>
      <c r="AC117" s="32"/>
      <c r="AD117" s="32"/>
    </row>
    <row r="118" spans="1:30" ht="14.25" customHeight="1">
      <c r="A118" s="43">
        <v>29</v>
      </c>
      <c r="B118" s="42" t="s">
        <v>83</v>
      </c>
      <c r="C118" s="44"/>
      <c r="D118" s="42" t="s">
        <v>187</v>
      </c>
      <c r="E118" s="42">
        <v>12</v>
      </c>
      <c r="F118" s="42" t="s">
        <v>83</v>
      </c>
      <c r="G118" s="42" t="s">
        <v>83</v>
      </c>
      <c r="H118" s="42" t="s">
        <v>83</v>
      </c>
      <c r="I118" s="42" t="s">
        <v>83</v>
      </c>
      <c r="J118" s="42" t="s">
        <v>83</v>
      </c>
      <c r="K118" s="42" t="s">
        <v>83</v>
      </c>
      <c r="L118" s="42">
        <v>16</v>
      </c>
      <c r="M118" s="42" t="s">
        <v>83</v>
      </c>
      <c r="AB118" s="32"/>
      <c r="AC118" s="32"/>
      <c r="AD118" s="32"/>
    </row>
    <row r="119" spans="1:30" ht="14.25" customHeight="1">
      <c r="A119" s="43">
        <v>30</v>
      </c>
      <c r="B119" s="42">
        <v>4</v>
      </c>
      <c r="C119" s="44"/>
      <c r="D119" s="42" t="s">
        <v>187</v>
      </c>
      <c r="E119" s="42">
        <v>5</v>
      </c>
      <c r="F119" s="42" t="s">
        <v>83</v>
      </c>
      <c r="G119" s="42" t="s">
        <v>83</v>
      </c>
      <c r="H119" s="42" t="s">
        <v>83</v>
      </c>
      <c r="I119" s="42" t="s">
        <v>83</v>
      </c>
      <c r="J119" s="42" t="s">
        <v>83</v>
      </c>
      <c r="K119" s="42" t="s">
        <v>83</v>
      </c>
      <c r="L119" s="42">
        <v>5</v>
      </c>
      <c r="M119" s="42" t="s">
        <v>83</v>
      </c>
      <c r="AB119" s="32"/>
      <c r="AC119" s="32"/>
      <c r="AD119" s="32"/>
    </row>
    <row r="120" spans="1:30" ht="14.25" customHeight="1">
      <c r="A120" s="43">
        <v>31</v>
      </c>
      <c r="B120" s="42" t="s">
        <v>83</v>
      </c>
      <c r="C120" s="44"/>
      <c r="D120" s="42" t="s">
        <v>187</v>
      </c>
      <c r="E120" s="44"/>
      <c r="F120" s="42" t="s">
        <v>83</v>
      </c>
      <c r="G120" s="44"/>
      <c r="H120" s="42" t="s">
        <v>83</v>
      </c>
      <c r="I120" s="42" t="s">
        <v>83</v>
      </c>
      <c r="J120" s="44"/>
      <c r="K120" s="42">
        <v>0</v>
      </c>
      <c r="L120" s="44"/>
      <c r="M120" s="42">
        <v>97</v>
      </c>
      <c r="AB120" s="32"/>
      <c r="AC120" s="32"/>
      <c r="AD120" s="32"/>
    </row>
    <row r="121" spans="1:30" ht="14.25" customHeight="1">
      <c r="A121" s="43" t="s">
        <v>87</v>
      </c>
      <c r="B121" s="42">
        <v>122</v>
      </c>
      <c r="C121" s="42" t="s">
        <v>187</v>
      </c>
      <c r="D121" s="42" t="s">
        <v>187</v>
      </c>
      <c r="E121" s="42" t="s">
        <v>187</v>
      </c>
      <c r="F121" s="42">
        <v>115</v>
      </c>
      <c r="G121" s="42">
        <v>82</v>
      </c>
      <c r="H121" s="42">
        <v>28</v>
      </c>
      <c r="I121" s="42">
        <v>104</v>
      </c>
      <c r="J121" s="42">
        <v>59</v>
      </c>
      <c r="K121" s="42">
        <v>4</v>
      </c>
      <c r="L121" s="42">
        <v>295</v>
      </c>
      <c r="M121" s="42">
        <v>268</v>
      </c>
      <c r="AB121" s="32"/>
      <c r="AC121" s="32"/>
      <c r="AD121" s="32"/>
    </row>
    <row r="122" spans="1:30" ht="14.25" customHeight="1">
      <c r="A122" s="43" t="s">
        <v>88</v>
      </c>
      <c r="B122" s="42">
        <v>15</v>
      </c>
      <c r="C122" s="42" t="s">
        <v>187</v>
      </c>
      <c r="D122" s="42" t="s">
        <v>187</v>
      </c>
      <c r="E122" s="42" t="s">
        <v>187</v>
      </c>
      <c r="F122" s="42">
        <v>7</v>
      </c>
      <c r="G122" s="42">
        <v>6</v>
      </c>
      <c r="H122" s="42">
        <v>4</v>
      </c>
      <c r="I122" s="42">
        <v>6</v>
      </c>
      <c r="J122" s="42">
        <v>2</v>
      </c>
      <c r="K122" s="42">
        <v>2</v>
      </c>
      <c r="L122" s="42">
        <v>20</v>
      </c>
      <c r="M122" s="42">
        <v>18</v>
      </c>
      <c r="AB122" s="32"/>
      <c r="AC122" s="32"/>
      <c r="AD122" s="32"/>
    </row>
    <row r="123" spans="1:30" ht="14.25" customHeight="1">
      <c r="A123" s="43" t="s">
        <v>89</v>
      </c>
      <c r="B123" s="42">
        <v>4</v>
      </c>
      <c r="C123" s="42" t="s">
        <v>187</v>
      </c>
      <c r="D123" s="42" t="s">
        <v>187</v>
      </c>
      <c r="E123" s="42" t="s">
        <v>187</v>
      </c>
      <c r="F123" s="42">
        <v>4</v>
      </c>
      <c r="G123" s="42">
        <v>3</v>
      </c>
      <c r="H123" s="42">
        <v>1</v>
      </c>
      <c r="I123" s="42">
        <v>3</v>
      </c>
      <c r="J123" s="42">
        <v>2</v>
      </c>
      <c r="K123" s="42">
        <v>0</v>
      </c>
      <c r="L123" s="42">
        <v>10</v>
      </c>
      <c r="M123" s="42">
        <v>9</v>
      </c>
      <c r="AB123" s="32"/>
      <c r="AC123" s="32"/>
      <c r="AD123" s="32"/>
    </row>
    <row r="124" spans="1:30" ht="14.25" customHeight="1">
      <c r="A124" s="43" t="s">
        <v>90</v>
      </c>
      <c r="B124" s="42">
        <v>29</v>
      </c>
      <c r="C124" s="42" t="s">
        <v>187</v>
      </c>
      <c r="D124" s="42" t="s">
        <v>187</v>
      </c>
      <c r="E124" s="42" t="s">
        <v>187</v>
      </c>
      <c r="F124" s="42">
        <v>60</v>
      </c>
      <c r="G124" s="42">
        <v>29</v>
      </c>
      <c r="H124" s="42">
        <v>16</v>
      </c>
      <c r="I124" s="42">
        <v>50</v>
      </c>
      <c r="J124" s="42">
        <v>48</v>
      </c>
      <c r="K124" s="42">
        <v>4</v>
      </c>
      <c r="L124" s="42">
        <v>68</v>
      </c>
      <c r="M124" s="42">
        <v>97</v>
      </c>
      <c r="AB124" s="32"/>
      <c r="AC124" s="32"/>
      <c r="AD124" s="32"/>
    </row>
    <row r="125" spans="1:30" ht="14.25" customHeight="1">
      <c r="A125" s="43" t="s">
        <v>91</v>
      </c>
      <c r="B125" s="42">
        <v>24</v>
      </c>
      <c r="C125" s="42" t="s">
        <v>187</v>
      </c>
      <c r="D125" s="42" t="s">
        <v>187</v>
      </c>
      <c r="E125" s="42" t="s">
        <v>187</v>
      </c>
      <c r="F125" s="42">
        <v>9</v>
      </c>
      <c r="G125" s="42">
        <v>1</v>
      </c>
      <c r="H125" s="42">
        <v>14</v>
      </c>
      <c r="I125" s="42">
        <v>4</v>
      </c>
      <c r="J125" s="42">
        <v>21</v>
      </c>
      <c r="K125" s="42">
        <v>8</v>
      </c>
      <c r="L125" s="42">
        <v>19</v>
      </c>
      <c r="M125" s="42">
        <v>31</v>
      </c>
      <c r="AB125" s="32"/>
      <c r="AC125" s="32"/>
      <c r="AD125" s="32"/>
    </row>
    <row r="126" spans="1:30" ht="14.25" customHeight="1">
      <c r="A126" s="43" t="s">
        <v>92</v>
      </c>
      <c r="B126" s="42">
        <v>1</v>
      </c>
      <c r="C126" s="42" t="s">
        <v>187</v>
      </c>
      <c r="D126" s="42" t="s">
        <v>187</v>
      </c>
      <c r="E126" s="42" t="s">
        <v>187</v>
      </c>
      <c r="F126" s="42">
        <v>0</v>
      </c>
      <c r="G126" s="42">
        <v>1</v>
      </c>
      <c r="H126" s="42">
        <v>3</v>
      </c>
      <c r="I126" s="42">
        <v>0</v>
      </c>
      <c r="J126" s="42">
        <v>11</v>
      </c>
      <c r="K126" s="42">
        <v>0</v>
      </c>
      <c r="L126" s="42">
        <v>0</v>
      </c>
      <c r="M126" s="42">
        <v>0</v>
      </c>
      <c r="AB126" s="32"/>
      <c r="AC126" s="32"/>
      <c r="AD126" s="32"/>
    </row>
    <row r="127" spans="1:30" ht="14.2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AB127" s="32"/>
      <c r="AC127" s="32"/>
      <c r="AD127" s="32"/>
    </row>
    <row r="128" spans="1:30" ht="16.5" customHeight="1">
      <c r="A128" s="41" t="s">
        <v>66</v>
      </c>
      <c r="B128" s="75" t="s">
        <v>95</v>
      </c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7"/>
      <c r="AB128" s="32"/>
      <c r="AC128" s="32"/>
      <c r="AD128" s="32"/>
    </row>
    <row r="129" spans="1:30" ht="14.25" customHeight="1">
      <c r="A129" s="41"/>
      <c r="B129" s="42" t="s">
        <v>69</v>
      </c>
      <c r="C129" s="42" t="s">
        <v>70</v>
      </c>
      <c r="D129" s="42" t="s">
        <v>71</v>
      </c>
      <c r="E129" s="42" t="s">
        <v>72</v>
      </c>
      <c r="F129" s="42" t="s">
        <v>73</v>
      </c>
      <c r="G129" s="42" t="s">
        <v>74</v>
      </c>
      <c r="H129" s="42" t="s">
        <v>75</v>
      </c>
      <c r="I129" s="42" t="s">
        <v>76</v>
      </c>
      <c r="J129" s="42" t="s">
        <v>77</v>
      </c>
      <c r="K129" s="42" t="s">
        <v>78</v>
      </c>
      <c r="L129" s="42" t="s">
        <v>79</v>
      </c>
      <c r="M129" s="42" t="s">
        <v>80</v>
      </c>
      <c r="AB129" s="32"/>
      <c r="AC129" s="32"/>
      <c r="AD129" s="32"/>
    </row>
    <row r="130" spans="1:30" ht="14.25" customHeight="1">
      <c r="A130" s="43">
        <v>1</v>
      </c>
      <c r="B130" s="42">
        <v>4</v>
      </c>
      <c r="C130" s="42" t="s">
        <v>83</v>
      </c>
      <c r="D130" s="42">
        <v>36</v>
      </c>
      <c r="E130" s="42">
        <v>28</v>
      </c>
      <c r="F130" s="42">
        <v>14</v>
      </c>
      <c r="G130" s="42" t="s">
        <v>83</v>
      </c>
      <c r="H130" s="42" t="s">
        <v>83</v>
      </c>
      <c r="I130" s="42">
        <v>2</v>
      </c>
      <c r="J130" s="42" t="s">
        <v>83</v>
      </c>
      <c r="K130" s="42">
        <v>12</v>
      </c>
      <c r="L130" s="42">
        <v>10</v>
      </c>
      <c r="M130" s="42">
        <v>40</v>
      </c>
      <c r="AB130" s="32"/>
      <c r="AC130" s="32"/>
      <c r="AD130" s="32"/>
    </row>
    <row r="131" spans="1:30" ht="14.25" customHeight="1">
      <c r="A131" s="43">
        <v>2</v>
      </c>
      <c r="B131" s="42" t="s">
        <v>83</v>
      </c>
      <c r="C131" s="42">
        <v>12</v>
      </c>
      <c r="D131" s="42">
        <v>2</v>
      </c>
      <c r="E131" s="42">
        <v>46</v>
      </c>
      <c r="F131" s="42" t="s">
        <v>83</v>
      </c>
      <c r="G131" s="42" t="s">
        <v>187</v>
      </c>
      <c r="H131" s="42" t="s">
        <v>83</v>
      </c>
      <c r="I131" s="42">
        <v>17</v>
      </c>
      <c r="J131" s="42" t="s">
        <v>83</v>
      </c>
      <c r="K131" s="42">
        <v>5</v>
      </c>
      <c r="L131" s="42">
        <v>1</v>
      </c>
      <c r="M131" s="42">
        <v>1</v>
      </c>
      <c r="AB131" s="32"/>
      <c r="AC131" s="32"/>
      <c r="AD131" s="32"/>
    </row>
    <row r="132" spans="1:30" ht="14.25" customHeight="1">
      <c r="A132" s="43">
        <v>3</v>
      </c>
      <c r="B132" s="42">
        <v>1</v>
      </c>
      <c r="C132" s="42" t="s">
        <v>83</v>
      </c>
      <c r="D132" s="42">
        <v>7</v>
      </c>
      <c r="E132" s="42" t="s">
        <v>83</v>
      </c>
      <c r="F132" s="42" t="s">
        <v>83</v>
      </c>
      <c r="G132" s="42" t="s">
        <v>187</v>
      </c>
      <c r="H132" s="42" t="s">
        <v>83</v>
      </c>
      <c r="I132" s="42">
        <v>1</v>
      </c>
      <c r="J132" s="42" t="s">
        <v>83</v>
      </c>
      <c r="K132" s="42">
        <v>7</v>
      </c>
      <c r="L132" s="42">
        <v>5</v>
      </c>
      <c r="M132" s="42" t="s">
        <v>83</v>
      </c>
      <c r="AB132" s="32"/>
      <c r="AC132" s="32"/>
      <c r="AD132" s="32"/>
    </row>
    <row r="133" spans="1:30" ht="14.25" customHeight="1">
      <c r="A133" s="43">
        <v>4</v>
      </c>
      <c r="B133" s="42" t="s">
        <v>83</v>
      </c>
      <c r="C133" s="42" t="s">
        <v>83</v>
      </c>
      <c r="D133" s="42">
        <v>23</v>
      </c>
      <c r="E133" s="42">
        <v>3</v>
      </c>
      <c r="F133" s="42" t="s">
        <v>83</v>
      </c>
      <c r="G133" s="42" t="s">
        <v>187</v>
      </c>
      <c r="H133" s="42" t="s">
        <v>83</v>
      </c>
      <c r="I133" s="42">
        <v>16</v>
      </c>
      <c r="J133" s="42">
        <v>2</v>
      </c>
      <c r="K133" s="42" t="s">
        <v>83</v>
      </c>
      <c r="L133" s="42">
        <v>2</v>
      </c>
      <c r="M133" s="42" t="s">
        <v>83</v>
      </c>
      <c r="AB133" s="32"/>
      <c r="AC133" s="32"/>
      <c r="AD133" s="32"/>
    </row>
    <row r="134" spans="1:30" ht="14.25" customHeight="1">
      <c r="A134" s="43">
        <v>5</v>
      </c>
      <c r="B134" s="42">
        <v>0</v>
      </c>
      <c r="C134" s="42">
        <v>4</v>
      </c>
      <c r="D134" s="42" t="s">
        <v>83</v>
      </c>
      <c r="E134" s="42">
        <v>4</v>
      </c>
      <c r="F134" s="42">
        <v>4</v>
      </c>
      <c r="G134" s="42" t="s">
        <v>187</v>
      </c>
      <c r="H134" s="42" t="s">
        <v>83</v>
      </c>
      <c r="I134" s="42" t="s">
        <v>83</v>
      </c>
      <c r="J134" s="42">
        <v>12</v>
      </c>
      <c r="K134" s="42">
        <v>2</v>
      </c>
      <c r="L134" s="42">
        <v>22</v>
      </c>
      <c r="M134" s="42">
        <v>11</v>
      </c>
      <c r="AB134" s="32"/>
      <c r="AC134" s="32"/>
      <c r="AD134" s="32"/>
    </row>
    <row r="135" spans="1:30" ht="14.25" customHeight="1">
      <c r="A135" s="43">
        <v>6</v>
      </c>
      <c r="B135" s="42">
        <v>28</v>
      </c>
      <c r="C135" s="42" t="s">
        <v>83</v>
      </c>
      <c r="D135" s="42">
        <v>24</v>
      </c>
      <c r="E135" s="42">
        <v>7</v>
      </c>
      <c r="F135" s="42">
        <v>58</v>
      </c>
      <c r="G135" s="42">
        <v>15</v>
      </c>
      <c r="H135" s="42" t="s">
        <v>83</v>
      </c>
      <c r="I135" s="42" t="s">
        <v>83</v>
      </c>
      <c r="J135" s="42">
        <v>41</v>
      </c>
      <c r="K135" s="42">
        <v>17</v>
      </c>
      <c r="L135" s="42">
        <v>4</v>
      </c>
      <c r="M135" s="42" t="s">
        <v>83</v>
      </c>
      <c r="AB135" s="32"/>
      <c r="AC135" s="32"/>
      <c r="AD135" s="32"/>
    </row>
    <row r="136" spans="1:30" ht="14.25" customHeight="1">
      <c r="A136" s="43">
        <v>7</v>
      </c>
      <c r="B136" s="42">
        <v>24</v>
      </c>
      <c r="C136" s="42">
        <v>0</v>
      </c>
      <c r="D136" s="42">
        <v>9</v>
      </c>
      <c r="E136" s="42">
        <v>5</v>
      </c>
      <c r="F136" s="42" t="s">
        <v>83</v>
      </c>
      <c r="G136" s="42">
        <v>16</v>
      </c>
      <c r="H136" s="42">
        <v>2</v>
      </c>
      <c r="I136" s="42" t="s">
        <v>83</v>
      </c>
      <c r="J136" s="42" t="s">
        <v>83</v>
      </c>
      <c r="K136" s="42" t="s">
        <v>83</v>
      </c>
      <c r="L136" s="42" t="s">
        <v>83</v>
      </c>
      <c r="M136" s="42" t="s">
        <v>83</v>
      </c>
      <c r="AB136" s="32"/>
      <c r="AC136" s="32"/>
      <c r="AD136" s="32"/>
    </row>
    <row r="137" spans="1:30" ht="14.25" customHeight="1">
      <c r="A137" s="43">
        <v>8</v>
      </c>
      <c r="B137" s="42" t="s">
        <v>83</v>
      </c>
      <c r="C137" s="42">
        <v>43</v>
      </c>
      <c r="D137" s="42" t="s">
        <v>83</v>
      </c>
      <c r="E137" s="42">
        <v>47</v>
      </c>
      <c r="F137" s="42">
        <v>1</v>
      </c>
      <c r="G137" s="42">
        <v>2</v>
      </c>
      <c r="H137" s="42" t="s">
        <v>83</v>
      </c>
      <c r="I137" s="42" t="s">
        <v>83</v>
      </c>
      <c r="J137" s="42">
        <v>20</v>
      </c>
      <c r="K137" s="42">
        <v>55</v>
      </c>
      <c r="L137" s="42" t="s">
        <v>83</v>
      </c>
      <c r="M137" s="42" t="s">
        <v>83</v>
      </c>
      <c r="AB137" s="32"/>
      <c r="AC137" s="32"/>
      <c r="AD137" s="32"/>
    </row>
    <row r="138" spans="1:30" ht="14.25" customHeight="1">
      <c r="A138" s="43">
        <v>9</v>
      </c>
      <c r="B138" s="42">
        <v>4</v>
      </c>
      <c r="C138" s="42">
        <v>5</v>
      </c>
      <c r="D138" s="42" t="s">
        <v>83</v>
      </c>
      <c r="E138" s="42" t="s">
        <v>83</v>
      </c>
      <c r="F138" s="42">
        <v>7</v>
      </c>
      <c r="G138" s="42">
        <v>3</v>
      </c>
      <c r="H138" s="42" t="s">
        <v>83</v>
      </c>
      <c r="I138" s="42" t="s">
        <v>83</v>
      </c>
      <c r="J138" s="42" t="s">
        <v>83</v>
      </c>
      <c r="K138" s="42" t="s">
        <v>83</v>
      </c>
      <c r="L138" s="42">
        <v>3</v>
      </c>
      <c r="M138" s="42" t="s">
        <v>83</v>
      </c>
      <c r="AB138" s="32"/>
      <c r="AC138" s="32"/>
      <c r="AD138" s="32"/>
    </row>
    <row r="139" spans="1:30" ht="14.25" customHeight="1">
      <c r="A139" s="43">
        <v>10</v>
      </c>
      <c r="B139" s="42">
        <v>0</v>
      </c>
      <c r="C139" s="42">
        <v>8</v>
      </c>
      <c r="D139" s="42">
        <v>25</v>
      </c>
      <c r="E139" s="42" t="s">
        <v>83</v>
      </c>
      <c r="F139" s="42" t="s">
        <v>83</v>
      </c>
      <c r="G139" s="42" t="s">
        <v>83</v>
      </c>
      <c r="H139" s="42" t="s">
        <v>83</v>
      </c>
      <c r="I139" s="42" t="s">
        <v>83</v>
      </c>
      <c r="J139" s="42">
        <v>4</v>
      </c>
      <c r="K139" s="42">
        <v>2</v>
      </c>
      <c r="L139" s="42" t="s">
        <v>83</v>
      </c>
      <c r="M139" s="42">
        <v>3</v>
      </c>
      <c r="AB139" s="32"/>
      <c r="AC139" s="32"/>
      <c r="AD139" s="32"/>
    </row>
    <row r="140" spans="1:30" ht="14.25" customHeight="1">
      <c r="A140" s="43">
        <v>11</v>
      </c>
      <c r="B140" s="42">
        <v>14</v>
      </c>
      <c r="C140" s="42">
        <v>6</v>
      </c>
      <c r="D140" s="42">
        <v>43</v>
      </c>
      <c r="E140" s="42" t="s">
        <v>83</v>
      </c>
      <c r="F140" s="42" t="s">
        <v>83</v>
      </c>
      <c r="G140" s="42">
        <v>8</v>
      </c>
      <c r="H140" s="42">
        <v>5</v>
      </c>
      <c r="I140" s="42" t="s">
        <v>83</v>
      </c>
      <c r="J140" s="42">
        <v>14</v>
      </c>
      <c r="K140" s="42">
        <v>12</v>
      </c>
      <c r="L140" s="42">
        <v>91</v>
      </c>
      <c r="M140" s="42">
        <v>2</v>
      </c>
      <c r="AB140" s="32"/>
      <c r="AC140" s="32"/>
      <c r="AD140" s="32"/>
    </row>
    <row r="141" spans="1:30" ht="14.25" customHeight="1">
      <c r="A141" s="43">
        <v>12</v>
      </c>
      <c r="B141" s="42">
        <v>1</v>
      </c>
      <c r="C141" s="42">
        <v>11</v>
      </c>
      <c r="D141" s="42">
        <v>13</v>
      </c>
      <c r="E141" s="42">
        <v>28</v>
      </c>
      <c r="F141" s="42">
        <v>82</v>
      </c>
      <c r="G141" s="42">
        <v>18</v>
      </c>
      <c r="H141" s="42">
        <v>17</v>
      </c>
      <c r="I141" s="42" t="s">
        <v>83</v>
      </c>
      <c r="J141" s="42">
        <v>6</v>
      </c>
      <c r="K141" s="42">
        <v>8</v>
      </c>
      <c r="L141" s="42">
        <v>5</v>
      </c>
      <c r="M141" s="42" t="s">
        <v>83</v>
      </c>
      <c r="AB141" s="32"/>
      <c r="AC141" s="32"/>
      <c r="AD141" s="32"/>
    </row>
    <row r="142" spans="1:30" ht="14.25" customHeight="1">
      <c r="A142" s="43">
        <v>13</v>
      </c>
      <c r="B142" s="42">
        <v>19</v>
      </c>
      <c r="C142" s="42">
        <v>13</v>
      </c>
      <c r="D142" s="42" t="s">
        <v>83</v>
      </c>
      <c r="E142" s="42">
        <v>43</v>
      </c>
      <c r="F142" s="42">
        <v>2</v>
      </c>
      <c r="G142" s="42" t="s">
        <v>83</v>
      </c>
      <c r="H142" s="42" t="s">
        <v>83</v>
      </c>
      <c r="I142" s="42" t="s">
        <v>83</v>
      </c>
      <c r="J142" s="42">
        <v>33</v>
      </c>
      <c r="K142" s="42">
        <v>15</v>
      </c>
      <c r="L142" s="42">
        <v>27</v>
      </c>
      <c r="M142" s="42" t="s">
        <v>83</v>
      </c>
      <c r="AB142" s="32"/>
      <c r="AC142" s="32"/>
      <c r="AD142" s="32"/>
    </row>
    <row r="143" spans="1:30" ht="14.25" customHeight="1">
      <c r="A143" s="43">
        <v>14</v>
      </c>
      <c r="B143" s="42">
        <v>75</v>
      </c>
      <c r="C143" s="42" t="s">
        <v>83</v>
      </c>
      <c r="D143" s="42" t="s">
        <v>83</v>
      </c>
      <c r="E143" s="42">
        <v>4</v>
      </c>
      <c r="F143" s="42">
        <v>3</v>
      </c>
      <c r="G143" s="42" t="s">
        <v>83</v>
      </c>
      <c r="H143" s="42" t="s">
        <v>83</v>
      </c>
      <c r="I143" s="42">
        <v>33</v>
      </c>
      <c r="J143" s="42" t="s">
        <v>83</v>
      </c>
      <c r="K143" s="42">
        <v>7</v>
      </c>
      <c r="L143" s="42">
        <v>82</v>
      </c>
      <c r="M143" s="42">
        <v>6</v>
      </c>
      <c r="AB143" s="32"/>
      <c r="AC143" s="32"/>
      <c r="AD143" s="32"/>
    </row>
    <row r="144" spans="1:30" ht="14.25" customHeight="1">
      <c r="A144" s="43">
        <v>15</v>
      </c>
      <c r="B144" s="42">
        <v>4</v>
      </c>
      <c r="C144" s="42">
        <v>24</v>
      </c>
      <c r="D144" s="42">
        <v>45</v>
      </c>
      <c r="E144" s="42" t="s">
        <v>83</v>
      </c>
      <c r="F144" s="42">
        <v>10</v>
      </c>
      <c r="G144" s="42">
        <v>1</v>
      </c>
      <c r="H144" s="42">
        <v>2</v>
      </c>
      <c r="I144" s="42">
        <v>42</v>
      </c>
      <c r="J144" s="42" t="s">
        <v>83</v>
      </c>
      <c r="K144" s="42" t="s">
        <v>83</v>
      </c>
      <c r="L144" s="42">
        <v>9</v>
      </c>
      <c r="M144" s="42">
        <v>10</v>
      </c>
      <c r="AB144" s="32"/>
      <c r="AC144" s="32"/>
      <c r="AD144" s="32"/>
    </row>
    <row r="145" spans="1:30" ht="14.25" customHeight="1">
      <c r="A145" s="43">
        <v>16</v>
      </c>
      <c r="B145" s="42">
        <v>5</v>
      </c>
      <c r="C145" s="42" t="s">
        <v>83</v>
      </c>
      <c r="D145" s="42" t="s">
        <v>83</v>
      </c>
      <c r="E145" s="42">
        <v>8</v>
      </c>
      <c r="F145" s="42" t="s">
        <v>83</v>
      </c>
      <c r="G145" s="42" t="s">
        <v>83</v>
      </c>
      <c r="H145" s="42">
        <v>33</v>
      </c>
      <c r="I145" s="42" t="s">
        <v>83</v>
      </c>
      <c r="J145" s="42" t="s">
        <v>83</v>
      </c>
      <c r="K145" s="42">
        <v>15</v>
      </c>
      <c r="L145" s="42">
        <v>13</v>
      </c>
      <c r="M145" s="42" t="s">
        <v>83</v>
      </c>
      <c r="AB145" s="32"/>
      <c r="AC145" s="32"/>
      <c r="AD145" s="32"/>
    </row>
    <row r="146" spans="1:30" ht="14.25" customHeight="1">
      <c r="A146" s="43">
        <v>17</v>
      </c>
      <c r="B146" s="42" t="s">
        <v>83</v>
      </c>
      <c r="C146" s="42" t="s">
        <v>83</v>
      </c>
      <c r="D146" s="42">
        <v>4</v>
      </c>
      <c r="E146" s="42" t="s">
        <v>83</v>
      </c>
      <c r="F146" s="42">
        <v>8</v>
      </c>
      <c r="G146" s="42">
        <v>64</v>
      </c>
      <c r="H146" s="42" t="s">
        <v>83</v>
      </c>
      <c r="I146" s="42" t="s">
        <v>83</v>
      </c>
      <c r="J146" s="42" t="s">
        <v>83</v>
      </c>
      <c r="K146" s="42" t="s">
        <v>83</v>
      </c>
      <c r="L146" s="42">
        <v>1</v>
      </c>
      <c r="M146" s="42" t="s">
        <v>83</v>
      </c>
      <c r="AB146" s="32"/>
      <c r="AC146" s="32"/>
      <c r="AD146" s="32"/>
    </row>
    <row r="147" spans="1:30" ht="14.25" customHeight="1">
      <c r="A147" s="43">
        <v>18</v>
      </c>
      <c r="B147" s="42">
        <v>2</v>
      </c>
      <c r="C147" s="42">
        <v>79</v>
      </c>
      <c r="D147" s="42">
        <v>30</v>
      </c>
      <c r="E147" s="42">
        <v>1</v>
      </c>
      <c r="F147" s="42" t="s">
        <v>83</v>
      </c>
      <c r="G147" s="42">
        <v>23</v>
      </c>
      <c r="H147" s="42">
        <v>33</v>
      </c>
      <c r="I147" s="42" t="s">
        <v>83</v>
      </c>
      <c r="J147" s="42">
        <v>53</v>
      </c>
      <c r="K147" s="42">
        <v>2</v>
      </c>
      <c r="L147" s="42">
        <v>7</v>
      </c>
      <c r="M147" s="42" t="s">
        <v>83</v>
      </c>
      <c r="AB147" s="32"/>
      <c r="AC147" s="32"/>
      <c r="AD147" s="32"/>
    </row>
    <row r="148" spans="1:30" ht="14.25" customHeight="1">
      <c r="A148" s="43">
        <v>19</v>
      </c>
      <c r="B148" s="42">
        <v>4</v>
      </c>
      <c r="C148" s="42" t="s">
        <v>83</v>
      </c>
      <c r="D148" s="42" t="s">
        <v>83</v>
      </c>
      <c r="E148" s="42" t="s">
        <v>83</v>
      </c>
      <c r="F148" s="42">
        <v>2</v>
      </c>
      <c r="G148" s="42" t="s">
        <v>83</v>
      </c>
      <c r="H148" s="42">
        <v>43</v>
      </c>
      <c r="I148" s="42">
        <v>13</v>
      </c>
      <c r="J148" s="42">
        <v>1</v>
      </c>
      <c r="K148" s="42" t="s">
        <v>83</v>
      </c>
      <c r="L148" s="42">
        <v>27</v>
      </c>
      <c r="M148" s="42">
        <v>1</v>
      </c>
      <c r="AB148" s="32"/>
      <c r="AC148" s="32"/>
      <c r="AD148" s="32"/>
    </row>
    <row r="149" spans="1:30" ht="14.25" customHeight="1">
      <c r="A149" s="43">
        <v>20</v>
      </c>
      <c r="B149" s="42">
        <v>8</v>
      </c>
      <c r="C149" s="42" t="s">
        <v>83</v>
      </c>
      <c r="D149" s="42">
        <v>5</v>
      </c>
      <c r="E149" s="42">
        <v>2</v>
      </c>
      <c r="F149" s="42">
        <v>21</v>
      </c>
      <c r="G149" s="42" t="s">
        <v>83</v>
      </c>
      <c r="H149" s="42">
        <v>41</v>
      </c>
      <c r="I149" s="42">
        <v>27</v>
      </c>
      <c r="J149" s="42">
        <v>17</v>
      </c>
      <c r="K149" s="42">
        <v>30</v>
      </c>
      <c r="L149" s="42">
        <v>15</v>
      </c>
      <c r="M149" s="42" t="s">
        <v>83</v>
      </c>
      <c r="AB149" s="32"/>
      <c r="AC149" s="32"/>
      <c r="AD149" s="32"/>
    </row>
    <row r="150" spans="1:30" ht="14.25" customHeight="1">
      <c r="A150" s="43">
        <v>21</v>
      </c>
      <c r="B150" s="42" t="s">
        <v>83</v>
      </c>
      <c r="C150" s="42" t="s">
        <v>83</v>
      </c>
      <c r="D150" s="42" t="s">
        <v>83</v>
      </c>
      <c r="E150" s="42">
        <v>1</v>
      </c>
      <c r="F150" s="42" t="s">
        <v>83</v>
      </c>
      <c r="G150" s="42" t="s">
        <v>83</v>
      </c>
      <c r="H150" s="42" t="s">
        <v>83</v>
      </c>
      <c r="I150" s="42">
        <v>6</v>
      </c>
      <c r="J150" s="42" t="s">
        <v>83</v>
      </c>
      <c r="K150" s="42">
        <v>9</v>
      </c>
      <c r="L150" s="42">
        <v>5</v>
      </c>
      <c r="M150" s="42" t="s">
        <v>83</v>
      </c>
      <c r="AB150" s="32"/>
      <c r="AC150" s="32"/>
      <c r="AD150" s="32"/>
    </row>
    <row r="151" spans="1:30" ht="14.25" customHeight="1">
      <c r="A151" s="43">
        <v>22</v>
      </c>
      <c r="B151" s="42">
        <v>1</v>
      </c>
      <c r="C151" s="42">
        <v>0</v>
      </c>
      <c r="D151" s="42">
        <v>10</v>
      </c>
      <c r="E151" s="42">
        <v>34</v>
      </c>
      <c r="F151" s="42">
        <v>4</v>
      </c>
      <c r="G151" s="42" t="s">
        <v>83</v>
      </c>
      <c r="H151" s="42">
        <v>0</v>
      </c>
      <c r="I151" s="42" t="s">
        <v>83</v>
      </c>
      <c r="J151" s="42" t="s">
        <v>83</v>
      </c>
      <c r="K151" s="42" t="s">
        <v>83</v>
      </c>
      <c r="L151" s="42">
        <v>3</v>
      </c>
      <c r="M151" s="42" t="s">
        <v>83</v>
      </c>
      <c r="AB151" s="32"/>
      <c r="AC151" s="32"/>
      <c r="AD151" s="32"/>
    </row>
    <row r="152" spans="1:30" ht="14.25" customHeight="1">
      <c r="A152" s="43">
        <v>23</v>
      </c>
      <c r="B152" s="42" t="s">
        <v>83</v>
      </c>
      <c r="C152" s="42" t="s">
        <v>83</v>
      </c>
      <c r="D152" s="42">
        <v>14</v>
      </c>
      <c r="E152" s="42" t="s">
        <v>83</v>
      </c>
      <c r="F152" s="42" t="s">
        <v>83</v>
      </c>
      <c r="G152" s="42" t="s">
        <v>83</v>
      </c>
      <c r="H152" s="42">
        <v>7</v>
      </c>
      <c r="I152" s="42" t="s">
        <v>83</v>
      </c>
      <c r="J152" s="42">
        <v>13</v>
      </c>
      <c r="K152" s="42">
        <v>0</v>
      </c>
      <c r="L152" s="42" t="s">
        <v>83</v>
      </c>
      <c r="M152" s="42" t="s">
        <v>83</v>
      </c>
      <c r="AB152" s="32"/>
      <c r="AC152" s="32"/>
      <c r="AD152" s="32"/>
    </row>
    <row r="153" spans="1:30" ht="14.25" customHeight="1">
      <c r="A153" s="43">
        <v>24</v>
      </c>
      <c r="B153" s="42">
        <v>4</v>
      </c>
      <c r="C153" s="42">
        <v>51</v>
      </c>
      <c r="D153" s="42">
        <v>17</v>
      </c>
      <c r="E153" s="42">
        <v>17</v>
      </c>
      <c r="F153" s="42">
        <v>5</v>
      </c>
      <c r="G153" s="42" t="s">
        <v>83</v>
      </c>
      <c r="H153" s="42" t="s">
        <v>83</v>
      </c>
      <c r="I153" s="42" t="s">
        <v>83</v>
      </c>
      <c r="J153" s="42" t="s">
        <v>83</v>
      </c>
      <c r="K153" s="42">
        <v>5</v>
      </c>
      <c r="L153" s="42" t="s">
        <v>83</v>
      </c>
      <c r="M153" s="42">
        <v>7</v>
      </c>
      <c r="AB153" s="32"/>
      <c r="AC153" s="32"/>
      <c r="AD153" s="32"/>
    </row>
    <row r="154" spans="1:30" ht="14.25" customHeight="1">
      <c r="A154" s="43">
        <v>25</v>
      </c>
      <c r="B154" s="42">
        <v>25</v>
      </c>
      <c r="C154" s="42">
        <v>90</v>
      </c>
      <c r="D154" s="42" t="s">
        <v>83</v>
      </c>
      <c r="E154" s="42" t="s">
        <v>83</v>
      </c>
      <c r="F154" s="42">
        <v>1</v>
      </c>
      <c r="G154" s="42" t="s">
        <v>83</v>
      </c>
      <c r="H154" s="42" t="s">
        <v>83</v>
      </c>
      <c r="I154" s="42">
        <v>23</v>
      </c>
      <c r="J154" s="42">
        <v>7</v>
      </c>
      <c r="K154" s="42">
        <v>35</v>
      </c>
      <c r="L154" s="42">
        <v>32</v>
      </c>
      <c r="M154" s="42">
        <v>38</v>
      </c>
      <c r="AB154" s="32"/>
      <c r="AC154" s="32"/>
      <c r="AD154" s="32"/>
    </row>
    <row r="155" spans="1:30" ht="14.25" customHeight="1">
      <c r="A155" s="43">
        <v>26</v>
      </c>
      <c r="B155" s="42">
        <v>4</v>
      </c>
      <c r="C155" s="42">
        <v>12</v>
      </c>
      <c r="D155" s="42" t="s">
        <v>83</v>
      </c>
      <c r="E155" s="42">
        <v>19</v>
      </c>
      <c r="F155" s="42" t="s">
        <v>83</v>
      </c>
      <c r="G155" s="42" t="s">
        <v>83</v>
      </c>
      <c r="H155" s="42" t="s">
        <v>83</v>
      </c>
      <c r="I155" s="42" t="s">
        <v>83</v>
      </c>
      <c r="J155" s="42">
        <v>1</v>
      </c>
      <c r="K155" s="42">
        <v>16</v>
      </c>
      <c r="L155" s="42">
        <v>9</v>
      </c>
      <c r="M155" s="42">
        <v>1</v>
      </c>
      <c r="AB155" s="32"/>
      <c r="AC155" s="32"/>
      <c r="AD155" s="32"/>
    </row>
    <row r="156" spans="1:30" ht="14.25" customHeight="1">
      <c r="A156" s="43">
        <v>27</v>
      </c>
      <c r="B156" s="42">
        <v>4</v>
      </c>
      <c r="C156" s="42">
        <v>3</v>
      </c>
      <c r="D156" s="42">
        <v>20</v>
      </c>
      <c r="E156" s="42">
        <v>22</v>
      </c>
      <c r="F156" s="42">
        <v>6</v>
      </c>
      <c r="G156" s="42">
        <v>3</v>
      </c>
      <c r="H156" s="42" t="s">
        <v>83</v>
      </c>
      <c r="I156" s="42" t="s">
        <v>83</v>
      </c>
      <c r="J156" s="42">
        <v>0</v>
      </c>
      <c r="K156" s="42">
        <v>0</v>
      </c>
      <c r="L156" s="42">
        <v>4</v>
      </c>
      <c r="M156" s="42">
        <v>4</v>
      </c>
      <c r="AB156" s="32"/>
      <c r="AC156" s="32"/>
      <c r="AD156" s="32"/>
    </row>
    <row r="157" spans="1:30" ht="14.25" customHeight="1">
      <c r="A157" s="43">
        <v>28</v>
      </c>
      <c r="B157" s="42">
        <v>11</v>
      </c>
      <c r="C157" s="42">
        <v>0</v>
      </c>
      <c r="D157" s="42">
        <v>13</v>
      </c>
      <c r="E157" s="42" t="s">
        <v>83</v>
      </c>
      <c r="F157" s="42" t="s">
        <v>83</v>
      </c>
      <c r="G157" s="42" t="s">
        <v>83</v>
      </c>
      <c r="H157" s="42" t="s">
        <v>83</v>
      </c>
      <c r="I157" s="42">
        <v>5</v>
      </c>
      <c r="J157" s="42">
        <v>8</v>
      </c>
      <c r="K157" s="42" t="s">
        <v>83</v>
      </c>
      <c r="L157" s="42">
        <v>6</v>
      </c>
      <c r="M157" s="42">
        <v>4</v>
      </c>
      <c r="AB157" s="32"/>
      <c r="AC157" s="32"/>
      <c r="AD157" s="32"/>
    </row>
    <row r="158" spans="1:30" ht="14.25" customHeight="1">
      <c r="A158" s="43">
        <v>29</v>
      </c>
      <c r="B158" s="42" t="s">
        <v>83</v>
      </c>
      <c r="C158" s="42">
        <v>25</v>
      </c>
      <c r="D158" s="42">
        <v>26</v>
      </c>
      <c r="E158" s="42" t="s">
        <v>83</v>
      </c>
      <c r="F158" s="42">
        <v>19</v>
      </c>
      <c r="G158" s="42" t="s">
        <v>83</v>
      </c>
      <c r="H158" s="42" t="s">
        <v>83</v>
      </c>
      <c r="I158" s="42">
        <v>1</v>
      </c>
      <c r="J158" s="42" t="s">
        <v>83</v>
      </c>
      <c r="K158" s="42">
        <v>1</v>
      </c>
      <c r="L158" s="42">
        <v>95</v>
      </c>
      <c r="M158" s="42" t="s">
        <v>83</v>
      </c>
      <c r="AB158" s="32"/>
      <c r="AC158" s="32"/>
      <c r="AD158" s="32"/>
    </row>
    <row r="159" spans="1:30" ht="14.25" customHeight="1">
      <c r="A159" s="43">
        <v>30</v>
      </c>
      <c r="B159" s="42" t="s">
        <v>83</v>
      </c>
      <c r="C159" s="44"/>
      <c r="D159" s="42">
        <v>4</v>
      </c>
      <c r="E159" s="42">
        <v>85</v>
      </c>
      <c r="F159" s="42">
        <v>39</v>
      </c>
      <c r="G159" s="42">
        <v>1</v>
      </c>
      <c r="H159" s="42">
        <v>0</v>
      </c>
      <c r="I159" s="42">
        <v>2</v>
      </c>
      <c r="J159" s="42" t="s">
        <v>83</v>
      </c>
      <c r="K159" s="42">
        <v>12</v>
      </c>
      <c r="L159" s="42">
        <v>1</v>
      </c>
      <c r="M159" s="42" t="s">
        <v>83</v>
      </c>
      <c r="AB159" s="32"/>
      <c r="AC159" s="32"/>
      <c r="AD159" s="32"/>
    </row>
    <row r="160" spans="1:30" ht="14.25" customHeight="1">
      <c r="A160" s="43">
        <v>31</v>
      </c>
      <c r="B160" s="42">
        <v>7</v>
      </c>
      <c r="C160" s="44"/>
      <c r="D160" s="42" t="s">
        <v>187</v>
      </c>
      <c r="E160" s="44"/>
      <c r="F160" s="42" t="s">
        <v>83</v>
      </c>
      <c r="G160" s="44"/>
      <c r="H160" s="42" t="s">
        <v>83</v>
      </c>
      <c r="I160" s="42">
        <v>13</v>
      </c>
      <c r="J160" s="44"/>
      <c r="K160" s="42">
        <v>13</v>
      </c>
      <c r="L160" s="44"/>
      <c r="M160" s="42" t="s">
        <v>83</v>
      </c>
      <c r="AB160" s="32"/>
      <c r="AC160" s="32"/>
      <c r="AD160" s="32"/>
    </row>
    <row r="161" spans="1:30" ht="14.25" customHeight="1">
      <c r="A161" s="43" t="s">
        <v>87</v>
      </c>
      <c r="B161" s="42">
        <v>249</v>
      </c>
      <c r="C161" s="42">
        <v>386</v>
      </c>
      <c r="D161" s="42" t="s">
        <v>187</v>
      </c>
      <c r="E161" s="42">
        <v>404</v>
      </c>
      <c r="F161" s="42">
        <v>286</v>
      </c>
      <c r="G161" s="42" t="s">
        <v>187</v>
      </c>
      <c r="H161" s="42">
        <v>183</v>
      </c>
      <c r="I161" s="42">
        <v>201</v>
      </c>
      <c r="J161" s="42">
        <v>232</v>
      </c>
      <c r="K161" s="42">
        <v>280</v>
      </c>
      <c r="L161" s="42">
        <v>479</v>
      </c>
      <c r="M161" s="42">
        <v>128</v>
      </c>
      <c r="AB161" s="32"/>
      <c r="AC161" s="32"/>
      <c r="AD161" s="32"/>
    </row>
    <row r="162" spans="1:30" ht="14.25" customHeight="1">
      <c r="A162" s="43" t="s">
        <v>88</v>
      </c>
      <c r="B162" s="42">
        <v>23</v>
      </c>
      <c r="C162" s="42">
        <v>18</v>
      </c>
      <c r="D162" s="42" t="s">
        <v>187</v>
      </c>
      <c r="E162" s="42">
        <v>19</v>
      </c>
      <c r="F162" s="42">
        <v>18</v>
      </c>
      <c r="G162" s="42" t="s">
        <v>187</v>
      </c>
      <c r="H162" s="42">
        <v>11</v>
      </c>
      <c r="I162" s="42">
        <v>14</v>
      </c>
      <c r="J162" s="42">
        <v>16</v>
      </c>
      <c r="K162" s="42">
        <v>23</v>
      </c>
      <c r="L162" s="42">
        <v>25</v>
      </c>
      <c r="M162" s="42">
        <v>13</v>
      </c>
      <c r="AB162" s="32"/>
      <c r="AC162" s="32"/>
      <c r="AD162" s="32"/>
    </row>
    <row r="163" spans="1:30" ht="14.25" customHeight="1">
      <c r="A163" s="43" t="s">
        <v>89</v>
      </c>
      <c r="B163" s="42">
        <v>8</v>
      </c>
      <c r="C163" s="42">
        <v>13</v>
      </c>
      <c r="D163" s="42" t="s">
        <v>187</v>
      </c>
      <c r="E163" s="42">
        <v>13</v>
      </c>
      <c r="F163" s="42">
        <v>9</v>
      </c>
      <c r="G163" s="42" t="s">
        <v>187</v>
      </c>
      <c r="H163" s="42">
        <v>6</v>
      </c>
      <c r="I163" s="42">
        <v>6</v>
      </c>
      <c r="J163" s="42">
        <v>8</v>
      </c>
      <c r="K163" s="42">
        <v>9</v>
      </c>
      <c r="L163" s="42">
        <v>16</v>
      </c>
      <c r="M163" s="42">
        <v>4</v>
      </c>
      <c r="AB163" s="32"/>
      <c r="AC163" s="32"/>
      <c r="AD163" s="32"/>
    </row>
    <row r="164" spans="1:30" ht="14.25" customHeight="1">
      <c r="A164" s="43" t="s">
        <v>90</v>
      </c>
      <c r="B164" s="42">
        <v>75</v>
      </c>
      <c r="C164" s="42">
        <v>90</v>
      </c>
      <c r="D164" s="42" t="s">
        <v>187</v>
      </c>
      <c r="E164" s="42">
        <v>85</v>
      </c>
      <c r="F164" s="42">
        <v>82</v>
      </c>
      <c r="G164" s="42" t="s">
        <v>187</v>
      </c>
      <c r="H164" s="42">
        <v>43</v>
      </c>
      <c r="I164" s="42">
        <v>42</v>
      </c>
      <c r="J164" s="42">
        <v>53</v>
      </c>
      <c r="K164" s="42">
        <v>55</v>
      </c>
      <c r="L164" s="42">
        <v>95</v>
      </c>
      <c r="M164" s="42">
        <v>40</v>
      </c>
      <c r="AB164" s="32"/>
      <c r="AC164" s="32"/>
      <c r="AD164" s="32"/>
    </row>
    <row r="165" spans="1:30" ht="14.25" customHeight="1">
      <c r="A165" s="43" t="s">
        <v>91</v>
      </c>
      <c r="B165" s="42">
        <v>14</v>
      </c>
      <c r="C165" s="42">
        <v>25</v>
      </c>
      <c r="D165" s="42" t="s">
        <v>187</v>
      </c>
      <c r="E165" s="42">
        <v>30</v>
      </c>
      <c r="F165" s="42">
        <v>12</v>
      </c>
      <c r="G165" s="42" t="s">
        <v>187</v>
      </c>
      <c r="H165" s="42">
        <v>19</v>
      </c>
      <c r="I165" s="42">
        <v>15</v>
      </c>
      <c r="J165" s="42">
        <v>18</v>
      </c>
      <c r="K165" s="42">
        <v>8</v>
      </c>
      <c r="L165" s="42">
        <v>29</v>
      </c>
      <c r="M165" s="42">
        <v>1</v>
      </c>
      <c r="AB165" s="32"/>
      <c r="AC165" s="32"/>
      <c r="AD165" s="32"/>
    </row>
    <row r="166" spans="1:30" ht="14.25" customHeight="1">
      <c r="A166" s="43" t="s">
        <v>92</v>
      </c>
      <c r="B166" s="42">
        <v>0</v>
      </c>
      <c r="C166" s="42">
        <v>0</v>
      </c>
      <c r="D166" s="42" t="s">
        <v>187</v>
      </c>
      <c r="E166" s="42">
        <v>1</v>
      </c>
      <c r="F166" s="42">
        <v>1</v>
      </c>
      <c r="G166" s="42" t="s">
        <v>187</v>
      </c>
      <c r="H166" s="42">
        <v>0</v>
      </c>
      <c r="I166" s="42">
        <v>1</v>
      </c>
      <c r="J166" s="42">
        <v>0</v>
      </c>
      <c r="K166" s="42">
        <v>0</v>
      </c>
      <c r="L166" s="42">
        <v>1</v>
      </c>
      <c r="M166" s="42">
        <v>1</v>
      </c>
      <c r="AB166" s="32"/>
      <c r="AC166" s="32"/>
      <c r="AD166" s="32"/>
    </row>
    <row r="167" spans="1:30" ht="14.2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AB167" s="32"/>
      <c r="AC167" s="32"/>
      <c r="AD167" s="32"/>
    </row>
    <row r="168" spans="1:30" ht="16.5" customHeight="1">
      <c r="A168" s="41" t="s">
        <v>66</v>
      </c>
      <c r="B168" s="75" t="s">
        <v>96</v>
      </c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7"/>
      <c r="AB168" s="32"/>
      <c r="AC168" s="32"/>
      <c r="AD168" s="32"/>
    </row>
    <row r="169" spans="1:30" ht="14.25" customHeight="1">
      <c r="A169" s="41"/>
      <c r="B169" s="42" t="s">
        <v>69</v>
      </c>
      <c r="C169" s="42" t="s">
        <v>70</v>
      </c>
      <c r="D169" s="42" t="s">
        <v>71</v>
      </c>
      <c r="E169" s="42" t="s">
        <v>72</v>
      </c>
      <c r="F169" s="42" t="s">
        <v>73</v>
      </c>
      <c r="G169" s="42" t="s">
        <v>74</v>
      </c>
      <c r="H169" s="42" t="s">
        <v>75</v>
      </c>
      <c r="I169" s="42" t="s">
        <v>76</v>
      </c>
      <c r="J169" s="42" t="s">
        <v>77</v>
      </c>
      <c r="K169" s="42" t="s">
        <v>78</v>
      </c>
      <c r="L169" s="42" t="s">
        <v>79</v>
      </c>
      <c r="M169" s="42" t="s">
        <v>80</v>
      </c>
      <c r="AB169" s="32"/>
      <c r="AC169" s="32"/>
      <c r="AD169" s="32"/>
    </row>
    <row r="170" spans="1:30" ht="14.25" customHeight="1">
      <c r="A170" s="43">
        <v>1</v>
      </c>
      <c r="B170" s="42">
        <v>5</v>
      </c>
      <c r="C170" s="42">
        <v>13</v>
      </c>
      <c r="D170" s="42">
        <v>20</v>
      </c>
      <c r="E170" s="42" t="s">
        <v>83</v>
      </c>
      <c r="F170" s="42" t="s">
        <v>83</v>
      </c>
      <c r="G170" s="42">
        <v>53</v>
      </c>
      <c r="H170" s="42" t="s">
        <v>83</v>
      </c>
      <c r="I170" s="42" t="s">
        <v>83</v>
      </c>
      <c r="J170" s="42" t="s">
        <v>83</v>
      </c>
      <c r="K170" s="42">
        <v>11</v>
      </c>
      <c r="L170" s="42">
        <v>13</v>
      </c>
      <c r="M170" s="42" t="s">
        <v>83</v>
      </c>
      <c r="AB170" s="32"/>
      <c r="AC170" s="32"/>
      <c r="AD170" s="32"/>
    </row>
    <row r="171" spans="1:30" ht="14.25" customHeight="1">
      <c r="A171" s="43">
        <v>2</v>
      </c>
      <c r="B171" s="42">
        <v>3</v>
      </c>
      <c r="C171" s="42">
        <v>10</v>
      </c>
      <c r="D171" s="42" t="s">
        <v>83</v>
      </c>
      <c r="E171" s="42">
        <v>2</v>
      </c>
      <c r="F171" s="42">
        <v>4</v>
      </c>
      <c r="G171" s="42" t="s">
        <v>83</v>
      </c>
      <c r="H171" s="42" t="s">
        <v>83</v>
      </c>
      <c r="I171" s="42" t="s">
        <v>83</v>
      </c>
      <c r="J171" s="42" t="s">
        <v>83</v>
      </c>
      <c r="K171" s="42">
        <v>3</v>
      </c>
      <c r="L171" s="42" t="s">
        <v>83</v>
      </c>
      <c r="M171" s="42" t="s">
        <v>83</v>
      </c>
      <c r="AB171" s="32"/>
      <c r="AC171" s="32"/>
      <c r="AD171" s="32"/>
    </row>
    <row r="172" spans="1:30" ht="14.25" customHeight="1">
      <c r="A172" s="43">
        <v>3</v>
      </c>
      <c r="B172" s="42">
        <v>9</v>
      </c>
      <c r="C172" s="42" t="s">
        <v>83</v>
      </c>
      <c r="D172" s="42">
        <v>70</v>
      </c>
      <c r="E172" s="42">
        <v>0</v>
      </c>
      <c r="F172" s="42">
        <v>2</v>
      </c>
      <c r="G172" s="42" t="s">
        <v>83</v>
      </c>
      <c r="H172" s="42">
        <v>5</v>
      </c>
      <c r="I172" s="42" t="s">
        <v>83</v>
      </c>
      <c r="J172" s="42" t="s">
        <v>83</v>
      </c>
      <c r="K172" s="42">
        <v>7</v>
      </c>
      <c r="L172" s="42" t="s">
        <v>83</v>
      </c>
      <c r="M172" s="42" t="s">
        <v>83</v>
      </c>
      <c r="AB172" s="32"/>
      <c r="AC172" s="32"/>
      <c r="AD172" s="32"/>
    </row>
    <row r="173" spans="1:30" ht="14.25" customHeight="1">
      <c r="A173" s="43">
        <v>4</v>
      </c>
      <c r="B173" s="42">
        <v>2</v>
      </c>
      <c r="C173" s="42">
        <v>2</v>
      </c>
      <c r="D173" s="42">
        <v>14</v>
      </c>
      <c r="E173" s="42">
        <v>32</v>
      </c>
      <c r="F173" s="42">
        <v>11</v>
      </c>
      <c r="G173" s="42" t="s">
        <v>83</v>
      </c>
      <c r="H173" s="42">
        <v>5</v>
      </c>
      <c r="I173" s="42" t="s">
        <v>83</v>
      </c>
      <c r="J173" s="42" t="s">
        <v>83</v>
      </c>
      <c r="K173" s="42">
        <v>7</v>
      </c>
      <c r="L173" s="42">
        <v>1</v>
      </c>
      <c r="M173" s="42" t="s">
        <v>83</v>
      </c>
      <c r="AB173" s="32"/>
      <c r="AC173" s="32"/>
      <c r="AD173" s="32"/>
    </row>
    <row r="174" spans="1:30" ht="14.25" customHeight="1">
      <c r="A174" s="43">
        <v>5</v>
      </c>
      <c r="B174" s="42">
        <v>13</v>
      </c>
      <c r="C174" s="42">
        <v>5</v>
      </c>
      <c r="D174" s="42">
        <v>89</v>
      </c>
      <c r="E174" s="42" t="s">
        <v>83</v>
      </c>
      <c r="F174" s="42">
        <v>2</v>
      </c>
      <c r="G174" s="42" t="s">
        <v>83</v>
      </c>
      <c r="H174" s="42" t="s">
        <v>83</v>
      </c>
      <c r="I174" s="42" t="s">
        <v>83</v>
      </c>
      <c r="J174" s="42">
        <v>3</v>
      </c>
      <c r="K174" s="42">
        <v>8</v>
      </c>
      <c r="L174" s="42">
        <v>2</v>
      </c>
      <c r="M174" s="42">
        <v>2</v>
      </c>
      <c r="AB174" s="32"/>
      <c r="AC174" s="32"/>
      <c r="AD174" s="32"/>
    </row>
    <row r="175" spans="1:30" ht="14.25" customHeight="1">
      <c r="A175" s="43">
        <v>6</v>
      </c>
      <c r="B175" s="42" t="s">
        <v>83</v>
      </c>
      <c r="C175" s="42" t="s">
        <v>83</v>
      </c>
      <c r="D175" s="42">
        <v>2</v>
      </c>
      <c r="E175" s="42" t="s">
        <v>83</v>
      </c>
      <c r="F175" s="42">
        <v>17</v>
      </c>
      <c r="G175" s="42" t="s">
        <v>83</v>
      </c>
      <c r="H175" s="42">
        <v>4</v>
      </c>
      <c r="I175" s="42" t="s">
        <v>83</v>
      </c>
      <c r="J175" s="42">
        <v>7</v>
      </c>
      <c r="K175" s="42">
        <v>50</v>
      </c>
      <c r="L175" s="42" t="s">
        <v>83</v>
      </c>
      <c r="M175" s="42">
        <v>28</v>
      </c>
      <c r="AB175" s="32"/>
      <c r="AC175" s="32"/>
      <c r="AD175" s="32"/>
    </row>
    <row r="176" spans="1:30" ht="14.25" customHeight="1">
      <c r="A176" s="43">
        <v>7</v>
      </c>
      <c r="B176" s="42">
        <v>4</v>
      </c>
      <c r="C176" s="42">
        <v>0</v>
      </c>
      <c r="D176" s="42">
        <v>36</v>
      </c>
      <c r="E176" s="42" t="s">
        <v>83</v>
      </c>
      <c r="F176" s="42">
        <v>5</v>
      </c>
      <c r="G176" s="42" t="s">
        <v>83</v>
      </c>
      <c r="H176" s="42" t="s">
        <v>83</v>
      </c>
      <c r="I176" s="42" t="s">
        <v>83</v>
      </c>
      <c r="J176" s="42" t="s">
        <v>83</v>
      </c>
      <c r="K176" s="42">
        <v>50</v>
      </c>
      <c r="L176" s="42" t="s">
        <v>83</v>
      </c>
      <c r="M176" s="42">
        <v>2</v>
      </c>
      <c r="AB176" s="32"/>
      <c r="AC176" s="32"/>
      <c r="AD176" s="32"/>
    </row>
    <row r="177" spans="1:30" ht="14.25" customHeight="1">
      <c r="A177" s="43">
        <v>8</v>
      </c>
      <c r="B177" s="42">
        <v>6</v>
      </c>
      <c r="C177" s="42">
        <v>2</v>
      </c>
      <c r="D177" s="42" t="s">
        <v>83</v>
      </c>
      <c r="E177" s="42">
        <v>16</v>
      </c>
      <c r="F177" s="42">
        <v>1</v>
      </c>
      <c r="G177" s="42" t="s">
        <v>83</v>
      </c>
      <c r="H177" s="42" t="s">
        <v>83</v>
      </c>
      <c r="I177" s="42" t="s">
        <v>83</v>
      </c>
      <c r="J177" s="42">
        <v>6</v>
      </c>
      <c r="K177" s="42">
        <v>1</v>
      </c>
      <c r="L177" s="42">
        <v>58</v>
      </c>
      <c r="M177" s="42">
        <v>10</v>
      </c>
      <c r="AB177" s="32"/>
      <c r="AC177" s="32"/>
      <c r="AD177" s="32"/>
    </row>
    <row r="178" spans="1:30" ht="14.25" customHeight="1">
      <c r="A178" s="43">
        <v>9</v>
      </c>
      <c r="B178" s="42" t="s">
        <v>83</v>
      </c>
      <c r="C178" s="42">
        <v>5</v>
      </c>
      <c r="D178" s="42">
        <v>3</v>
      </c>
      <c r="E178" s="42" t="s">
        <v>83</v>
      </c>
      <c r="F178" s="42" t="s">
        <v>83</v>
      </c>
      <c r="G178" s="42" t="s">
        <v>83</v>
      </c>
      <c r="H178" s="42">
        <v>0</v>
      </c>
      <c r="I178" s="42">
        <v>3</v>
      </c>
      <c r="J178" s="42" t="s">
        <v>83</v>
      </c>
      <c r="K178" s="42">
        <v>53</v>
      </c>
      <c r="L178" s="42">
        <v>1</v>
      </c>
      <c r="M178" s="42">
        <v>2</v>
      </c>
      <c r="AB178" s="32"/>
      <c r="AC178" s="32"/>
      <c r="AD178" s="32"/>
    </row>
    <row r="179" spans="1:30" ht="14.25" customHeight="1">
      <c r="A179" s="43">
        <v>10</v>
      </c>
      <c r="B179" s="42">
        <v>4</v>
      </c>
      <c r="C179" s="42">
        <v>12</v>
      </c>
      <c r="D179" s="42" t="s">
        <v>83</v>
      </c>
      <c r="E179" s="42">
        <v>52</v>
      </c>
      <c r="F179" s="42" t="s">
        <v>83</v>
      </c>
      <c r="G179" s="42" t="s">
        <v>83</v>
      </c>
      <c r="H179" s="42" t="s">
        <v>83</v>
      </c>
      <c r="I179" s="42" t="s">
        <v>83</v>
      </c>
      <c r="J179" s="42" t="s">
        <v>83</v>
      </c>
      <c r="K179" s="42" t="s">
        <v>83</v>
      </c>
      <c r="L179" s="42">
        <v>21</v>
      </c>
      <c r="M179" s="42">
        <v>36</v>
      </c>
      <c r="AB179" s="32"/>
      <c r="AC179" s="32"/>
      <c r="AD179" s="32"/>
    </row>
    <row r="180" spans="1:30" ht="14.25" customHeight="1">
      <c r="A180" s="43">
        <v>11</v>
      </c>
      <c r="B180" s="42">
        <v>1</v>
      </c>
      <c r="C180" s="42">
        <v>4</v>
      </c>
      <c r="D180" s="42">
        <v>1</v>
      </c>
      <c r="E180" s="42">
        <v>1</v>
      </c>
      <c r="F180" s="42">
        <v>21</v>
      </c>
      <c r="G180" s="42" t="s">
        <v>83</v>
      </c>
      <c r="H180" s="42">
        <v>2</v>
      </c>
      <c r="I180" s="42" t="s">
        <v>83</v>
      </c>
      <c r="J180" s="42" t="s">
        <v>83</v>
      </c>
      <c r="K180" s="42">
        <v>7</v>
      </c>
      <c r="L180" s="42" t="s">
        <v>83</v>
      </c>
      <c r="M180" s="42">
        <v>9</v>
      </c>
      <c r="AB180" s="32"/>
      <c r="AC180" s="32"/>
      <c r="AD180" s="32"/>
    </row>
    <row r="181" spans="1:30" ht="14.25" customHeight="1">
      <c r="A181" s="43">
        <v>12</v>
      </c>
      <c r="B181" s="42">
        <v>3</v>
      </c>
      <c r="C181" s="42" t="s">
        <v>83</v>
      </c>
      <c r="D181" s="42">
        <v>3</v>
      </c>
      <c r="E181" s="42">
        <v>11</v>
      </c>
      <c r="F181" s="42" t="s">
        <v>83</v>
      </c>
      <c r="G181" s="42" t="s">
        <v>83</v>
      </c>
      <c r="H181" s="42">
        <v>5</v>
      </c>
      <c r="I181" s="42">
        <v>2</v>
      </c>
      <c r="J181" s="42" t="s">
        <v>83</v>
      </c>
      <c r="K181" s="42">
        <v>10</v>
      </c>
      <c r="L181" s="42">
        <v>27</v>
      </c>
      <c r="M181" s="42">
        <v>3</v>
      </c>
      <c r="AB181" s="32"/>
      <c r="AC181" s="32"/>
      <c r="AD181" s="32"/>
    </row>
    <row r="182" spans="1:30" ht="14.25" customHeight="1">
      <c r="A182" s="43">
        <v>13</v>
      </c>
      <c r="B182" s="42" t="s">
        <v>83</v>
      </c>
      <c r="C182" s="42">
        <v>4</v>
      </c>
      <c r="D182" s="42" t="s">
        <v>83</v>
      </c>
      <c r="E182" s="42">
        <v>31</v>
      </c>
      <c r="F182" s="42" t="s">
        <v>83</v>
      </c>
      <c r="G182" s="42" t="s">
        <v>83</v>
      </c>
      <c r="H182" s="42" t="s">
        <v>83</v>
      </c>
      <c r="I182" s="42">
        <v>0</v>
      </c>
      <c r="J182" s="42" t="s">
        <v>83</v>
      </c>
      <c r="K182" s="42">
        <v>21</v>
      </c>
      <c r="L182" s="42" t="s">
        <v>83</v>
      </c>
      <c r="M182" s="42">
        <v>21</v>
      </c>
      <c r="AB182" s="32"/>
      <c r="AC182" s="32"/>
      <c r="AD182" s="32"/>
    </row>
    <row r="183" spans="1:30" ht="14.25" customHeight="1">
      <c r="A183" s="43">
        <v>14</v>
      </c>
      <c r="B183" s="42">
        <v>69</v>
      </c>
      <c r="C183" s="42">
        <v>25</v>
      </c>
      <c r="D183" s="42">
        <v>11</v>
      </c>
      <c r="E183" s="42" t="s">
        <v>83</v>
      </c>
      <c r="F183" s="42" t="s">
        <v>83</v>
      </c>
      <c r="G183" s="42">
        <v>29</v>
      </c>
      <c r="H183" s="42" t="s">
        <v>83</v>
      </c>
      <c r="I183" s="42" t="s">
        <v>83</v>
      </c>
      <c r="J183" s="42" t="s">
        <v>83</v>
      </c>
      <c r="K183" s="42">
        <v>2</v>
      </c>
      <c r="L183" s="42" t="s">
        <v>83</v>
      </c>
      <c r="M183" s="42">
        <v>1</v>
      </c>
      <c r="AB183" s="32"/>
      <c r="AC183" s="32"/>
      <c r="AD183" s="32"/>
    </row>
    <row r="184" spans="1:30" ht="14.25" customHeight="1">
      <c r="A184" s="43">
        <v>15</v>
      </c>
      <c r="B184" s="42" t="s">
        <v>83</v>
      </c>
      <c r="C184" s="42">
        <v>70</v>
      </c>
      <c r="D184" s="42" t="s">
        <v>83</v>
      </c>
      <c r="E184" s="42">
        <v>16</v>
      </c>
      <c r="F184" s="42" t="s">
        <v>83</v>
      </c>
      <c r="G184" s="42" t="s">
        <v>83</v>
      </c>
      <c r="H184" s="42">
        <v>2</v>
      </c>
      <c r="I184" s="42" t="s">
        <v>83</v>
      </c>
      <c r="J184" s="42">
        <v>0</v>
      </c>
      <c r="K184" s="42" t="s">
        <v>83</v>
      </c>
      <c r="L184" s="42">
        <v>1</v>
      </c>
      <c r="M184" s="42">
        <v>6</v>
      </c>
      <c r="AB184" s="32"/>
      <c r="AC184" s="32"/>
      <c r="AD184" s="32"/>
    </row>
    <row r="185" spans="1:30" ht="14.25" customHeight="1">
      <c r="A185" s="43">
        <v>16</v>
      </c>
      <c r="B185" s="42">
        <v>16</v>
      </c>
      <c r="C185" s="42">
        <v>22</v>
      </c>
      <c r="D185" s="42" t="s">
        <v>83</v>
      </c>
      <c r="E185" s="42" t="s">
        <v>83</v>
      </c>
      <c r="F185" s="42" t="s">
        <v>83</v>
      </c>
      <c r="G185" s="42">
        <v>13</v>
      </c>
      <c r="H185" s="42">
        <v>6</v>
      </c>
      <c r="I185" s="42" t="s">
        <v>83</v>
      </c>
      <c r="J185" s="42" t="s">
        <v>83</v>
      </c>
      <c r="K185" s="42" t="s">
        <v>83</v>
      </c>
      <c r="L185" s="42" t="s">
        <v>83</v>
      </c>
      <c r="M185" s="42">
        <v>23</v>
      </c>
      <c r="AB185" s="32"/>
      <c r="AC185" s="32"/>
      <c r="AD185" s="32"/>
    </row>
    <row r="186" spans="1:30" ht="14.25" customHeight="1">
      <c r="A186" s="43">
        <v>17</v>
      </c>
      <c r="B186" s="42" t="s">
        <v>83</v>
      </c>
      <c r="C186" s="42">
        <v>5</v>
      </c>
      <c r="D186" s="42">
        <v>0</v>
      </c>
      <c r="E186" s="42">
        <v>8</v>
      </c>
      <c r="F186" s="42">
        <v>6</v>
      </c>
      <c r="G186" s="42">
        <v>29</v>
      </c>
      <c r="H186" s="42">
        <v>1</v>
      </c>
      <c r="I186" s="42" t="s">
        <v>83</v>
      </c>
      <c r="J186" s="42">
        <v>0</v>
      </c>
      <c r="K186" s="42" t="s">
        <v>83</v>
      </c>
      <c r="L186" s="42">
        <v>21</v>
      </c>
      <c r="M186" s="42">
        <v>37</v>
      </c>
      <c r="AB186" s="32"/>
      <c r="AC186" s="32"/>
      <c r="AD186" s="32"/>
    </row>
    <row r="187" spans="1:30" ht="14.25" customHeight="1">
      <c r="A187" s="43">
        <v>18</v>
      </c>
      <c r="B187" s="42" t="s">
        <v>83</v>
      </c>
      <c r="C187" s="42">
        <v>0</v>
      </c>
      <c r="D187" s="42">
        <v>38</v>
      </c>
      <c r="E187" s="42" t="s">
        <v>83</v>
      </c>
      <c r="F187" s="42" t="s">
        <v>83</v>
      </c>
      <c r="G187" s="42">
        <v>11</v>
      </c>
      <c r="H187" s="42" t="s">
        <v>83</v>
      </c>
      <c r="I187" s="42" t="s">
        <v>83</v>
      </c>
      <c r="J187" s="42">
        <v>1</v>
      </c>
      <c r="K187" s="42" t="s">
        <v>83</v>
      </c>
      <c r="L187" s="42" t="s">
        <v>83</v>
      </c>
      <c r="M187" s="42">
        <v>15</v>
      </c>
      <c r="AB187" s="32"/>
      <c r="AC187" s="32"/>
      <c r="AD187" s="32"/>
    </row>
    <row r="188" spans="1:30" ht="14.25" customHeight="1">
      <c r="A188" s="43">
        <v>19</v>
      </c>
      <c r="B188" s="42" t="s">
        <v>83</v>
      </c>
      <c r="C188" s="42">
        <v>3</v>
      </c>
      <c r="D188" s="42" t="s">
        <v>83</v>
      </c>
      <c r="E188" s="42" t="s">
        <v>83</v>
      </c>
      <c r="F188" s="42">
        <v>3</v>
      </c>
      <c r="G188" s="42" t="s">
        <v>83</v>
      </c>
      <c r="H188" s="42" t="s">
        <v>83</v>
      </c>
      <c r="I188" s="42">
        <v>60</v>
      </c>
      <c r="J188" s="42">
        <v>8</v>
      </c>
      <c r="K188" s="42">
        <v>1</v>
      </c>
      <c r="L188" s="42">
        <v>32</v>
      </c>
      <c r="M188" s="42">
        <v>5</v>
      </c>
      <c r="AB188" s="32"/>
      <c r="AC188" s="32"/>
      <c r="AD188" s="32"/>
    </row>
    <row r="189" spans="1:30" ht="14.25" customHeight="1">
      <c r="A189" s="43">
        <v>20</v>
      </c>
      <c r="B189" s="42" t="s">
        <v>83</v>
      </c>
      <c r="C189" s="42">
        <v>4</v>
      </c>
      <c r="D189" s="42">
        <v>8</v>
      </c>
      <c r="E189" s="42" t="s">
        <v>83</v>
      </c>
      <c r="F189" s="42" t="s">
        <v>83</v>
      </c>
      <c r="G189" s="42" t="s">
        <v>83</v>
      </c>
      <c r="H189" s="42" t="s">
        <v>83</v>
      </c>
      <c r="I189" s="42">
        <v>9</v>
      </c>
      <c r="J189" s="42" t="s">
        <v>83</v>
      </c>
      <c r="K189" s="42">
        <v>2</v>
      </c>
      <c r="L189" s="42">
        <v>9</v>
      </c>
      <c r="M189" s="42">
        <v>10</v>
      </c>
      <c r="AB189" s="32"/>
      <c r="AC189" s="32"/>
      <c r="AD189" s="32"/>
    </row>
    <row r="190" spans="1:30" ht="14.25" customHeight="1">
      <c r="A190" s="43">
        <v>21</v>
      </c>
      <c r="B190" s="42" t="s">
        <v>83</v>
      </c>
      <c r="C190" s="42">
        <v>7</v>
      </c>
      <c r="D190" s="42" t="s">
        <v>83</v>
      </c>
      <c r="E190" s="42">
        <v>1</v>
      </c>
      <c r="F190" s="42" t="s">
        <v>83</v>
      </c>
      <c r="G190" s="42" t="s">
        <v>83</v>
      </c>
      <c r="H190" s="42" t="s">
        <v>83</v>
      </c>
      <c r="I190" s="42" t="s">
        <v>83</v>
      </c>
      <c r="J190" s="42">
        <v>3</v>
      </c>
      <c r="K190" s="42">
        <v>32</v>
      </c>
      <c r="L190" s="42">
        <v>18</v>
      </c>
      <c r="M190" s="42">
        <v>8</v>
      </c>
      <c r="AB190" s="32"/>
      <c r="AC190" s="32"/>
      <c r="AD190" s="32"/>
    </row>
    <row r="191" spans="1:30" ht="14.25" customHeight="1">
      <c r="A191" s="43">
        <v>22</v>
      </c>
      <c r="B191" s="42" t="s">
        <v>83</v>
      </c>
      <c r="C191" s="42">
        <v>4</v>
      </c>
      <c r="D191" s="42" t="s">
        <v>83</v>
      </c>
      <c r="E191" s="42">
        <v>25</v>
      </c>
      <c r="F191" s="42">
        <v>14</v>
      </c>
      <c r="G191" s="42" t="s">
        <v>83</v>
      </c>
      <c r="H191" s="42" t="s">
        <v>83</v>
      </c>
      <c r="I191" s="42">
        <v>0</v>
      </c>
      <c r="J191" s="42">
        <v>0</v>
      </c>
      <c r="K191" s="42">
        <v>26</v>
      </c>
      <c r="L191" s="42" t="s">
        <v>83</v>
      </c>
      <c r="M191" s="42">
        <v>57</v>
      </c>
      <c r="AB191" s="32"/>
      <c r="AC191" s="32"/>
      <c r="AD191" s="32"/>
    </row>
    <row r="192" spans="1:30" ht="14.25" customHeight="1">
      <c r="A192" s="43">
        <v>23</v>
      </c>
      <c r="B192" s="42">
        <v>15</v>
      </c>
      <c r="C192" s="42" t="s">
        <v>83</v>
      </c>
      <c r="D192" s="42">
        <v>16</v>
      </c>
      <c r="E192" s="42">
        <v>0</v>
      </c>
      <c r="F192" s="42" t="s">
        <v>83</v>
      </c>
      <c r="G192" s="42" t="s">
        <v>83</v>
      </c>
      <c r="H192" s="42" t="s">
        <v>83</v>
      </c>
      <c r="I192" s="42" t="s">
        <v>83</v>
      </c>
      <c r="J192" s="42" t="s">
        <v>83</v>
      </c>
      <c r="K192" s="42" t="s">
        <v>83</v>
      </c>
      <c r="L192" s="42" t="s">
        <v>83</v>
      </c>
      <c r="M192" s="42">
        <v>17</v>
      </c>
      <c r="AB192" s="32"/>
      <c r="AC192" s="32"/>
      <c r="AD192" s="32"/>
    </row>
    <row r="193" spans="1:30" ht="14.25" customHeight="1">
      <c r="A193" s="43">
        <v>24</v>
      </c>
      <c r="B193" s="42" t="s">
        <v>83</v>
      </c>
      <c r="C193" s="42">
        <v>22</v>
      </c>
      <c r="D193" s="42" t="s">
        <v>83</v>
      </c>
      <c r="E193" s="42">
        <v>31</v>
      </c>
      <c r="F193" s="42">
        <v>1</v>
      </c>
      <c r="G193" s="42">
        <v>68</v>
      </c>
      <c r="H193" s="42">
        <v>6</v>
      </c>
      <c r="I193" s="42" t="s">
        <v>83</v>
      </c>
      <c r="J193" s="42" t="s">
        <v>83</v>
      </c>
      <c r="K193" s="42" t="s">
        <v>83</v>
      </c>
      <c r="L193" s="42">
        <v>0</v>
      </c>
      <c r="M193" s="42" t="s">
        <v>83</v>
      </c>
      <c r="AB193" s="32"/>
      <c r="AC193" s="32"/>
      <c r="AD193" s="32"/>
    </row>
    <row r="194" spans="1:30" ht="14.25" customHeight="1">
      <c r="A194" s="43">
        <v>25</v>
      </c>
      <c r="B194" s="42">
        <v>56</v>
      </c>
      <c r="C194" s="42" t="s">
        <v>83</v>
      </c>
      <c r="D194" s="42">
        <v>0</v>
      </c>
      <c r="E194" s="42">
        <v>10</v>
      </c>
      <c r="F194" s="42" t="s">
        <v>83</v>
      </c>
      <c r="G194" s="42" t="s">
        <v>83</v>
      </c>
      <c r="H194" s="42" t="s">
        <v>83</v>
      </c>
      <c r="I194" s="42">
        <v>52</v>
      </c>
      <c r="J194" s="42">
        <v>11</v>
      </c>
      <c r="K194" s="42" t="s">
        <v>83</v>
      </c>
      <c r="L194" s="42">
        <v>11</v>
      </c>
      <c r="M194" s="42">
        <v>1</v>
      </c>
      <c r="AB194" s="32"/>
      <c r="AC194" s="32"/>
      <c r="AD194" s="32"/>
    </row>
    <row r="195" spans="1:30" ht="14.25" customHeight="1">
      <c r="A195" s="43">
        <v>26</v>
      </c>
      <c r="B195" s="42" t="s">
        <v>83</v>
      </c>
      <c r="C195" s="42">
        <v>1</v>
      </c>
      <c r="D195" s="42" t="s">
        <v>83</v>
      </c>
      <c r="E195" s="42">
        <v>66</v>
      </c>
      <c r="F195" s="42" t="s">
        <v>83</v>
      </c>
      <c r="G195" s="42">
        <v>3</v>
      </c>
      <c r="H195" s="42" t="s">
        <v>83</v>
      </c>
      <c r="I195" s="42">
        <v>2</v>
      </c>
      <c r="J195" s="42">
        <v>0</v>
      </c>
      <c r="K195" s="42" t="s">
        <v>83</v>
      </c>
      <c r="L195" s="42">
        <v>1</v>
      </c>
      <c r="M195" s="42" t="s">
        <v>83</v>
      </c>
      <c r="AB195" s="32"/>
      <c r="AC195" s="32"/>
      <c r="AD195" s="32"/>
    </row>
    <row r="196" spans="1:30" ht="14.25" customHeight="1">
      <c r="A196" s="43">
        <v>27</v>
      </c>
      <c r="B196" s="42" t="s">
        <v>83</v>
      </c>
      <c r="C196" s="42" t="s">
        <v>83</v>
      </c>
      <c r="D196" s="42" t="s">
        <v>83</v>
      </c>
      <c r="E196" s="42">
        <v>1</v>
      </c>
      <c r="F196" s="42" t="s">
        <v>83</v>
      </c>
      <c r="G196" s="42" t="s">
        <v>83</v>
      </c>
      <c r="H196" s="42" t="s">
        <v>83</v>
      </c>
      <c r="I196" s="42" t="s">
        <v>83</v>
      </c>
      <c r="J196" s="42">
        <v>6</v>
      </c>
      <c r="K196" s="42">
        <v>54</v>
      </c>
      <c r="L196" s="42" t="s">
        <v>83</v>
      </c>
      <c r="M196" s="42" t="s">
        <v>83</v>
      </c>
      <c r="AB196" s="32"/>
      <c r="AC196" s="32"/>
      <c r="AD196" s="32"/>
    </row>
    <row r="197" spans="1:30" ht="14.25" customHeight="1">
      <c r="A197" s="43">
        <v>28</v>
      </c>
      <c r="B197" s="42">
        <v>10</v>
      </c>
      <c r="C197" s="42">
        <v>27</v>
      </c>
      <c r="D197" s="42">
        <v>1</v>
      </c>
      <c r="E197" s="42">
        <v>2</v>
      </c>
      <c r="F197" s="42" t="s">
        <v>83</v>
      </c>
      <c r="G197" s="42">
        <v>14</v>
      </c>
      <c r="H197" s="42" t="s">
        <v>83</v>
      </c>
      <c r="I197" s="42">
        <v>0</v>
      </c>
      <c r="J197" s="42">
        <v>1</v>
      </c>
      <c r="K197" s="42" t="s">
        <v>83</v>
      </c>
      <c r="L197" s="42" t="s">
        <v>83</v>
      </c>
      <c r="M197" s="42">
        <v>10</v>
      </c>
      <c r="AB197" s="32"/>
      <c r="AC197" s="32"/>
      <c r="AD197" s="32"/>
    </row>
    <row r="198" spans="1:30" ht="14.25" customHeight="1">
      <c r="A198" s="43">
        <v>29</v>
      </c>
      <c r="B198" s="42">
        <v>4</v>
      </c>
      <c r="C198" s="44"/>
      <c r="D198" s="42">
        <v>85</v>
      </c>
      <c r="E198" s="42" t="s">
        <v>83</v>
      </c>
      <c r="F198" s="42">
        <v>26</v>
      </c>
      <c r="G198" s="42">
        <v>9</v>
      </c>
      <c r="H198" s="42" t="s">
        <v>83</v>
      </c>
      <c r="I198" s="42">
        <v>0</v>
      </c>
      <c r="J198" s="42" t="s">
        <v>83</v>
      </c>
      <c r="K198" s="42" t="s">
        <v>83</v>
      </c>
      <c r="L198" s="42">
        <v>12</v>
      </c>
      <c r="M198" s="42">
        <v>6</v>
      </c>
      <c r="AB198" s="32"/>
      <c r="AC198" s="32"/>
      <c r="AD198" s="32"/>
    </row>
    <row r="199" spans="1:30" ht="14.25" customHeight="1">
      <c r="A199" s="43">
        <v>30</v>
      </c>
      <c r="B199" s="42">
        <v>1</v>
      </c>
      <c r="C199" s="44"/>
      <c r="D199" s="42">
        <v>13</v>
      </c>
      <c r="E199" s="42">
        <v>47</v>
      </c>
      <c r="F199" s="42" t="s">
        <v>83</v>
      </c>
      <c r="G199" s="42">
        <v>55</v>
      </c>
      <c r="H199" s="42" t="s">
        <v>83</v>
      </c>
      <c r="I199" s="42">
        <v>2</v>
      </c>
      <c r="J199" s="42">
        <v>102</v>
      </c>
      <c r="K199" s="42">
        <v>38</v>
      </c>
      <c r="L199" s="42">
        <v>50</v>
      </c>
      <c r="M199" s="42">
        <v>14</v>
      </c>
      <c r="AB199" s="32"/>
      <c r="AC199" s="32"/>
      <c r="AD199" s="32"/>
    </row>
    <row r="200" spans="1:30" ht="14.25" customHeight="1">
      <c r="A200" s="43">
        <v>31</v>
      </c>
      <c r="B200" s="42">
        <v>5</v>
      </c>
      <c r="C200" s="44"/>
      <c r="D200" s="42">
        <v>3</v>
      </c>
      <c r="E200" s="44"/>
      <c r="F200" s="42" t="s">
        <v>83</v>
      </c>
      <c r="G200" s="44"/>
      <c r="H200" s="42" t="s">
        <v>83</v>
      </c>
      <c r="I200" s="42" t="s">
        <v>83</v>
      </c>
      <c r="J200" s="44"/>
      <c r="K200" s="42">
        <v>25</v>
      </c>
      <c r="L200" s="44"/>
      <c r="M200" s="42">
        <v>6</v>
      </c>
      <c r="AB200" s="32"/>
      <c r="AC200" s="32"/>
      <c r="AD200" s="32"/>
    </row>
    <row r="201" spans="1:30" ht="14.25" customHeight="1">
      <c r="A201" s="43" t="s">
        <v>87</v>
      </c>
      <c r="B201" s="42">
        <v>226</v>
      </c>
      <c r="C201" s="42">
        <v>247</v>
      </c>
      <c r="D201" s="42">
        <v>413</v>
      </c>
      <c r="E201" s="42">
        <v>352</v>
      </c>
      <c r="F201" s="42">
        <v>113</v>
      </c>
      <c r="G201" s="42">
        <v>284</v>
      </c>
      <c r="H201" s="42">
        <v>36</v>
      </c>
      <c r="I201" s="42">
        <v>130</v>
      </c>
      <c r="J201" s="42">
        <v>148</v>
      </c>
      <c r="K201" s="42">
        <v>408</v>
      </c>
      <c r="L201" s="42">
        <v>278</v>
      </c>
      <c r="M201" s="42">
        <v>329</v>
      </c>
      <c r="AB201" s="32"/>
      <c r="AC201" s="32"/>
      <c r="AD201" s="32"/>
    </row>
    <row r="202" spans="1:30" ht="14.25" customHeight="1">
      <c r="A202" s="43" t="s">
        <v>88</v>
      </c>
      <c r="B202" s="42">
        <v>18</v>
      </c>
      <c r="C202" s="42">
        <v>22</v>
      </c>
      <c r="D202" s="42">
        <v>19</v>
      </c>
      <c r="E202" s="42">
        <v>19</v>
      </c>
      <c r="F202" s="42">
        <v>13</v>
      </c>
      <c r="G202" s="42">
        <v>10</v>
      </c>
      <c r="H202" s="42">
        <v>10</v>
      </c>
      <c r="I202" s="42">
        <v>11</v>
      </c>
      <c r="J202" s="42">
        <v>14</v>
      </c>
      <c r="K202" s="42">
        <v>20</v>
      </c>
      <c r="L202" s="42">
        <v>17</v>
      </c>
      <c r="M202" s="42">
        <v>24</v>
      </c>
      <c r="AB202" s="32"/>
      <c r="AC202" s="32"/>
      <c r="AD202" s="32"/>
    </row>
    <row r="203" spans="1:30" ht="14.25" customHeight="1">
      <c r="A203" s="43" t="s">
        <v>89</v>
      </c>
      <c r="B203" s="42">
        <v>7</v>
      </c>
      <c r="C203" s="42">
        <v>9</v>
      </c>
      <c r="D203" s="42">
        <v>13</v>
      </c>
      <c r="E203" s="42">
        <v>12</v>
      </c>
      <c r="F203" s="42">
        <v>4</v>
      </c>
      <c r="G203" s="42">
        <v>9</v>
      </c>
      <c r="H203" s="42">
        <v>1</v>
      </c>
      <c r="I203" s="42">
        <v>4</v>
      </c>
      <c r="J203" s="42">
        <v>5</v>
      </c>
      <c r="K203" s="42">
        <v>13</v>
      </c>
      <c r="L203" s="42">
        <v>9</v>
      </c>
      <c r="M203" s="42">
        <v>11</v>
      </c>
      <c r="AB203" s="32"/>
      <c r="AC203" s="32"/>
      <c r="AD203" s="32"/>
    </row>
    <row r="204" spans="1:30" ht="14.25" customHeight="1">
      <c r="A204" s="43" t="s">
        <v>90</v>
      </c>
      <c r="B204" s="42">
        <v>69</v>
      </c>
      <c r="C204" s="42">
        <v>70</v>
      </c>
      <c r="D204" s="42">
        <v>89</v>
      </c>
      <c r="E204" s="42">
        <v>66</v>
      </c>
      <c r="F204" s="42">
        <v>26</v>
      </c>
      <c r="G204" s="42">
        <v>68</v>
      </c>
      <c r="H204" s="42">
        <v>6</v>
      </c>
      <c r="I204" s="42">
        <v>60</v>
      </c>
      <c r="J204" s="42">
        <v>102</v>
      </c>
      <c r="K204" s="42">
        <v>54</v>
      </c>
      <c r="L204" s="42">
        <v>58</v>
      </c>
      <c r="M204" s="42">
        <v>57</v>
      </c>
      <c r="AB204" s="32"/>
      <c r="AC204" s="32"/>
      <c r="AD204" s="32"/>
    </row>
    <row r="205" spans="1:30" ht="14.25" customHeight="1">
      <c r="A205" s="43" t="s">
        <v>91</v>
      </c>
      <c r="B205" s="42">
        <v>14</v>
      </c>
      <c r="C205" s="42">
        <v>15</v>
      </c>
      <c r="D205" s="42">
        <v>5</v>
      </c>
      <c r="E205" s="42">
        <v>26</v>
      </c>
      <c r="F205" s="42">
        <v>29</v>
      </c>
      <c r="G205" s="42">
        <v>24</v>
      </c>
      <c r="H205" s="42">
        <v>24</v>
      </c>
      <c r="I205" s="42">
        <v>19</v>
      </c>
      <c r="J205" s="42">
        <v>30</v>
      </c>
      <c r="K205" s="42">
        <v>27</v>
      </c>
      <c r="L205" s="42">
        <v>8</v>
      </c>
      <c r="M205" s="42">
        <v>22</v>
      </c>
      <c r="AB205" s="32"/>
      <c r="AC205" s="32"/>
      <c r="AD205" s="32"/>
    </row>
    <row r="206" spans="1:30" ht="14.25" customHeight="1">
      <c r="A206" s="43" t="s">
        <v>92</v>
      </c>
      <c r="B206" s="42">
        <v>1</v>
      </c>
      <c r="C206" s="42">
        <v>0</v>
      </c>
      <c r="D206" s="42">
        <v>0</v>
      </c>
      <c r="E206" s="42">
        <v>0</v>
      </c>
      <c r="F206" s="42">
        <v>1</v>
      </c>
      <c r="G206" s="42">
        <v>3</v>
      </c>
      <c r="H206" s="42">
        <v>0</v>
      </c>
      <c r="I206" s="42">
        <v>0</v>
      </c>
      <c r="J206" s="42">
        <v>0</v>
      </c>
      <c r="K206" s="42">
        <v>1</v>
      </c>
      <c r="L206" s="42">
        <v>0</v>
      </c>
      <c r="M206" s="42">
        <v>1</v>
      </c>
      <c r="AB206" s="32"/>
      <c r="AC206" s="32"/>
      <c r="AD206" s="32"/>
    </row>
    <row r="207" spans="1:30" ht="14.2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AB207" s="32"/>
      <c r="AC207" s="32"/>
      <c r="AD207" s="32"/>
    </row>
    <row r="208" spans="1:30" ht="16.5" customHeight="1">
      <c r="A208" s="41" t="s">
        <v>66</v>
      </c>
      <c r="B208" s="75" t="s">
        <v>97</v>
      </c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7"/>
      <c r="AB208" s="32"/>
      <c r="AC208" s="32"/>
      <c r="AD208" s="32"/>
    </row>
    <row r="209" spans="1:30" ht="14.25" customHeight="1">
      <c r="A209" s="41"/>
      <c r="B209" s="42" t="s">
        <v>69</v>
      </c>
      <c r="C209" s="42" t="s">
        <v>70</v>
      </c>
      <c r="D209" s="42" t="s">
        <v>71</v>
      </c>
      <c r="E209" s="42" t="s">
        <v>72</v>
      </c>
      <c r="F209" s="42" t="s">
        <v>73</v>
      </c>
      <c r="G209" s="42" t="s">
        <v>74</v>
      </c>
      <c r="H209" s="42" t="s">
        <v>75</v>
      </c>
      <c r="I209" s="42" t="s">
        <v>76</v>
      </c>
      <c r="J209" s="42" t="s">
        <v>77</v>
      </c>
      <c r="K209" s="42" t="s">
        <v>78</v>
      </c>
      <c r="L209" s="42" t="s">
        <v>79</v>
      </c>
      <c r="M209" s="42" t="s">
        <v>80</v>
      </c>
      <c r="AB209" s="32"/>
      <c r="AC209" s="32"/>
      <c r="AD209" s="32"/>
    </row>
    <row r="210" spans="1:30" ht="14.25" customHeight="1">
      <c r="A210" s="43">
        <v>1</v>
      </c>
      <c r="B210" s="42">
        <v>65</v>
      </c>
      <c r="C210" s="42" t="s">
        <v>83</v>
      </c>
      <c r="D210" s="42" t="s">
        <v>83</v>
      </c>
      <c r="E210" s="42" t="s">
        <v>83</v>
      </c>
      <c r="F210" s="42" t="s">
        <v>83</v>
      </c>
      <c r="G210" s="42" t="s">
        <v>83</v>
      </c>
      <c r="H210" s="42">
        <v>5</v>
      </c>
      <c r="I210" s="42" t="s">
        <v>83</v>
      </c>
      <c r="J210" s="42">
        <v>58</v>
      </c>
      <c r="K210" s="42" t="s">
        <v>83</v>
      </c>
      <c r="L210" s="42">
        <v>34</v>
      </c>
      <c r="M210" s="42">
        <v>7</v>
      </c>
      <c r="AB210" s="32"/>
      <c r="AC210" s="32"/>
      <c r="AD210" s="32"/>
    </row>
    <row r="211" spans="1:30" ht="14.25" customHeight="1">
      <c r="A211" s="43">
        <v>2</v>
      </c>
      <c r="B211" s="42">
        <v>14</v>
      </c>
      <c r="C211" s="42">
        <v>6</v>
      </c>
      <c r="D211" s="42">
        <v>42</v>
      </c>
      <c r="E211" s="42" t="s">
        <v>83</v>
      </c>
      <c r="F211" s="42" t="s">
        <v>83</v>
      </c>
      <c r="G211" s="42">
        <v>0</v>
      </c>
      <c r="H211" s="42">
        <v>9</v>
      </c>
      <c r="I211" s="42">
        <v>2</v>
      </c>
      <c r="J211" s="42" t="s">
        <v>83</v>
      </c>
      <c r="K211" s="42" t="s">
        <v>83</v>
      </c>
      <c r="L211" s="42" t="s">
        <v>83</v>
      </c>
      <c r="M211" s="42" t="s">
        <v>83</v>
      </c>
      <c r="AB211" s="32"/>
      <c r="AC211" s="32"/>
      <c r="AD211" s="32"/>
    </row>
    <row r="212" spans="1:30" ht="14.25" customHeight="1">
      <c r="A212" s="43">
        <v>3</v>
      </c>
      <c r="B212" s="42" t="s">
        <v>83</v>
      </c>
      <c r="C212" s="42" t="s">
        <v>83</v>
      </c>
      <c r="D212" s="42" t="s">
        <v>83</v>
      </c>
      <c r="E212" s="42">
        <v>72</v>
      </c>
      <c r="F212" s="42">
        <v>59</v>
      </c>
      <c r="G212" s="42" t="s">
        <v>83</v>
      </c>
      <c r="H212" s="42" t="s">
        <v>83</v>
      </c>
      <c r="I212" s="42" t="s">
        <v>83</v>
      </c>
      <c r="J212" s="42">
        <v>4</v>
      </c>
      <c r="K212" s="42" t="s">
        <v>83</v>
      </c>
      <c r="L212" s="42" t="s">
        <v>83</v>
      </c>
      <c r="M212" s="42">
        <v>30</v>
      </c>
      <c r="AB212" s="32"/>
      <c r="AC212" s="32"/>
      <c r="AD212" s="32"/>
    </row>
    <row r="213" spans="1:30" ht="14.25" customHeight="1">
      <c r="A213" s="43">
        <v>4</v>
      </c>
      <c r="B213" s="42">
        <v>6</v>
      </c>
      <c r="C213" s="42" t="s">
        <v>83</v>
      </c>
      <c r="D213" s="42">
        <v>1</v>
      </c>
      <c r="E213" s="42">
        <v>1</v>
      </c>
      <c r="F213" s="42" t="s">
        <v>83</v>
      </c>
      <c r="G213" s="42">
        <v>24</v>
      </c>
      <c r="H213" s="42" t="s">
        <v>83</v>
      </c>
      <c r="I213" s="42" t="s">
        <v>83</v>
      </c>
      <c r="J213" s="42" t="s">
        <v>83</v>
      </c>
      <c r="K213" s="42" t="s">
        <v>83</v>
      </c>
      <c r="L213" s="42">
        <v>3</v>
      </c>
      <c r="M213" s="42">
        <v>59</v>
      </c>
      <c r="AB213" s="32"/>
      <c r="AC213" s="32"/>
      <c r="AD213" s="32"/>
    </row>
    <row r="214" spans="1:30" ht="14.25" customHeight="1">
      <c r="A214" s="43">
        <v>5</v>
      </c>
      <c r="B214" s="42">
        <v>0</v>
      </c>
      <c r="C214" s="42" t="s">
        <v>83</v>
      </c>
      <c r="D214" s="42" t="s">
        <v>83</v>
      </c>
      <c r="E214" s="42" t="s">
        <v>83</v>
      </c>
      <c r="F214" s="42">
        <v>29</v>
      </c>
      <c r="G214" s="42">
        <v>7</v>
      </c>
      <c r="H214" s="42" t="s">
        <v>83</v>
      </c>
      <c r="I214" s="42" t="s">
        <v>83</v>
      </c>
      <c r="J214" s="42">
        <v>22</v>
      </c>
      <c r="K214" s="42" t="s">
        <v>83</v>
      </c>
      <c r="L214" s="42">
        <v>7</v>
      </c>
      <c r="M214" s="42">
        <v>1</v>
      </c>
      <c r="AB214" s="32"/>
      <c r="AC214" s="32"/>
      <c r="AD214" s="32"/>
    </row>
    <row r="215" spans="1:30" ht="14.25" customHeight="1">
      <c r="A215" s="43">
        <v>6</v>
      </c>
      <c r="B215" s="42">
        <v>2</v>
      </c>
      <c r="C215" s="42">
        <v>7</v>
      </c>
      <c r="D215" s="42" t="s">
        <v>83</v>
      </c>
      <c r="E215" s="42" t="s">
        <v>83</v>
      </c>
      <c r="F215" s="42">
        <v>0</v>
      </c>
      <c r="G215" s="42" t="s">
        <v>83</v>
      </c>
      <c r="H215" s="42" t="s">
        <v>83</v>
      </c>
      <c r="I215" s="42" t="s">
        <v>83</v>
      </c>
      <c r="J215" s="42" t="s">
        <v>83</v>
      </c>
      <c r="K215" s="42" t="s">
        <v>83</v>
      </c>
      <c r="L215" s="42" t="s">
        <v>83</v>
      </c>
      <c r="M215" s="42" t="s">
        <v>83</v>
      </c>
      <c r="AB215" s="32"/>
      <c r="AC215" s="32"/>
      <c r="AD215" s="32"/>
    </row>
    <row r="216" spans="1:30" ht="14.25" customHeight="1">
      <c r="A216" s="43">
        <v>7</v>
      </c>
      <c r="B216" s="42" t="s">
        <v>83</v>
      </c>
      <c r="C216" s="42">
        <v>3</v>
      </c>
      <c r="D216" s="42">
        <v>7</v>
      </c>
      <c r="E216" s="42" t="s">
        <v>83</v>
      </c>
      <c r="F216" s="42">
        <v>3</v>
      </c>
      <c r="G216" s="42" t="s">
        <v>83</v>
      </c>
      <c r="H216" s="42" t="s">
        <v>83</v>
      </c>
      <c r="I216" s="42" t="s">
        <v>83</v>
      </c>
      <c r="J216" s="42" t="s">
        <v>83</v>
      </c>
      <c r="K216" s="42" t="s">
        <v>83</v>
      </c>
      <c r="L216" s="42">
        <v>7</v>
      </c>
      <c r="M216" s="42">
        <v>8</v>
      </c>
      <c r="AB216" s="32"/>
      <c r="AC216" s="32"/>
      <c r="AD216" s="32"/>
    </row>
    <row r="217" spans="1:30" ht="14.25" customHeight="1">
      <c r="A217" s="43">
        <v>8</v>
      </c>
      <c r="B217" s="42">
        <v>24</v>
      </c>
      <c r="C217" s="42" t="s">
        <v>83</v>
      </c>
      <c r="D217" s="42">
        <v>13</v>
      </c>
      <c r="E217" s="42">
        <v>2</v>
      </c>
      <c r="F217" s="42" t="s">
        <v>83</v>
      </c>
      <c r="G217" s="42" t="s">
        <v>83</v>
      </c>
      <c r="H217" s="42" t="s">
        <v>83</v>
      </c>
      <c r="I217" s="42">
        <v>1</v>
      </c>
      <c r="J217" s="42">
        <v>39</v>
      </c>
      <c r="K217" s="42">
        <v>7</v>
      </c>
      <c r="L217" s="42">
        <v>110</v>
      </c>
      <c r="M217" s="42" t="s">
        <v>83</v>
      </c>
      <c r="AB217" s="32"/>
      <c r="AC217" s="32"/>
      <c r="AD217" s="32"/>
    </row>
    <row r="218" spans="1:30" ht="14.25" customHeight="1">
      <c r="A218" s="43">
        <v>9</v>
      </c>
      <c r="B218" s="42">
        <v>1</v>
      </c>
      <c r="C218" s="42" t="s">
        <v>83</v>
      </c>
      <c r="D218" s="42">
        <v>3</v>
      </c>
      <c r="E218" s="42">
        <v>3</v>
      </c>
      <c r="F218" s="42" t="s">
        <v>83</v>
      </c>
      <c r="G218" s="42" t="s">
        <v>83</v>
      </c>
      <c r="H218" s="42" t="s">
        <v>83</v>
      </c>
      <c r="I218" s="42" t="s">
        <v>83</v>
      </c>
      <c r="J218" s="42">
        <v>12</v>
      </c>
      <c r="K218" s="42">
        <v>16</v>
      </c>
      <c r="L218" s="42">
        <v>40</v>
      </c>
      <c r="M218" s="42">
        <v>73</v>
      </c>
      <c r="AB218" s="32"/>
      <c r="AC218" s="32"/>
      <c r="AD218" s="32"/>
    </row>
    <row r="219" spans="1:30" ht="14.25" customHeight="1">
      <c r="A219" s="43">
        <v>10</v>
      </c>
      <c r="B219" s="42">
        <v>10</v>
      </c>
      <c r="C219" s="42">
        <v>6</v>
      </c>
      <c r="D219" s="42">
        <v>37</v>
      </c>
      <c r="E219" s="42">
        <v>5</v>
      </c>
      <c r="F219" s="42">
        <v>0</v>
      </c>
      <c r="G219" s="42">
        <v>48</v>
      </c>
      <c r="H219" s="42" t="s">
        <v>83</v>
      </c>
      <c r="I219" s="42" t="s">
        <v>83</v>
      </c>
      <c r="J219" s="42" t="s">
        <v>83</v>
      </c>
      <c r="K219" s="42">
        <v>3</v>
      </c>
      <c r="L219" s="42">
        <v>83</v>
      </c>
      <c r="M219" s="42">
        <v>1</v>
      </c>
      <c r="AB219" s="32"/>
      <c r="AC219" s="32"/>
      <c r="AD219" s="32"/>
    </row>
    <row r="220" spans="1:30" ht="14.25" customHeight="1">
      <c r="A220" s="43">
        <v>11</v>
      </c>
      <c r="B220" s="42">
        <v>1</v>
      </c>
      <c r="C220" s="42">
        <v>9</v>
      </c>
      <c r="D220" s="42">
        <v>0</v>
      </c>
      <c r="E220" s="42" t="s">
        <v>83</v>
      </c>
      <c r="F220" s="42">
        <v>22</v>
      </c>
      <c r="G220" s="42">
        <v>1</v>
      </c>
      <c r="H220" s="42">
        <v>7</v>
      </c>
      <c r="I220" s="42" t="s">
        <v>83</v>
      </c>
      <c r="J220" s="42" t="s">
        <v>83</v>
      </c>
      <c r="K220" s="42">
        <v>2</v>
      </c>
      <c r="L220" s="42" t="s">
        <v>83</v>
      </c>
      <c r="M220" s="42">
        <v>4</v>
      </c>
      <c r="AB220" s="32"/>
      <c r="AC220" s="32"/>
      <c r="AD220" s="32"/>
    </row>
    <row r="221" spans="1:30" ht="14.25" customHeight="1">
      <c r="A221" s="43">
        <v>12</v>
      </c>
      <c r="B221" s="42" t="s">
        <v>83</v>
      </c>
      <c r="C221" s="42">
        <v>0</v>
      </c>
      <c r="D221" s="42">
        <v>24</v>
      </c>
      <c r="E221" s="42">
        <v>1</v>
      </c>
      <c r="F221" s="42" t="s">
        <v>83</v>
      </c>
      <c r="G221" s="42" t="s">
        <v>83</v>
      </c>
      <c r="H221" s="42" t="s">
        <v>83</v>
      </c>
      <c r="I221" s="42" t="s">
        <v>83</v>
      </c>
      <c r="J221" s="42" t="s">
        <v>83</v>
      </c>
      <c r="K221" s="42">
        <v>29</v>
      </c>
      <c r="L221" s="42">
        <v>16</v>
      </c>
      <c r="M221" s="42" t="s">
        <v>83</v>
      </c>
      <c r="AB221" s="32"/>
      <c r="AC221" s="32"/>
      <c r="AD221" s="32"/>
    </row>
    <row r="222" spans="1:30" ht="14.25" customHeight="1">
      <c r="A222" s="43">
        <v>13</v>
      </c>
      <c r="B222" s="42" t="s">
        <v>83</v>
      </c>
      <c r="C222" s="42">
        <v>14</v>
      </c>
      <c r="D222" s="42" t="s">
        <v>83</v>
      </c>
      <c r="E222" s="42">
        <v>13</v>
      </c>
      <c r="F222" s="42" t="s">
        <v>83</v>
      </c>
      <c r="G222" s="42" t="s">
        <v>83</v>
      </c>
      <c r="H222" s="42" t="s">
        <v>83</v>
      </c>
      <c r="I222" s="42" t="s">
        <v>83</v>
      </c>
      <c r="J222" s="42" t="s">
        <v>83</v>
      </c>
      <c r="K222" s="42" t="s">
        <v>83</v>
      </c>
      <c r="L222" s="42">
        <v>43</v>
      </c>
      <c r="M222" s="42">
        <v>71</v>
      </c>
      <c r="AB222" s="32"/>
      <c r="AC222" s="32"/>
      <c r="AD222" s="32"/>
    </row>
    <row r="223" spans="1:30" ht="14.25" customHeight="1">
      <c r="A223" s="43">
        <v>14</v>
      </c>
      <c r="B223" s="42" t="s">
        <v>83</v>
      </c>
      <c r="C223" s="42" t="s">
        <v>83</v>
      </c>
      <c r="D223" s="42">
        <v>46</v>
      </c>
      <c r="E223" s="42">
        <v>11</v>
      </c>
      <c r="F223" s="42">
        <v>2</v>
      </c>
      <c r="G223" s="42">
        <v>0</v>
      </c>
      <c r="H223" s="42" t="s">
        <v>83</v>
      </c>
      <c r="I223" s="42" t="s">
        <v>83</v>
      </c>
      <c r="J223" s="42" t="s">
        <v>83</v>
      </c>
      <c r="K223" s="42">
        <v>68</v>
      </c>
      <c r="L223" s="42" t="s">
        <v>83</v>
      </c>
      <c r="M223" s="42">
        <v>30</v>
      </c>
      <c r="AB223" s="32"/>
      <c r="AC223" s="32"/>
      <c r="AD223" s="32"/>
    </row>
    <row r="224" spans="1:30" ht="14.25" customHeight="1">
      <c r="A224" s="43">
        <v>15</v>
      </c>
      <c r="B224" s="42" t="s">
        <v>83</v>
      </c>
      <c r="C224" s="42">
        <v>58</v>
      </c>
      <c r="D224" s="42">
        <v>9</v>
      </c>
      <c r="E224" s="42" t="s">
        <v>83</v>
      </c>
      <c r="F224" s="42" t="s">
        <v>83</v>
      </c>
      <c r="G224" s="42">
        <v>4</v>
      </c>
      <c r="H224" s="42" t="s">
        <v>83</v>
      </c>
      <c r="I224" s="42" t="s">
        <v>83</v>
      </c>
      <c r="J224" s="42" t="s">
        <v>83</v>
      </c>
      <c r="K224" s="42">
        <v>11</v>
      </c>
      <c r="L224" s="42" t="s">
        <v>83</v>
      </c>
      <c r="M224" s="42">
        <v>7</v>
      </c>
      <c r="AB224" s="32"/>
      <c r="AC224" s="32"/>
      <c r="AD224" s="32"/>
    </row>
    <row r="225" spans="1:30" ht="14.25" customHeight="1">
      <c r="A225" s="43">
        <v>16</v>
      </c>
      <c r="B225" s="42" t="s">
        <v>83</v>
      </c>
      <c r="C225" s="42">
        <v>16</v>
      </c>
      <c r="D225" s="42" t="s">
        <v>83</v>
      </c>
      <c r="E225" s="42">
        <v>7</v>
      </c>
      <c r="F225" s="42" t="s">
        <v>83</v>
      </c>
      <c r="G225" s="42" t="s">
        <v>83</v>
      </c>
      <c r="H225" s="42" t="s">
        <v>83</v>
      </c>
      <c r="I225" s="42" t="s">
        <v>83</v>
      </c>
      <c r="J225" s="42" t="s">
        <v>83</v>
      </c>
      <c r="K225" s="42" t="s">
        <v>83</v>
      </c>
      <c r="L225" s="42" t="s">
        <v>83</v>
      </c>
      <c r="M225" s="42" t="s">
        <v>83</v>
      </c>
      <c r="AB225" s="32"/>
      <c r="AC225" s="32"/>
      <c r="AD225" s="32"/>
    </row>
    <row r="226" spans="1:30" ht="14.25" customHeight="1">
      <c r="A226" s="43">
        <v>17</v>
      </c>
      <c r="B226" s="42" t="s">
        <v>83</v>
      </c>
      <c r="C226" s="42">
        <v>33</v>
      </c>
      <c r="D226" s="42" t="s">
        <v>83</v>
      </c>
      <c r="E226" s="42">
        <v>0</v>
      </c>
      <c r="F226" s="42">
        <v>33</v>
      </c>
      <c r="G226" s="42" t="s">
        <v>83</v>
      </c>
      <c r="H226" s="42" t="s">
        <v>83</v>
      </c>
      <c r="I226" s="42" t="s">
        <v>83</v>
      </c>
      <c r="J226" s="42" t="s">
        <v>83</v>
      </c>
      <c r="K226" s="42" t="s">
        <v>83</v>
      </c>
      <c r="L226" s="42" t="s">
        <v>83</v>
      </c>
      <c r="M226" s="42">
        <v>6</v>
      </c>
      <c r="AB226" s="32"/>
      <c r="AC226" s="32"/>
      <c r="AD226" s="32"/>
    </row>
    <row r="227" spans="1:30" ht="14.25" customHeight="1">
      <c r="A227" s="43">
        <v>18</v>
      </c>
      <c r="B227" s="42">
        <v>12</v>
      </c>
      <c r="C227" s="42" t="s">
        <v>83</v>
      </c>
      <c r="D227" s="42">
        <v>22</v>
      </c>
      <c r="E227" s="42" t="s">
        <v>83</v>
      </c>
      <c r="F227" s="42">
        <v>35</v>
      </c>
      <c r="G227" s="42">
        <v>24</v>
      </c>
      <c r="H227" s="42" t="s">
        <v>83</v>
      </c>
      <c r="I227" s="42">
        <v>0</v>
      </c>
      <c r="J227" s="42" t="s">
        <v>83</v>
      </c>
      <c r="K227" s="42">
        <v>1</v>
      </c>
      <c r="L227" s="42">
        <v>4</v>
      </c>
      <c r="M227" s="42" t="s">
        <v>83</v>
      </c>
      <c r="AB227" s="32"/>
      <c r="AC227" s="32"/>
      <c r="AD227" s="32"/>
    </row>
    <row r="228" spans="1:30" ht="14.25" customHeight="1">
      <c r="A228" s="43">
        <v>19</v>
      </c>
      <c r="B228" s="42" t="s">
        <v>83</v>
      </c>
      <c r="C228" s="42">
        <v>2</v>
      </c>
      <c r="D228" s="42">
        <v>2</v>
      </c>
      <c r="E228" s="42">
        <v>2</v>
      </c>
      <c r="F228" s="42" t="s">
        <v>83</v>
      </c>
      <c r="G228" s="42" t="s">
        <v>83</v>
      </c>
      <c r="H228" s="42" t="s">
        <v>83</v>
      </c>
      <c r="I228" s="42" t="s">
        <v>83</v>
      </c>
      <c r="J228" s="42" t="s">
        <v>83</v>
      </c>
      <c r="K228" s="42">
        <v>21</v>
      </c>
      <c r="L228" s="42">
        <v>30</v>
      </c>
      <c r="M228" s="42">
        <v>2</v>
      </c>
      <c r="AB228" s="32"/>
      <c r="AC228" s="32"/>
      <c r="AD228" s="32"/>
    </row>
    <row r="229" spans="1:30" ht="14.25" customHeight="1">
      <c r="A229" s="43">
        <v>20</v>
      </c>
      <c r="B229" s="42">
        <v>0</v>
      </c>
      <c r="C229" s="42">
        <v>54</v>
      </c>
      <c r="D229" s="42" t="s">
        <v>83</v>
      </c>
      <c r="E229" s="42" t="s">
        <v>83</v>
      </c>
      <c r="F229" s="42">
        <v>0</v>
      </c>
      <c r="G229" s="42" t="s">
        <v>83</v>
      </c>
      <c r="H229" s="42" t="s">
        <v>83</v>
      </c>
      <c r="I229" s="42" t="s">
        <v>83</v>
      </c>
      <c r="J229" s="42">
        <v>28</v>
      </c>
      <c r="K229" s="42" t="s">
        <v>83</v>
      </c>
      <c r="L229" s="42" t="s">
        <v>83</v>
      </c>
      <c r="M229" s="42" t="s">
        <v>83</v>
      </c>
      <c r="AB229" s="32"/>
      <c r="AC229" s="32"/>
      <c r="AD229" s="32"/>
    </row>
    <row r="230" spans="1:30" ht="14.25" customHeight="1">
      <c r="A230" s="43">
        <v>21</v>
      </c>
      <c r="B230" s="42">
        <v>42</v>
      </c>
      <c r="C230" s="42" t="s">
        <v>83</v>
      </c>
      <c r="D230" s="42">
        <v>108</v>
      </c>
      <c r="E230" s="42">
        <v>3</v>
      </c>
      <c r="F230" s="42">
        <v>1</v>
      </c>
      <c r="G230" s="42" t="s">
        <v>83</v>
      </c>
      <c r="H230" s="42" t="s">
        <v>83</v>
      </c>
      <c r="I230" s="42" t="s">
        <v>83</v>
      </c>
      <c r="J230" s="42">
        <v>12</v>
      </c>
      <c r="K230" s="42" t="s">
        <v>83</v>
      </c>
      <c r="L230" s="42">
        <v>2</v>
      </c>
      <c r="M230" s="42" t="s">
        <v>83</v>
      </c>
      <c r="AB230" s="32"/>
      <c r="AC230" s="32"/>
      <c r="AD230" s="32"/>
    </row>
    <row r="231" spans="1:30" ht="14.25" customHeight="1">
      <c r="A231" s="43">
        <v>22</v>
      </c>
      <c r="B231" s="42">
        <v>9</v>
      </c>
      <c r="C231" s="42" t="s">
        <v>83</v>
      </c>
      <c r="D231" s="42" t="s">
        <v>83</v>
      </c>
      <c r="E231" s="42" t="s">
        <v>83</v>
      </c>
      <c r="F231" s="42">
        <v>6</v>
      </c>
      <c r="G231" s="42" t="s">
        <v>83</v>
      </c>
      <c r="H231" s="42">
        <v>6</v>
      </c>
      <c r="I231" s="42" t="s">
        <v>83</v>
      </c>
      <c r="J231" s="42">
        <v>4</v>
      </c>
      <c r="K231" s="42">
        <v>1</v>
      </c>
      <c r="L231" s="42" t="s">
        <v>83</v>
      </c>
      <c r="M231" s="42">
        <v>8</v>
      </c>
      <c r="AB231" s="32"/>
      <c r="AC231" s="32"/>
      <c r="AD231" s="32"/>
    </row>
    <row r="232" spans="1:30" ht="14.25" customHeight="1">
      <c r="A232" s="43">
        <v>23</v>
      </c>
      <c r="B232" s="42">
        <v>1</v>
      </c>
      <c r="C232" s="42">
        <v>68</v>
      </c>
      <c r="D232" s="42">
        <v>49</v>
      </c>
      <c r="E232" s="42">
        <v>5</v>
      </c>
      <c r="F232" s="42">
        <v>36</v>
      </c>
      <c r="G232" s="42">
        <v>11</v>
      </c>
      <c r="H232" s="42" t="s">
        <v>83</v>
      </c>
      <c r="I232" s="42">
        <v>6</v>
      </c>
      <c r="J232" s="42" t="s">
        <v>83</v>
      </c>
      <c r="K232" s="42">
        <v>3</v>
      </c>
      <c r="L232" s="42">
        <v>49</v>
      </c>
      <c r="M232" s="42">
        <v>6</v>
      </c>
      <c r="AB232" s="32"/>
      <c r="AC232" s="32"/>
      <c r="AD232" s="32"/>
    </row>
    <row r="233" spans="1:30" ht="14.25" customHeight="1">
      <c r="A233" s="43">
        <v>24</v>
      </c>
      <c r="B233" s="42">
        <v>11</v>
      </c>
      <c r="C233" s="42">
        <v>11</v>
      </c>
      <c r="D233" s="42">
        <v>22</v>
      </c>
      <c r="E233" s="42">
        <v>16</v>
      </c>
      <c r="F233" s="42" t="s">
        <v>83</v>
      </c>
      <c r="G233" s="42">
        <v>2</v>
      </c>
      <c r="H233" s="42" t="s">
        <v>83</v>
      </c>
      <c r="I233" s="42" t="s">
        <v>83</v>
      </c>
      <c r="J233" s="42">
        <v>0</v>
      </c>
      <c r="K233" s="42">
        <v>2</v>
      </c>
      <c r="L233" s="42">
        <v>23</v>
      </c>
      <c r="M233" s="42" t="s">
        <v>83</v>
      </c>
      <c r="AB233" s="32"/>
      <c r="AC233" s="32"/>
      <c r="AD233" s="32"/>
    </row>
    <row r="234" spans="1:30" ht="14.25" customHeight="1">
      <c r="A234" s="43">
        <v>25</v>
      </c>
      <c r="B234" s="42">
        <v>7</v>
      </c>
      <c r="C234" s="42">
        <v>23</v>
      </c>
      <c r="D234" s="42">
        <v>5</v>
      </c>
      <c r="E234" s="42" t="s">
        <v>83</v>
      </c>
      <c r="F234" s="42" t="s">
        <v>83</v>
      </c>
      <c r="G234" s="42">
        <v>166</v>
      </c>
      <c r="H234" s="42" t="s">
        <v>83</v>
      </c>
      <c r="I234" s="42">
        <v>43</v>
      </c>
      <c r="J234" s="42" t="s">
        <v>83</v>
      </c>
      <c r="K234" s="42">
        <v>24</v>
      </c>
      <c r="L234" s="42">
        <v>41</v>
      </c>
      <c r="M234" s="42">
        <v>2</v>
      </c>
      <c r="AB234" s="32"/>
      <c r="AC234" s="32"/>
      <c r="AD234" s="32"/>
    </row>
    <row r="235" spans="1:30" ht="14.25" customHeight="1">
      <c r="A235" s="43">
        <v>26</v>
      </c>
      <c r="B235" s="42" t="s">
        <v>83</v>
      </c>
      <c r="C235" s="42">
        <v>3</v>
      </c>
      <c r="D235" s="42">
        <v>5</v>
      </c>
      <c r="E235" s="42" t="s">
        <v>83</v>
      </c>
      <c r="F235" s="42">
        <v>21</v>
      </c>
      <c r="G235" s="42">
        <v>0</v>
      </c>
      <c r="H235" s="42" t="s">
        <v>83</v>
      </c>
      <c r="I235" s="42">
        <v>44</v>
      </c>
      <c r="J235" s="42" t="s">
        <v>83</v>
      </c>
      <c r="K235" s="42">
        <v>3</v>
      </c>
      <c r="L235" s="42">
        <v>5</v>
      </c>
      <c r="M235" s="42" t="s">
        <v>83</v>
      </c>
      <c r="AB235" s="32"/>
      <c r="AC235" s="32"/>
      <c r="AD235" s="32"/>
    </row>
    <row r="236" spans="1:30" ht="14.25" customHeight="1">
      <c r="A236" s="43">
        <v>27</v>
      </c>
      <c r="B236" s="42" t="s">
        <v>83</v>
      </c>
      <c r="C236" s="42">
        <v>9</v>
      </c>
      <c r="D236" s="42">
        <v>9</v>
      </c>
      <c r="E236" s="42">
        <v>30</v>
      </c>
      <c r="F236" s="42">
        <v>32</v>
      </c>
      <c r="G236" s="42" t="s">
        <v>83</v>
      </c>
      <c r="H236" s="42" t="s">
        <v>83</v>
      </c>
      <c r="I236" s="42">
        <v>9</v>
      </c>
      <c r="J236" s="42" t="s">
        <v>83</v>
      </c>
      <c r="K236" s="42" t="s">
        <v>83</v>
      </c>
      <c r="L236" s="42">
        <v>1</v>
      </c>
      <c r="M236" s="42" t="s">
        <v>83</v>
      </c>
      <c r="AB236" s="32"/>
      <c r="AC236" s="32"/>
      <c r="AD236" s="32"/>
    </row>
    <row r="237" spans="1:30" ht="14.25" customHeight="1">
      <c r="A237" s="43">
        <v>28</v>
      </c>
      <c r="B237" s="42" t="s">
        <v>83</v>
      </c>
      <c r="C237" s="42">
        <v>2</v>
      </c>
      <c r="D237" s="42">
        <v>5</v>
      </c>
      <c r="E237" s="42">
        <v>2</v>
      </c>
      <c r="F237" s="42">
        <v>6</v>
      </c>
      <c r="G237" s="42">
        <v>14</v>
      </c>
      <c r="H237" s="42" t="s">
        <v>83</v>
      </c>
      <c r="I237" s="42" t="s">
        <v>83</v>
      </c>
      <c r="J237" s="42" t="s">
        <v>83</v>
      </c>
      <c r="K237" s="42">
        <v>0</v>
      </c>
      <c r="L237" s="42">
        <v>0</v>
      </c>
      <c r="M237" s="42" t="s">
        <v>83</v>
      </c>
      <c r="AB237" s="32"/>
      <c r="AC237" s="32"/>
      <c r="AD237" s="32"/>
    </row>
    <row r="238" spans="1:30" ht="14.25" customHeight="1">
      <c r="A238" s="43">
        <v>29</v>
      </c>
      <c r="B238" s="42">
        <v>27</v>
      </c>
      <c r="C238" s="44"/>
      <c r="D238" s="42" t="s">
        <v>83</v>
      </c>
      <c r="E238" s="42" t="s">
        <v>83</v>
      </c>
      <c r="F238" s="42">
        <v>0</v>
      </c>
      <c r="G238" s="42" t="s">
        <v>83</v>
      </c>
      <c r="H238" s="42" t="s">
        <v>83</v>
      </c>
      <c r="I238" s="42">
        <v>45</v>
      </c>
      <c r="J238" s="42" t="s">
        <v>83</v>
      </c>
      <c r="K238" s="42" t="s">
        <v>83</v>
      </c>
      <c r="L238" s="42" t="s">
        <v>83</v>
      </c>
      <c r="M238" s="42" t="s">
        <v>83</v>
      </c>
      <c r="AB238" s="32"/>
      <c r="AC238" s="32"/>
      <c r="AD238" s="32"/>
    </row>
    <row r="239" spans="1:30" ht="14.25" customHeight="1">
      <c r="A239" s="43">
        <v>30</v>
      </c>
      <c r="B239" s="42" t="s">
        <v>83</v>
      </c>
      <c r="C239" s="44"/>
      <c r="D239" s="42">
        <v>56</v>
      </c>
      <c r="E239" s="42">
        <v>12</v>
      </c>
      <c r="F239" s="42">
        <v>9</v>
      </c>
      <c r="G239" s="42">
        <v>16</v>
      </c>
      <c r="H239" s="42" t="s">
        <v>83</v>
      </c>
      <c r="I239" s="42">
        <v>23</v>
      </c>
      <c r="J239" s="42" t="s">
        <v>83</v>
      </c>
      <c r="K239" s="42">
        <v>3</v>
      </c>
      <c r="L239" s="42">
        <v>60</v>
      </c>
      <c r="M239" s="42" t="s">
        <v>83</v>
      </c>
      <c r="AB239" s="32"/>
      <c r="AC239" s="32"/>
      <c r="AD239" s="32"/>
    </row>
    <row r="240" spans="1:30" ht="14.25" customHeight="1">
      <c r="A240" s="43">
        <v>31</v>
      </c>
      <c r="B240" s="42" t="s">
        <v>83</v>
      </c>
      <c r="C240" s="44"/>
      <c r="D240" s="42" t="s">
        <v>83</v>
      </c>
      <c r="E240" s="44"/>
      <c r="F240" s="42">
        <v>3</v>
      </c>
      <c r="G240" s="44"/>
      <c r="H240" s="42" t="s">
        <v>83</v>
      </c>
      <c r="I240" s="42" t="s">
        <v>83</v>
      </c>
      <c r="J240" s="44"/>
      <c r="K240" s="42">
        <v>6</v>
      </c>
      <c r="L240" s="44"/>
      <c r="M240" s="42">
        <v>6</v>
      </c>
      <c r="AB240" s="32"/>
      <c r="AC240" s="32"/>
      <c r="AD240" s="32"/>
    </row>
    <row r="241" spans="1:30" ht="14.25" customHeight="1">
      <c r="A241" s="43" t="s">
        <v>87</v>
      </c>
      <c r="B241" s="42">
        <v>232</v>
      </c>
      <c r="C241" s="42">
        <v>324</v>
      </c>
      <c r="D241" s="42">
        <v>465</v>
      </c>
      <c r="E241" s="42">
        <v>185</v>
      </c>
      <c r="F241" s="42">
        <v>297</v>
      </c>
      <c r="G241" s="42">
        <v>317</v>
      </c>
      <c r="H241" s="42">
        <v>27</v>
      </c>
      <c r="I241" s="42">
        <v>173</v>
      </c>
      <c r="J241" s="42">
        <v>179</v>
      </c>
      <c r="K241" s="42">
        <v>200</v>
      </c>
      <c r="L241" s="42">
        <v>558</v>
      </c>
      <c r="M241" s="42">
        <v>321</v>
      </c>
      <c r="AB241" s="32"/>
      <c r="AC241" s="32"/>
      <c r="AD241" s="32"/>
    </row>
    <row r="242" spans="1:30" ht="14.25" customHeight="1">
      <c r="A242" s="43" t="s">
        <v>88</v>
      </c>
      <c r="B242" s="42">
        <v>17</v>
      </c>
      <c r="C242" s="42">
        <v>18</v>
      </c>
      <c r="D242" s="42">
        <v>20</v>
      </c>
      <c r="E242" s="42">
        <v>17</v>
      </c>
      <c r="F242" s="42">
        <v>19</v>
      </c>
      <c r="G242" s="42">
        <v>14</v>
      </c>
      <c r="H242" s="42">
        <v>4</v>
      </c>
      <c r="I242" s="42">
        <v>9</v>
      </c>
      <c r="J242" s="42">
        <v>9</v>
      </c>
      <c r="K242" s="42">
        <v>17</v>
      </c>
      <c r="L242" s="42">
        <v>19</v>
      </c>
      <c r="M242" s="42">
        <v>17</v>
      </c>
      <c r="AB242" s="32"/>
      <c r="AC242" s="32"/>
      <c r="AD242" s="32"/>
    </row>
    <row r="243" spans="1:30" ht="14.25" customHeight="1">
      <c r="A243" s="43" t="s">
        <v>89</v>
      </c>
      <c r="B243" s="42">
        <v>7</v>
      </c>
      <c r="C243" s="42">
        <v>12</v>
      </c>
      <c r="D243" s="42">
        <v>15</v>
      </c>
      <c r="E243" s="42">
        <v>6</v>
      </c>
      <c r="F243" s="42">
        <v>10</v>
      </c>
      <c r="G243" s="42">
        <v>11</v>
      </c>
      <c r="H243" s="42">
        <v>1</v>
      </c>
      <c r="I243" s="42">
        <v>6</v>
      </c>
      <c r="J243" s="42">
        <v>6</v>
      </c>
      <c r="K243" s="42">
        <v>6</v>
      </c>
      <c r="L243" s="42">
        <v>19</v>
      </c>
      <c r="M243" s="42">
        <v>10</v>
      </c>
      <c r="AB243" s="32"/>
      <c r="AC243" s="32"/>
      <c r="AD243" s="32"/>
    </row>
    <row r="244" spans="1:30" ht="14.25" customHeight="1">
      <c r="A244" s="43" t="s">
        <v>90</v>
      </c>
      <c r="B244" s="42">
        <v>65</v>
      </c>
      <c r="C244" s="42">
        <v>68</v>
      </c>
      <c r="D244" s="42">
        <v>108</v>
      </c>
      <c r="E244" s="42">
        <v>72</v>
      </c>
      <c r="F244" s="42">
        <v>59</v>
      </c>
      <c r="G244" s="42">
        <v>166</v>
      </c>
      <c r="H244" s="42">
        <v>9</v>
      </c>
      <c r="I244" s="42">
        <v>45</v>
      </c>
      <c r="J244" s="42">
        <v>58</v>
      </c>
      <c r="K244" s="42">
        <v>68</v>
      </c>
      <c r="L244" s="42">
        <v>110</v>
      </c>
      <c r="M244" s="42">
        <v>73</v>
      </c>
      <c r="AB244" s="32"/>
      <c r="AC244" s="32"/>
      <c r="AD244" s="32"/>
    </row>
    <row r="245" spans="1:30" ht="14.25" customHeight="1">
      <c r="A245" s="43" t="s">
        <v>91</v>
      </c>
      <c r="B245" s="42">
        <v>1</v>
      </c>
      <c r="C245" s="42">
        <v>23</v>
      </c>
      <c r="D245" s="42">
        <v>21</v>
      </c>
      <c r="E245" s="42">
        <v>3</v>
      </c>
      <c r="F245" s="42">
        <v>3</v>
      </c>
      <c r="G245" s="42">
        <v>25</v>
      </c>
      <c r="H245" s="42">
        <v>2</v>
      </c>
      <c r="I245" s="42">
        <v>29</v>
      </c>
      <c r="J245" s="42">
        <v>1</v>
      </c>
      <c r="K245" s="42">
        <v>14</v>
      </c>
      <c r="L245" s="42">
        <v>8</v>
      </c>
      <c r="M245" s="42">
        <v>9</v>
      </c>
      <c r="AB245" s="32"/>
      <c r="AC245" s="32"/>
      <c r="AD245" s="32"/>
    </row>
    <row r="246" spans="1:30" ht="14.25" customHeight="1">
      <c r="A246" s="43" t="s">
        <v>92</v>
      </c>
      <c r="B246" s="42">
        <v>0</v>
      </c>
      <c r="C246" s="42">
        <v>0</v>
      </c>
      <c r="D246" s="42">
        <v>0</v>
      </c>
      <c r="E246" s="42">
        <v>0</v>
      </c>
      <c r="F246" s="42">
        <v>0</v>
      </c>
      <c r="G246" s="42">
        <v>0</v>
      </c>
      <c r="H246" s="42">
        <v>5</v>
      </c>
      <c r="I246" s="42">
        <v>0</v>
      </c>
      <c r="J246" s="42">
        <v>0</v>
      </c>
      <c r="K246" s="42">
        <v>0</v>
      </c>
      <c r="L246" s="42">
        <v>0</v>
      </c>
      <c r="M246" s="42">
        <v>1</v>
      </c>
      <c r="AB246" s="32"/>
      <c r="AC246" s="32"/>
      <c r="AD246" s="32"/>
    </row>
    <row r="247" spans="1:30" ht="14.2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AB247" s="32"/>
      <c r="AC247" s="32"/>
      <c r="AD247" s="32"/>
    </row>
    <row r="248" spans="1:30" ht="16.5" customHeight="1">
      <c r="A248" s="41" t="s">
        <v>66</v>
      </c>
      <c r="B248" s="75" t="s">
        <v>98</v>
      </c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7"/>
      <c r="AB248" s="32"/>
      <c r="AC248" s="32"/>
      <c r="AD248" s="32"/>
    </row>
    <row r="249" spans="1:30" ht="14.25" customHeight="1">
      <c r="A249" s="41"/>
      <c r="B249" s="42" t="s">
        <v>69</v>
      </c>
      <c r="C249" s="42" t="s">
        <v>70</v>
      </c>
      <c r="D249" s="42" t="s">
        <v>71</v>
      </c>
      <c r="E249" s="42" t="s">
        <v>72</v>
      </c>
      <c r="F249" s="42" t="s">
        <v>73</v>
      </c>
      <c r="G249" s="42" t="s">
        <v>74</v>
      </c>
      <c r="H249" s="42" t="s">
        <v>75</v>
      </c>
      <c r="I249" s="42" t="s">
        <v>76</v>
      </c>
      <c r="J249" s="42" t="s">
        <v>77</v>
      </c>
      <c r="K249" s="42" t="s">
        <v>78</v>
      </c>
      <c r="L249" s="42" t="s">
        <v>79</v>
      </c>
      <c r="M249" s="42" t="s">
        <v>80</v>
      </c>
      <c r="AB249" s="32"/>
      <c r="AC249" s="32"/>
      <c r="AD249" s="32"/>
    </row>
    <row r="250" spans="1:30" ht="14.25" customHeight="1">
      <c r="A250" s="43">
        <v>1</v>
      </c>
      <c r="B250" s="42">
        <v>2</v>
      </c>
      <c r="C250" s="42" t="s">
        <v>83</v>
      </c>
      <c r="D250" s="42" t="s">
        <v>83</v>
      </c>
      <c r="E250" s="42">
        <v>13</v>
      </c>
      <c r="F250" s="42" t="s">
        <v>83</v>
      </c>
      <c r="G250" s="42">
        <v>6</v>
      </c>
      <c r="H250" s="42" t="s">
        <v>83</v>
      </c>
      <c r="I250" s="42" t="s">
        <v>83</v>
      </c>
      <c r="J250" s="42" t="s">
        <v>83</v>
      </c>
      <c r="K250" s="42" t="s">
        <v>83</v>
      </c>
      <c r="L250" s="42" t="s">
        <v>83</v>
      </c>
      <c r="M250" s="42">
        <v>16</v>
      </c>
      <c r="AB250" s="32"/>
      <c r="AC250" s="32"/>
      <c r="AD250" s="32"/>
    </row>
    <row r="251" spans="1:30" ht="14.25" customHeight="1">
      <c r="A251" s="43">
        <v>2</v>
      </c>
      <c r="B251" s="42">
        <v>5</v>
      </c>
      <c r="C251" s="42" t="s">
        <v>83</v>
      </c>
      <c r="D251" s="42">
        <v>18</v>
      </c>
      <c r="E251" s="42" t="s">
        <v>83</v>
      </c>
      <c r="F251" s="42">
        <v>0</v>
      </c>
      <c r="G251" s="42">
        <v>8</v>
      </c>
      <c r="H251" s="42" t="s">
        <v>83</v>
      </c>
      <c r="I251" s="42" t="s">
        <v>83</v>
      </c>
      <c r="J251" s="42" t="s">
        <v>83</v>
      </c>
      <c r="K251" s="42" t="s">
        <v>83</v>
      </c>
      <c r="L251" s="42" t="s">
        <v>83</v>
      </c>
      <c r="M251" s="42">
        <v>7</v>
      </c>
      <c r="AB251" s="32"/>
      <c r="AC251" s="32"/>
      <c r="AD251" s="32"/>
    </row>
    <row r="252" spans="1:30" ht="14.25" customHeight="1">
      <c r="A252" s="43">
        <v>3</v>
      </c>
      <c r="B252" s="42" t="s">
        <v>83</v>
      </c>
      <c r="C252" s="42">
        <v>15</v>
      </c>
      <c r="D252" s="42" t="s">
        <v>83</v>
      </c>
      <c r="E252" s="42" t="s">
        <v>83</v>
      </c>
      <c r="F252" s="42" t="s">
        <v>83</v>
      </c>
      <c r="G252" s="42">
        <v>14</v>
      </c>
      <c r="H252" s="42" t="s">
        <v>83</v>
      </c>
      <c r="I252" s="42" t="s">
        <v>83</v>
      </c>
      <c r="J252" s="42" t="s">
        <v>83</v>
      </c>
      <c r="K252" s="42" t="s">
        <v>83</v>
      </c>
      <c r="L252" s="42" t="s">
        <v>83</v>
      </c>
      <c r="M252" s="42">
        <v>0</v>
      </c>
      <c r="AB252" s="32"/>
      <c r="AC252" s="32"/>
      <c r="AD252" s="32"/>
    </row>
    <row r="253" spans="1:30" ht="14.25" customHeight="1">
      <c r="A253" s="43">
        <v>4</v>
      </c>
      <c r="B253" s="42" t="s">
        <v>83</v>
      </c>
      <c r="C253" s="42">
        <v>46</v>
      </c>
      <c r="D253" s="42">
        <v>12</v>
      </c>
      <c r="E253" s="42" t="s">
        <v>83</v>
      </c>
      <c r="F253" s="42" t="s">
        <v>83</v>
      </c>
      <c r="G253" s="42" t="s">
        <v>83</v>
      </c>
      <c r="H253" s="42" t="s">
        <v>83</v>
      </c>
      <c r="I253" s="42" t="s">
        <v>83</v>
      </c>
      <c r="J253" s="42" t="s">
        <v>83</v>
      </c>
      <c r="K253" s="42">
        <v>0</v>
      </c>
      <c r="L253" s="42" t="s">
        <v>83</v>
      </c>
      <c r="M253" s="42">
        <v>13</v>
      </c>
      <c r="AB253" s="32"/>
      <c r="AC253" s="32"/>
      <c r="AD253" s="32"/>
    </row>
    <row r="254" spans="1:30" ht="14.25" customHeight="1">
      <c r="A254" s="43">
        <v>5</v>
      </c>
      <c r="B254" s="42" t="s">
        <v>83</v>
      </c>
      <c r="C254" s="42">
        <v>7</v>
      </c>
      <c r="D254" s="42">
        <v>7</v>
      </c>
      <c r="E254" s="42">
        <v>3</v>
      </c>
      <c r="F254" s="42" t="s">
        <v>83</v>
      </c>
      <c r="G254" s="42" t="s">
        <v>83</v>
      </c>
      <c r="H254" s="42" t="s">
        <v>83</v>
      </c>
      <c r="I254" s="42" t="s">
        <v>83</v>
      </c>
      <c r="J254" s="42" t="s">
        <v>83</v>
      </c>
      <c r="K254" s="42" t="s">
        <v>83</v>
      </c>
      <c r="L254" s="42" t="s">
        <v>83</v>
      </c>
      <c r="M254" s="42" t="s">
        <v>83</v>
      </c>
      <c r="AB254" s="32"/>
      <c r="AC254" s="32"/>
      <c r="AD254" s="32"/>
    </row>
    <row r="255" spans="1:30" ht="14.25" customHeight="1">
      <c r="A255" s="43">
        <v>6</v>
      </c>
      <c r="B255" s="42">
        <v>0</v>
      </c>
      <c r="C255" s="42">
        <v>3</v>
      </c>
      <c r="D255" s="42" t="s">
        <v>83</v>
      </c>
      <c r="E255" s="42" t="s">
        <v>83</v>
      </c>
      <c r="F255" s="42">
        <v>3</v>
      </c>
      <c r="G255" s="42">
        <v>34</v>
      </c>
      <c r="H255" s="42" t="s">
        <v>83</v>
      </c>
      <c r="I255" s="42" t="s">
        <v>83</v>
      </c>
      <c r="J255" s="42" t="s">
        <v>83</v>
      </c>
      <c r="K255" s="42" t="s">
        <v>83</v>
      </c>
      <c r="L255" s="42" t="s">
        <v>83</v>
      </c>
      <c r="M255" s="42" t="s">
        <v>83</v>
      </c>
      <c r="AB255" s="32"/>
      <c r="AC255" s="32"/>
      <c r="AD255" s="32"/>
    </row>
    <row r="256" spans="1:30" ht="14.25" customHeight="1">
      <c r="A256" s="43">
        <v>7</v>
      </c>
      <c r="B256" s="42" t="s">
        <v>83</v>
      </c>
      <c r="C256" s="42">
        <v>19</v>
      </c>
      <c r="D256" s="42" t="s">
        <v>83</v>
      </c>
      <c r="E256" s="42">
        <v>10</v>
      </c>
      <c r="F256" s="42" t="s">
        <v>83</v>
      </c>
      <c r="G256" s="42">
        <v>23</v>
      </c>
      <c r="H256" s="42" t="s">
        <v>83</v>
      </c>
      <c r="I256" s="42" t="s">
        <v>83</v>
      </c>
      <c r="J256" s="42" t="s">
        <v>83</v>
      </c>
      <c r="K256" s="42">
        <v>0</v>
      </c>
      <c r="L256" s="42" t="s">
        <v>83</v>
      </c>
      <c r="M256" s="42" t="s">
        <v>83</v>
      </c>
      <c r="AB256" s="32"/>
      <c r="AC256" s="32"/>
      <c r="AD256" s="32"/>
    </row>
    <row r="257" spans="1:30" ht="14.25" customHeight="1">
      <c r="A257" s="43">
        <v>8</v>
      </c>
      <c r="B257" s="42" t="s">
        <v>83</v>
      </c>
      <c r="C257" s="42">
        <v>3</v>
      </c>
      <c r="D257" s="42">
        <v>3</v>
      </c>
      <c r="E257" s="42">
        <v>66</v>
      </c>
      <c r="F257" s="42" t="s">
        <v>83</v>
      </c>
      <c r="G257" s="42" t="s">
        <v>83</v>
      </c>
      <c r="H257" s="42">
        <v>39</v>
      </c>
      <c r="I257" s="42" t="s">
        <v>83</v>
      </c>
      <c r="J257" s="42" t="s">
        <v>83</v>
      </c>
      <c r="K257" s="42" t="s">
        <v>83</v>
      </c>
      <c r="L257" s="42" t="s">
        <v>83</v>
      </c>
      <c r="M257" s="42" t="s">
        <v>83</v>
      </c>
      <c r="AB257" s="32"/>
      <c r="AC257" s="32"/>
      <c r="AD257" s="32"/>
    </row>
    <row r="258" spans="1:30" ht="14.25" customHeight="1">
      <c r="A258" s="43">
        <v>9</v>
      </c>
      <c r="B258" s="42">
        <v>1</v>
      </c>
      <c r="C258" s="42">
        <v>7</v>
      </c>
      <c r="D258" s="42" t="s">
        <v>83</v>
      </c>
      <c r="E258" s="42">
        <v>1</v>
      </c>
      <c r="F258" s="42" t="s">
        <v>83</v>
      </c>
      <c r="G258" s="42" t="s">
        <v>83</v>
      </c>
      <c r="H258" s="42">
        <v>5</v>
      </c>
      <c r="I258" s="42" t="s">
        <v>83</v>
      </c>
      <c r="J258" s="42" t="s">
        <v>83</v>
      </c>
      <c r="K258" s="42" t="s">
        <v>83</v>
      </c>
      <c r="L258" s="42" t="s">
        <v>83</v>
      </c>
      <c r="M258" s="42" t="s">
        <v>83</v>
      </c>
      <c r="AB258" s="32"/>
      <c r="AC258" s="32"/>
      <c r="AD258" s="32"/>
    </row>
    <row r="259" spans="1:30" ht="14.25" customHeight="1">
      <c r="A259" s="43">
        <v>10</v>
      </c>
      <c r="B259" s="42">
        <v>1</v>
      </c>
      <c r="C259" s="42">
        <v>2</v>
      </c>
      <c r="D259" s="42">
        <v>11</v>
      </c>
      <c r="E259" s="42" t="s">
        <v>83</v>
      </c>
      <c r="F259" s="42" t="s">
        <v>83</v>
      </c>
      <c r="G259" s="42" t="s">
        <v>83</v>
      </c>
      <c r="H259" s="42" t="s">
        <v>83</v>
      </c>
      <c r="I259" s="42" t="s">
        <v>83</v>
      </c>
      <c r="J259" s="42" t="s">
        <v>83</v>
      </c>
      <c r="K259" s="42" t="s">
        <v>83</v>
      </c>
      <c r="L259" s="42" t="s">
        <v>83</v>
      </c>
      <c r="M259" s="42">
        <v>8</v>
      </c>
      <c r="AB259" s="32"/>
      <c r="AC259" s="32"/>
      <c r="AD259" s="32"/>
    </row>
    <row r="260" spans="1:30" ht="14.25" customHeight="1">
      <c r="A260" s="43">
        <v>11</v>
      </c>
      <c r="B260" s="42">
        <v>7</v>
      </c>
      <c r="C260" s="42" t="s">
        <v>83</v>
      </c>
      <c r="D260" s="42" t="s">
        <v>83</v>
      </c>
      <c r="E260" s="42">
        <v>43</v>
      </c>
      <c r="F260" s="42" t="s">
        <v>83</v>
      </c>
      <c r="G260" s="42" t="s">
        <v>83</v>
      </c>
      <c r="H260" s="42" t="s">
        <v>83</v>
      </c>
      <c r="I260" s="42" t="s">
        <v>83</v>
      </c>
      <c r="J260" s="42" t="s">
        <v>83</v>
      </c>
      <c r="K260" s="42" t="s">
        <v>83</v>
      </c>
      <c r="L260" s="42">
        <v>0</v>
      </c>
      <c r="M260" s="42">
        <v>16</v>
      </c>
      <c r="AB260" s="32"/>
      <c r="AC260" s="32"/>
      <c r="AD260" s="32"/>
    </row>
    <row r="261" spans="1:30" ht="14.25" customHeight="1">
      <c r="A261" s="43">
        <v>12</v>
      </c>
      <c r="B261" s="42" t="s">
        <v>83</v>
      </c>
      <c r="C261" s="42">
        <v>22</v>
      </c>
      <c r="D261" s="42">
        <v>10</v>
      </c>
      <c r="E261" s="42">
        <v>27</v>
      </c>
      <c r="F261" s="42" t="s">
        <v>83</v>
      </c>
      <c r="G261" s="42">
        <v>5</v>
      </c>
      <c r="H261" s="42" t="s">
        <v>83</v>
      </c>
      <c r="I261" s="42" t="s">
        <v>83</v>
      </c>
      <c r="J261" s="42" t="s">
        <v>83</v>
      </c>
      <c r="K261" s="42" t="s">
        <v>83</v>
      </c>
      <c r="L261" s="42" t="s">
        <v>83</v>
      </c>
      <c r="M261" s="42">
        <v>3</v>
      </c>
      <c r="AB261" s="32"/>
      <c r="AC261" s="32"/>
      <c r="AD261" s="32"/>
    </row>
    <row r="262" spans="1:30" ht="14.25" customHeight="1">
      <c r="A262" s="43">
        <v>13</v>
      </c>
      <c r="B262" s="42">
        <v>35</v>
      </c>
      <c r="C262" s="42">
        <v>5</v>
      </c>
      <c r="D262" s="42" t="s">
        <v>83</v>
      </c>
      <c r="E262" s="42" t="s">
        <v>83</v>
      </c>
      <c r="F262" s="42" t="s">
        <v>83</v>
      </c>
      <c r="G262" s="42">
        <v>37</v>
      </c>
      <c r="H262" s="42" t="s">
        <v>83</v>
      </c>
      <c r="I262" s="42" t="s">
        <v>83</v>
      </c>
      <c r="J262" s="42" t="s">
        <v>83</v>
      </c>
      <c r="K262" s="42" t="s">
        <v>83</v>
      </c>
      <c r="L262" s="42" t="s">
        <v>83</v>
      </c>
      <c r="M262" s="42" t="s">
        <v>83</v>
      </c>
      <c r="AB262" s="32"/>
      <c r="AC262" s="32"/>
      <c r="AD262" s="32"/>
    </row>
    <row r="263" spans="1:30" ht="14.25" customHeight="1">
      <c r="A263" s="43">
        <v>14</v>
      </c>
      <c r="B263" s="42">
        <v>16</v>
      </c>
      <c r="C263" s="42">
        <v>4</v>
      </c>
      <c r="D263" s="42">
        <v>10</v>
      </c>
      <c r="E263" s="42">
        <v>13</v>
      </c>
      <c r="F263" s="42" t="s">
        <v>83</v>
      </c>
      <c r="G263" s="42" t="s">
        <v>83</v>
      </c>
      <c r="H263" s="42" t="s">
        <v>83</v>
      </c>
      <c r="I263" s="42" t="s">
        <v>83</v>
      </c>
      <c r="J263" s="42" t="s">
        <v>83</v>
      </c>
      <c r="K263" s="42" t="s">
        <v>83</v>
      </c>
      <c r="L263" s="42">
        <v>37</v>
      </c>
      <c r="M263" s="42" t="s">
        <v>83</v>
      </c>
      <c r="AB263" s="32"/>
      <c r="AC263" s="32"/>
      <c r="AD263" s="32"/>
    </row>
    <row r="264" spans="1:30" ht="14.25" customHeight="1">
      <c r="A264" s="43">
        <v>15</v>
      </c>
      <c r="B264" s="42">
        <v>26</v>
      </c>
      <c r="C264" s="42">
        <v>2</v>
      </c>
      <c r="D264" s="42" t="s">
        <v>83</v>
      </c>
      <c r="E264" s="42" t="s">
        <v>83</v>
      </c>
      <c r="F264" s="42" t="s">
        <v>83</v>
      </c>
      <c r="G264" s="42" t="s">
        <v>83</v>
      </c>
      <c r="H264" s="42" t="s">
        <v>83</v>
      </c>
      <c r="I264" s="42" t="s">
        <v>83</v>
      </c>
      <c r="J264" s="42" t="s">
        <v>83</v>
      </c>
      <c r="K264" s="42" t="s">
        <v>83</v>
      </c>
      <c r="L264" s="42">
        <v>3</v>
      </c>
      <c r="M264" s="42">
        <v>8</v>
      </c>
      <c r="AB264" s="32"/>
      <c r="AC264" s="32"/>
      <c r="AD264" s="32"/>
    </row>
    <row r="265" spans="1:30" ht="14.25" customHeight="1">
      <c r="A265" s="43">
        <v>16</v>
      </c>
      <c r="B265" s="42">
        <v>49</v>
      </c>
      <c r="C265" s="42">
        <v>69</v>
      </c>
      <c r="D265" s="42" t="s">
        <v>83</v>
      </c>
      <c r="E265" s="42">
        <v>5</v>
      </c>
      <c r="F265" s="42" t="s">
        <v>83</v>
      </c>
      <c r="G265" s="42">
        <v>6</v>
      </c>
      <c r="H265" s="42" t="s">
        <v>83</v>
      </c>
      <c r="I265" s="42" t="s">
        <v>83</v>
      </c>
      <c r="J265" s="42" t="s">
        <v>83</v>
      </c>
      <c r="K265" s="42">
        <v>0</v>
      </c>
      <c r="L265" s="42" t="s">
        <v>83</v>
      </c>
      <c r="M265" s="42" t="s">
        <v>83</v>
      </c>
      <c r="AB265" s="32"/>
      <c r="AC265" s="32"/>
      <c r="AD265" s="32"/>
    </row>
    <row r="266" spans="1:30" ht="14.25" customHeight="1">
      <c r="A266" s="43">
        <v>17</v>
      </c>
      <c r="B266" s="42" t="s">
        <v>83</v>
      </c>
      <c r="C266" s="42">
        <v>31</v>
      </c>
      <c r="D266" s="42" t="s">
        <v>83</v>
      </c>
      <c r="E266" s="42">
        <v>42</v>
      </c>
      <c r="F266" s="42" t="s">
        <v>83</v>
      </c>
      <c r="G266" s="42">
        <v>0</v>
      </c>
      <c r="H266" s="42" t="s">
        <v>83</v>
      </c>
      <c r="I266" s="42" t="s">
        <v>83</v>
      </c>
      <c r="J266" s="42" t="s">
        <v>83</v>
      </c>
      <c r="K266" s="42" t="s">
        <v>83</v>
      </c>
      <c r="L266" s="42" t="s">
        <v>83</v>
      </c>
      <c r="M266" s="42">
        <v>26</v>
      </c>
      <c r="AB266" s="32"/>
      <c r="AC266" s="32"/>
      <c r="AD266" s="32"/>
    </row>
    <row r="267" spans="1:30" ht="14.25" customHeight="1">
      <c r="A267" s="43">
        <v>18</v>
      </c>
      <c r="B267" s="42" t="s">
        <v>83</v>
      </c>
      <c r="C267" s="42">
        <v>5</v>
      </c>
      <c r="D267" s="42">
        <v>40</v>
      </c>
      <c r="E267" s="42" t="s">
        <v>83</v>
      </c>
      <c r="F267" s="42" t="s">
        <v>83</v>
      </c>
      <c r="G267" s="42">
        <v>15</v>
      </c>
      <c r="H267" s="42" t="s">
        <v>83</v>
      </c>
      <c r="I267" s="42" t="s">
        <v>83</v>
      </c>
      <c r="J267" s="42" t="s">
        <v>83</v>
      </c>
      <c r="K267" s="42" t="s">
        <v>83</v>
      </c>
      <c r="L267" s="42" t="s">
        <v>83</v>
      </c>
      <c r="M267" s="42">
        <v>7</v>
      </c>
      <c r="AB267" s="32"/>
      <c r="AC267" s="32"/>
      <c r="AD267" s="32"/>
    </row>
    <row r="268" spans="1:30" ht="14.25" customHeight="1">
      <c r="A268" s="43">
        <v>19</v>
      </c>
      <c r="B268" s="42" t="s">
        <v>83</v>
      </c>
      <c r="C268" s="42">
        <v>3</v>
      </c>
      <c r="D268" s="42">
        <v>18</v>
      </c>
      <c r="E268" s="42">
        <v>0</v>
      </c>
      <c r="F268" s="42" t="s">
        <v>83</v>
      </c>
      <c r="G268" s="42" t="s">
        <v>83</v>
      </c>
      <c r="H268" s="42" t="s">
        <v>83</v>
      </c>
      <c r="I268" s="42" t="s">
        <v>83</v>
      </c>
      <c r="J268" s="42" t="s">
        <v>83</v>
      </c>
      <c r="K268" s="42">
        <v>34</v>
      </c>
      <c r="L268" s="42">
        <v>3</v>
      </c>
      <c r="M268" s="42">
        <v>0</v>
      </c>
      <c r="AB268" s="32"/>
      <c r="AC268" s="32"/>
      <c r="AD268" s="32"/>
    </row>
    <row r="269" spans="1:30" ht="14.25" customHeight="1">
      <c r="A269" s="43">
        <v>20</v>
      </c>
      <c r="B269" s="42">
        <v>0</v>
      </c>
      <c r="C269" s="42">
        <v>48</v>
      </c>
      <c r="D269" s="42">
        <v>3</v>
      </c>
      <c r="E269" s="42">
        <v>8</v>
      </c>
      <c r="F269" s="42" t="s">
        <v>83</v>
      </c>
      <c r="G269" s="42" t="s">
        <v>83</v>
      </c>
      <c r="H269" s="42" t="s">
        <v>83</v>
      </c>
      <c r="I269" s="42" t="s">
        <v>83</v>
      </c>
      <c r="J269" s="42" t="s">
        <v>83</v>
      </c>
      <c r="K269" s="42" t="s">
        <v>83</v>
      </c>
      <c r="L269" s="42" t="s">
        <v>83</v>
      </c>
      <c r="M269" s="42">
        <v>29</v>
      </c>
      <c r="AB269" s="32"/>
      <c r="AC269" s="32"/>
      <c r="AD269" s="32"/>
    </row>
    <row r="270" spans="1:30" ht="14.25" customHeight="1">
      <c r="A270" s="43">
        <v>21</v>
      </c>
      <c r="B270" s="42" t="s">
        <v>83</v>
      </c>
      <c r="C270" s="42" t="s">
        <v>83</v>
      </c>
      <c r="D270" s="42">
        <v>61</v>
      </c>
      <c r="E270" s="42">
        <v>5</v>
      </c>
      <c r="F270" s="42" t="s">
        <v>83</v>
      </c>
      <c r="G270" s="42" t="s">
        <v>83</v>
      </c>
      <c r="H270" s="42">
        <v>10</v>
      </c>
      <c r="I270" s="42" t="s">
        <v>83</v>
      </c>
      <c r="J270" s="42" t="s">
        <v>83</v>
      </c>
      <c r="K270" s="42" t="s">
        <v>83</v>
      </c>
      <c r="L270" s="42">
        <v>8</v>
      </c>
      <c r="M270" s="42">
        <v>38</v>
      </c>
      <c r="AB270" s="32"/>
      <c r="AC270" s="32"/>
      <c r="AD270" s="32"/>
    </row>
    <row r="271" spans="1:30" ht="14.25" customHeight="1">
      <c r="A271" s="43">
        <v>22</v>
      </c>
      <c r="B271" s="42">
        <v>1</v>
      </c>
      <c r="C271" s="42">
        <v>9</v>
      </c>
      <c r="D271" s="42">
        <v>3</v>
      </c>
      <c r="E271" s="42">
        <v>24</v>
      </c>
      <c r="F271" s="42" t="s">
        <v>83</v>
      </c>
      <c r="G271" s="42" t="s">
        <v>83</v>
      </c>
      <c r="H271" s="42">
        <v>22</v>
      </c>
      <c r="I271" s="42" t="s">
        <v>83</v>
      </c>
      <c r="J271" s="42" t="s">
        <v>83</v>
      </c>
      <c r="K271" s="42" t="s">
        <v>83</v>
      </c>
      <c r="L271" s="42" t="s">
        <v>83</v>
      </c>
      <c r="M271" s="42">
        <v>8</v>
      </c>
      <c r="AB271" s="32"/>
      <c r="AC271" s="32"/>
      <c r="AD271" s="32"/>
    </row>
    <row r="272" spans="1:30" ht="14.25" customHeight="1">
      <c r="A272" s="43">
        <v>23</v>
      </c>
      <c r="B272" s="42">
        <v>0</v>
      </c>
      <c r="C272" s="42">
        <v>22</v>
      </c>
      <c r="D272" s="42" t="s">
        <v>83</v>
      </c>
      <c r="E272" s="42" t="s">
        <v>83</v>
      </c>
      <c r="F272" s="42">
        <v>13</v>
      </c>
      <c r="G272" s="42">
        <v>25</v>
      </c>
      <c r="H272" s="42" t="s">
        <v>83</v>
      </c>
      <c r="I272" s="42" t="s">
        <v>83</v>
      </c>
      <c r="J272" s="42" t="s">
        <v>83</v>
      </c>
      <c r="K272" s="42" t="s">
        <v>83</v>
      </c>
      <c r="L272" s="42" t="s">
        <v>83</v>
      </c>
      <c r="M272" s="42">
        <v>12</v>
      </c>
      <c r="AB272" s="32"/>
      <c r="AC272" s="32"/>
      <c r="AD272" s="32"/>
    </row>
    <row r="273" spans="1:30" ht="14.25" customHeight="1">
      <c r="A273" s="43">
        <v>24</v>
      </c>
      <c r="B273" s="42">
        <v>2</v>
      </c>
      <c r="C273" s="42">
        <v>12</v>
      </c>
      <c r="D273" s="42">
        <v>32</v>
      </c>
      <c r="E273" s="42">
        <v>12</v>
      </c>
      <c r="F273" s="42" t="s">
        <v>83</v>
      </c>
      <c r="G273" s="42" t="s">
        <v>83</v>
      </c>
      <c r="H273" s="42" t="s">
        <v>83</v>
      </c>
      <c r="I273" s="42" t="s">
        <v>83</v>
      </c>
      <c r="J273" s="42">
        <v>16</v>
      </c>
      <c r="K273" s="42" t="s">
        <v>83</v>
      </c>
      <c r="L273" s="42">
        <v>0</v>
      </c>
      <c r="M273" s="42">
        <v>0</v>
      </c>
      <c r="AB273" s="32"/>
      <c r="AC273" s="32"/>
      <c r="AD273" s="32"/>
    </row>
    <row r="274" spans="1:30" ht="14.25" customHeight="1">
      <c r="A274" s="43">
        <v>25</v>
      </c>
      <c r="B274" s="42">
        <v>16</v>
      </c>
      <c r="C274" s="42" t="s">
        <v>83</v>
      </c>
      <c r="D274" s="42">
        <v>2</v>
      </c>
      <c r="E274" s="42">
        <v>25</v>
      </c>
      <c r="F274" s="42" t="s">
        <v>83</v>
      </c>
      <c r="G274" s="42" t="s">
        <v>83</v>
      </c>
      <c r="H274" s="42" t="s">
        <v>83</v>
      </c>
      <c r="I274" s="42" t="s">
        <v>83</v>
      </c>
      <c r="J274" s="42">
        <v>3</v>
      </c>
      <c r="K274" s="42" t="s">
        <v>83</v>
      </c>
      <c r="L274" s="42" t="s">
        <v>83</v>
      </c>
      <c r="M274" s="42">
        <v>24</v>
      </c>
      <c r="AB274" s="32"/>
      <c r="AC274" s="32"/>
      <c r="AD274" s="32"/>
    </row>
    <row r="275" spans="1:30" ht="14.25" customHeight="1">
      <c r="A275" s="43">
        <v>26</v>
      </c>
      <c r="B275" s="42" t="s">
        <v>83</v>
      </c>
      <c r="C275" s="42" t="s">
        <v>83</v>
      </c>
      <c r="D275" s="42" t="s">
        <v>83</v>
      </c>
      <c r="E275" s="42">
        <v>19</v>
      </c>
      <c r="F275" s="42" t="s">
        <v>83</v>
      </c>
      <c r="G275" s="42" t="s">
        <v>83</v>
      </c>
      <c r="H275" s="42" t="s">
        <v>83</v>
      </c>
      <c r="I275" s="42" t="s">
        <v>83</v>
      </c>
      <c r="J275" s="42" t="s">
        <v>83</v>
      </c>
      <c r="K275" s="42" t="s">
        <v>83</v>
      </c>
      <c r="L275" s="42">
        <v>2</v>
      </c>
      <c r="M275" s="42">
        <v>6</v>
      </c>
      <c r="AB275" s="32"/>
      <c r="AC275" s="32"/>
      <c r="AD275" s="32"/>
    </row>
    <row r="276" spans="1:30" ht="14.25" customHeight="1">
      <c r="A276" s="43">
        <v>27</v>
      </c>
      <c r="B276" s="42">
        <v>4</v>
      </c>
      <c r="C276" s="42">
        <v>4</v>
      </c>
      <c r="D276" s="42">
        <v>3</v>
      </c>
      <c r="E276" s="42">
        <v>35</v>
      </c>
      <c r="F276" s="42" t="s">
        <v>83</v>
      </c>
      <c r="G276" s="42" t="s">
        <v>83</v>
      </c>
      <c r="H276" s="42" t="s">
        <v>83</v>
      </c>
      <c r="I276" s="42" t="s">
        <v>83</v>
      </c>
      <c r="J276" s="42" t="s">
        <v>83</v>
      </c>
      <c r="K276" s="42" t="s">
        <v>83</v>
      </c>
      <c r="L276" s="42">
        <v>4</v>
      </c>
      <c r="M276" s="42">
        <v>9</v>
      </c>
      <c r="AB276" s="32"/>
      <c r="AC276" s="32"/>
      <c r="AD276" s="32"/>
    </row>
    <row r="277" spans="1:30" ht="14.25" customHeight="1">
      <c r="A277" s="43">
        <v>28</v>
      </c>
      <c r="B277" s="42">
        <v>1</v>
      </c>
      <c r="C277" s="42" t="s">
        <v>83</v>
      </c>
      <c r="D277" s="42">
        <v>1</v>
      </c>
      <c r="E277" s="42" t="s">
        <v>83</v>
      </c>
      <c r="F277" s="42">
        <v>3</v>
      </c>
      <c r="G277" s="42" t="s">
        <v>83</v>
      </c>
      <c r="H277" s="42" t="s">
        <v>83</v>
      </c>
      <c r="I277" s="42">
        <v>69</v>
      </c>
      <c r="J277" s="42">
        <v>3</v>
      </c>
      <c r="K277" s="42">
        <v>7</v>
      </c>
      <c r="L277" s="42" t="s">
        <v>83</v>
      </c>
      <c r="M277" s="42">
        <v>29</v>
      </c>
      <c r="AB277" s="32"/>
      <c r="AC277" s="32"/>
      <c r="AD277" s="32"/>
    </row>
    <row r="278" spans="1:30" ht="14.25" customHeight="1">
      <c r="A278" s="43">
        <v>29</v>
      </c>
      <c r="B278" s="42">
        <v>9</v>
      </c>
      <c r="C278" s="44"/>
      <c r="D278" s="42">
        <v>22</v>
      </c>
      <c r="E278" s="42" t="s">
        <v>83</v>
      </c>
      <c r="F278" s="42">
        <v>25</v>
      </c>
      <c r="G278" s="42" t="s">
        <v>83</v>
      </c>
      <c r="H278" s="42" t="s">
        <v>83</v>
      </c>
      <c r="I278" s="42">
        <v>2</v>
      </c>
      <c r="J278" s="42" t="s">
        <v>83</v>
      </c>
      <c r="K278" s="42">
        <v>54</v>
      </c>
      <c r="L278" s="42" t="s">
        <v>83</v>
      </c>
      <c r="M278" s="42">
        <v>2</v>
      </c>
      <c r="AB278" s="32"/>
      <c r="AC278" s="32"/>
      <c r="AD278" s="32"/>
    </row>
    <row r="279" spans="1:30" ht="14.25" customHeight="1">
      <c r="A279" s="43">
        <v>30</v>
      </c>
      <c r="B279" s="42" t="s">
        <v>83</v>
      </c>
      <c r="C279" s="44"/>
      <c r="D279" s="42">
        <v>16</v>
      </c>
      <c r="E279" s="42" t="s">
        <v>83</v>
      </c>
      <c r="F279" s="42">
        <v>31</v>
      </c>
      <c r="G279" s="42" t="s">
        <v>83</v>
      </c>
      <c r="H279" s="42" t="s">
        <v>83</v>
      </c>
      <c r="I279" s="42" t="s">
        <v>83</v>
      </c>
      <c r="J279" s="42">
        <v>8</v>
      </c>
      <c r="K279" s="42" t="s">
        <v>83</v>
      </c>
      <c r="L279" s="42">
        <v>2</v>
      </c>
      <c r="M279" s="42" t="s">
        <v>83</v>
      </c>
      <c r="AB279" s="32"/>
      <c r="AC279" s="32"/>
      <c r="AD279" s="32"/>
    </row>
    <row r="280" spans="1:30" ht="14.25" customHeight="1">
      <c r="A280" s="43">
        <v>31</v>
      </c>
      <c r="B280" s="42">
        <v>2</v>
      </c>
      <c r="C280" s="44"/>
      <c r="D280" s="42">
        <v>1</v>
      </c>
      <c r="E280" s="44"/>
      <c r="F280" s="42">
        <v>18</v>
      </c>
      <c r="G280" s="44"/>
      <c r="H280" s="42" t="s">
        <v>83</v>
      </c>
      <c r="I280" s="42" t="s">
        <v>83</v>
      </c>
      <c r="J280" s="44"/>
      <c r="K280" s="42" t="s">
        <v>83</v>
      </c>
      <c r="L280" s="44"/>
      <c r="M280" s="42">
        <v>7</v>
      </c>
      <c r="AB280" s="32"/>
      <c r="AC280" s="32"/>
      <c r="AD280" s="32"/>
    </row>
    <row r="281" spans="1:30" ht="14.25" customHeight="1">
      <c r="A281" s="43" t="s">
        <v>87</v>
      </c>
      <c r="B281" s="42">
        <v>177</v>
      </c>
      <c r="C281" s="42">
        <v>338</v>
      </c>
      <c r="D281" s="42">
        <v>273</v>
      </c>
      <c r="E281" s="42">
        <v>351</v>
      </c>
      <c r="F281" s="42">
        <v>93</v>
      </c>
      <c r="G281" s="42">
        <v>173</v>
      </c>
      <c r="H281" s="42">
        <v>76</v>
      </c>
      <c r="I281" s="42">
        <v>71</v>
      </c>
      <c r="J281" s="42">
        <v>30</v>
      </c>
      <c r="K281" s="42">
        <v>95</v>
      </c>
      <c r="L281" s="42">
        <v>59</v>
      </c>
      <c r="M281" s="42">
        <v>268</v>
      </c>
      <c r="AB281" s="32"/>
      <c r="AC281" s="32"/>
      <c r="AD281" s="32"/>
    </row>
    <row r="282" spans="1:30" ht="14.25" customHeight="1">
      <c r="A282" s="43" t="s">
        <v>88</v>
      </c>
      <c r="B282" s="42">
        <v>19</v>
      </c>
      <c r="C282" s="42">
        <v>21</v>
      </c>
      <c r="D282" s="42">
        <v>19</v>
      </c>
      <c r="E282" s="42">
        <v>18</v>
      </c>
      <c r="F282" s="42">
        <v>7</v>
      </c>
      <c r="G282" s="42">
        <v>11</v>
      </c>
      <c r="H282" s="42">
        <v>4</v>
      </c>
      <c r="I282" s="42">
        <v>2</v>
      </c>
      <c r="J282" s="42">
        <v>4</v>
      </c>
      <c r="K282" s="42">
        <v>6</v>
      </c>
      <c r="L282" s="42">
        <v>9</v>
      </c>
      <c r="M282" s="42">
        <v>22</v>
      </c>
      <c r="AB282" s="32"/>
      <c r="AC282" s="32"/>
      <c r="AD282" s="32"/>
    </row>
    <row r="283" spans="1:30" ht="14.25" customHeight="1">
      <c r="A283" s="43" t="s">
        <v>89</v>
      </c>
      <c r="B283" s="42">
        <v>6</v>
      </c>
      <c r="C283" s="42">
        <v>12</v>
      </c>
      <c r="D283" s="42">
        <v>9</v>
      </c>
      <c r="E283" s="42">
        <v>12</v>
      </c>
      <c r="F283" s="42">
        <v>3</v>
      </c>
      <c r="G283" s="42">
        <v>6</v>
      </c>
      <c r="H283" s="42">
        <v>2</v>
      </c>
      <c r="I283" s="42">
        <v>2</v>
      </c>
      <c r="J283" s="42">
        <v>1</v>
      </c>
      <c r="K283" s="42">
        <v>3</v>
      </c>
      <c r="L283" s="42">
        <v>2</v>
      </c>
      <c r="M283" s="42">
        <v>9</v>
      </c>
      <c r="AB283" s="32"/>
      <c r="AC283" s="32"/>
      <c r="AD283" s="32"/>
    </row>
    <row r="284" spans="1:30" ht="14.25" customHeight="1">
      <c r="A284" s="43" t="s">
        <v>90</v>
      </c>
      <c r="B284" s="42">
        <v>49</v>
      </c>
      <c r="C284" s="42">
        <v>69</v>
      </c>
      <c r="D284" s="42">
        <v>61</v>
      </c>
      <c r="E284" s="42">
        <v>66</v>
      </c>
      <c r="F284" s="42">
        <v>31</v>
      </c>
      <c r="G284" s="42">
        <v>37</v>
      </c>
      <c r="H284" s="42">
        <v>39</v>
      </c>
      <c r="I284" s="42">
        <v>69</v>
      </c>
      <c r="J284" s="42">
        <v>16</v>
      </c>
      <c r="K284" s="42">
        <v>54</v>
      </c>
      <c r="L284" s="42">
        <v>37</v>
      </c>
      <c r="M284" s="42">
        <v>38</v>
      </c>
      <c r="AB284" s="32"/>
      <c r="AC284" s="32"/>
      <c r="AD284" s="32"/>
    </row>
    <row r="285" spans="1:30" ht="14.25" customHeight="1">
      <c r="A285" s="43" t="s">
        <v>91</v>
      </c>
      <c r="B285" s="42">
        <v>16</v>
      </c>
      <c r="C285" s="42">
        <v>16</v>
      </c>
      <c r="D285" s="42">
        <v>21</v>
      </c>
      <c r="E285" s="42">
        <v>8</v>
      </c>
      <c r="F285" s="42">
        <v>30</v>
      </c>
      <c r="G285" s="42">
        <v>13</v>
      </c>
      <c r="H285" s="42">
        <v>8</v>
      </c>
      <c r="I285" s="42">
        <v>28</v>
      </c>
      <c r="J285" s="42">
        <v>24</v>
      </c>
      <c r="K285" s="42">
        <v>29</v>
      </c>
      <c r="L285" s="42">
        <v>14</v>
      </c>
      <c r="M285" s="42">
        <v>21</v>
      </c>
      <c r="AB285" s="32"/>
      <c r="AC285" s="32"/>
      <c r="AD285" s="32"/>
    </row>
    <row r="286" spans="1:30" ht="14.25" customHeight="1">
      <c r="A286" s="43" t="s">
        <v>92</v>
      </c>
      <c r="B286" s="42">
        <v>0</v>
      </c>
      <c r="C286" s="42">
        <v>2</v>
      </c>
      <c r="D286" s="42">
        <v>1</v>
      </c>
      <c r="E286" s="42">
        <v>0</v>
      </c>
      <c r="F286" s="42">
        <v>0</v>
      </c>
      <c r="G286" s="42">
        <v>0</v>
      </c>
      <c r="H286" s="42">
        <v>5</v>
      </c>
      <c r="I286" s="42">
        <v>2</v>
      </c>
      <c r="J286" s="42">
        <v>3</v>
      </c>
      <c r="K286" s="42">
        <v>0</v>
      </c>
      <c r="L286" s="42">
        <v>0</v>
      </c>
      <c r="M286" s="42">
        <v>0</v>
      </c>
      <c r="AB286" s="32"/>
      <c r="AC286" s="32"/>
      <c r="AD286" s="32"/>
    </row>
    <row r="287" spans="1:30" ht="14.2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AB287" s="32"/>
      <c r="AC287" s="32"/>
      <c r="AD287" s="32"/>
    </row>
    <row r="288" spans="1:30" ht="16.5" customHeight="1">
      <c r="A288" s="41" t="s">
        <v>66</v>
      </c>
      <c r="B288" s="75" t="s">
        <v>99</v>
      </c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7"/>
      <c r="AB288" s="32"/>
      <c r="AC288" s="32"/>
      <c r="AD288" s="32"/>
    </row>
    <row r="289" spans="1:30" ht="14.25" customHeight="1">
      <c r="A289" s="41"/>
      <c r="B289" s="42" t="s">
        <v>69</v>
      </c>
      <c r="C289" s="42" t="s">
        <v>70</v>
      </c>
      <c r="D289" s="42" t="s">
        <v>71</v>
      </c>
      <c r="E289" s="42" t="s">
        <v>72</v>
      </c>
      <c r="F289" s="42" t="s">
        <v>73</v>
      </c>
      <c r="G289" s="42" t="s">
        <v>74</v>
      </c>
      <c r="H289" s="42" t="s">
        <v>75</v>
      </c>
      <c r="I289" s="42" t="s">
        <v>76</v>
      </c>
      <c r="J289" s="42" t="s">
        <v>77</v>
      </c>
      <c r="K289" s="42" t="s">
        <v>78</v>
      </c>
      <c r="L289" s="42" t="s">
        <v>79</v>
      </c>
      <c r="M289" s="42" t="s">
        <v>80</v>
      </c>
      <c r="AB289" s="32"/>
      <c r="AC289" s="32"/>
      <c r="AD289" s="32"/>
    </row>
    <row r="290" spans="1:30" ht="14.25" customHeight="1">
      <c r="A290" s="43">
        <v>1</v>
      </c>
      <c r="B290" s="42">
        <v>36</v>
      </c>
      <c r="C290" s="42">
        <v>18</v>
      </c>
      <c r="D290" s="42" t="s">
        <v>83</v>
      </c>
      <c r="E290" s="42">
        <v>53</v>
      </c>
      <c r="F290" s="42" t="s">
        <v>83</v>
      </c>
      <c r="G290" s="42">
        <v>17</v>
      </c>
      <c r="H290" s="42" t="s">
        <v>83</v>
      </c>
      <c r="I290" s="42" t="s">
        <v>83</v>
      </c>
      <c r="J290" s="42" t="s">
        <v>83</v>
      </c>
      <c r="K290" s="42">
        <v>1</v>
      </c>
      <c r="L290" s="42">
        <v>36</v>
      </c>
      <c r="M290" s="42" t="s">
        <v>83</v>
      </c>
      <c r="AB290" s="32"/>
      <c r="AC290" s="32"/>
      <c r="AD290" s="32"/>
    </row>
    <row r="291" spans="1:30" ht="14.25" customHeight="1">
      <c r="A291" s="43">
        <v>2</v>
      </c>
      <c r="B291" s="42" t="s">
        <v>83</v>
      </c>
      <c r="C291" s="42">
        <v>11</v>
      </c>
      <c r="D291" s="42" t="s">
        <v>83</v>
      </c>
      <c r="E291" s="42">
        <v>38</v>
      </c>
      <c r="F291" s="42">
        <v>27</v>
      </c>
      <c r="G291" s="42" t="s">
        <v>83</v>
      </c>
      <c r="H291" s="42" t="s">
        <v>83</v>
      </c>
      <c r="I291" s="42" t="s">
        <v>83</v>
      </c>
      <c r="J291" s="42" t="s">
        <v>83</v>
      </c>
      <c r="K291" s="42">
        <v>7</v>
      </c>
      <c r="L291" s="42" t="s">
        <v>83</v>
      </c>
      <c r="M291" s="42" t="s">
        <v>83</v>
      </c>
      <c r="AB291" s="32"/>
      <c r="AC291" s="32"/>
      <c r="AD291" s="32"/>
    </row>
    <row r="292" spans="1:30" ht="14.25" customHeight="1">
      <c r="A292" s="43">
        <v>3</v>
      </c>
      <c r="B292" s="42">
        <v>4</v>
      </c>
      <c r="C292" s="42">
        <v>8</v>
      </c>
      <c r="D292" s="42" t="s">
        <v>83</v>
      </c>
      <c r="E292" s="42">
        <v>68</v>
      </c>
      <c r="F292" s="42">
        <v>59</v>
      </c>
      <c r="G292" s="42" t="s">
        <v>83</v>
      </c>
      <c r="H292" s="42" t="s">
        <v>83</v>
      </c>
      <c r="I292" s="42" t="s">
        <v>83</v>
      </c>
      <c r="J292" s="42">
        <v>0</v>
      </c>
      <c r="K292" s="42" t="s">
        <v>83</v>
      </c>
      <c r="L292" s="42">
        <v>16</v>
      </c>
      <c r="M292" s="42" t="s">
        <v>83</v>
      </c>
      <c r="AB292" s="32"/>
      <c r="AC292" s="32"/>
      <c r="AD292" s="32"/>
    </row>
    <row r="293" spans="1:30" ht="14.25" customHeight="1">
      <c r="A293" s="43">
        <v>4</v>
      </c>
      <c r="B293" s="42">
        <v>3</v>
      </c>
      <c r="C293" s="42" t="s">
        <v>83</v>
      </c>
      <c r="D293" s="42" t="s">
        <v>83</v>
      </c>
      <c r="E293" s="42" t="s">
        <v>83</v>
      </c>
      <c r="F293" s="42" t="s">
        <v>83</v>
      </c>
      <c r="G293" s="42">
        <v>0</v>
      </c>
      <c r="H293" s="42" t="s">
        <v>83</v>
      </c>
      <c r="I293" s="42" t="s">
        <v>83</v>
      </c>
      <c r="J293" s="42" t="s">
        <v>83</v>
      </c>
      <c r="K293" s="42" t="s">
        <v>83</v>
      </c>
      <c r="L293" s="42" t="s">
        <v>83</v>
      </c>
      <c r="M293" s="42" t="s">
        <v>83</v>
      </c>
      <c r="AB293" s="32"/>
      <c r="AC293" s="32"/>
      <c r="AD293" s="32"/>
    </row>
    <row r="294" spans="1:30" ht="14.25" customHeight="1">
      <c r="A294" s="43">
        <v>5</v>
      </c>
      <c r="B294" s="42" t="s">
        <v>83</v>
      </c>
      <c r="C294" s="42" t="s">
        <v>83</v>
      </c>
      <c r="D294" s="42">
        <v>13</v>
      </c>
      <c r="E294" s="42" t="s">
        <v>83</v>
      </c>
      <c r="F294" s="42">
        <v>26</v>
      </c>
      <c r="G294" s="42">
        <v>37</v>
      </c>
      <c r="H294" s="42">
        <v>13</v>
      </c>
      <c r="I294" s="42">
        <v>93</v>
      </c>
      <c r="J294" s="42">
        <v>13</v>
      </c>
      <c r="K294" s="42" t="s">
        <v>83</v>
      </c>
      <c r="L294" s="42">
        <v>32</v>
      </c>
      <c r="M294" s="42" t="s">
        <v>83</v>
      </c>
      <c r="AB294" s="32"/>
      <c r="AC294" s="32"/>
      <c r="AD294" s="32"/>
    </row>
    <row r="295" spans="1:30" ht="14.25" customHeight="1">
      <c r="A295" s="43">
        <v>6</v>
      </c>
      <c r="B295" s="42">
        <v>3</v>
      </c>
      <c r="C295" s="42">
        <v>25</v>
      </c>
      <c r="D295" s="42">
        <v>9</v>
      </c>
      <c r="E295" s="42">
        <v>24</v>
      </c>
      <c r="F295" s="42">
        <v>3</v>
      </c>
      <c r="G295" s="42">
        <v>7</v>
      </c>
      <c r="H295" s="42" t="s">
        <v>83</v>
      </c>
      <c r="I295" s="42" t="s">
        <v>83</v>
      </c>
      <c r="J295" s="42">
        <v>6</v>
      </c>
      <c r="K295" s="42" t="s">
        <v>83</v>
      </c>
      <c r="L295" s="42" t="s">
        <v>83</v>
      </c>
      <c r="M295" s="42" t="s">
        <v>83</v>
      </c>
      <c r="AB295" s="32"/>
      <c r="AC295" s="32"/>
      <c r="AD295" s="32"/>
    </row>
    <row r="296" spans="1:30" ht="14.25" customHeight="1">
      <c r="A296" s="43">
        <v>7</v>
      </c>
      <c r="B296" s="42">
        <v>2</v>
      </c>
      <c r="C296" s="42">
        <v>0</v>
      </c>
      <c r="D296" s="42">
        <v>2</v>
      </c>
      <c r="E296" s="42" t="s">
        <v>83</v>
      </c>
      <c r="F296" s="42" t="s">
        <v>83</v>
      </c>
      <c r="G296" s="42">
        <v>22</v>
      </c>
      <c r="H296" s="42">
        <v>25</v>
      </c>
      <c r="I296" s="42" t="s">
        <v>83</v>
      </c>
      <c r="J296" s="42" t="s">
        <v>83</v>
      </c>
      <c r="K296" s="42" t="s">
        <v>83</v>
      </c>
      <c r="L296" s="42" t="s">
        <v>83</v>
      </c>
      <c r="M296" s="42">
        <v>25</v>
      </c>
      <c r="AB296" s="32"/>
      <c r="AC296" s="32"/>
      <c r="AD296" s="32"/>
    </row>
    <row r="297" spans="1:30" ht="14.25" customHeight="1">
      <c r="A297" s="43">
        <v>8</v>
      </c>
      <c r="B297" s="42">
        <v>3</v>
      </c>
      <c r="C297" s="42">
        <v>29</v>
      </c>
      <c r="D297" s="42">
        <v>22</v>
      </c>
      <c r="E297" s="42" t="s">
        <v>83</v>
      </c>
      <c r="F297" s="42">
        <v>39</v>
      </c>
      <c r="G297" s="42">
        <v>12</v>
      </c>
      <c r="H297" s="42">
        <v>28</v>
      </c>
      <c r="I297" s="42" t="s">
        <v>83</v>
      </c>
      <c r="J297" s="42" t="s">
        <v>83</v>
      </c>
      <c r="K297" s="42">
        <v>44</v>
      </c>
      <c r="L297" s="42">
        <v>1</v>
      </c>
      <c r="M297" s="42">
        <v>1</v>
      </c>
      <c r="AB297" s="32"/>
      <c r="AC297" s="32"/>
      <c r="AD297" s="32"/>
    </row>
    <row r="298" spans="1:30" ht="14.25" customHeight="1">
      <c r="A298" s="43">
        <v>9</v>
      </c>
      <c r="B298" s="42" t="s">
        <v>83</v>
      </c>
      <c r="C298" s="42" t="s">
        <v>83</v>
      </c>
      <c r="D298" s="42">
        <v>3</v>
      </c>
      <c r="E298" s="42">
        <v>33</v>
      </c>
      <c r="F298" s="42">
        <v>16</v>
      </c>
      <c r="G298" s="42" t="s">
        <v>83</v>
      </c>
      <c r="H298" s="42">
        <v>16</v>
      </c>
      <c r="I298" s="42" t="s">
        <v>83</v>
      </c>
      <c r="J298" s="42" t="s">
        <v>83</v>
      </c>
      <c r="K298" s="42">
        <v>0</v>
      </c>
      <c r="L298" s="42">
        <v>6</v>
      </c>
      <c r="M298" s="42">
        <v>24</v>
      </c>
      <c r="AB298" s="32"/>
      <c r="AC298" s="32"/>
      <c r="AD298" s="32"/>
    </row>
    <row r="299" spans="1:30" ht="14.25" customHeight="1">
      <c r="A299" s="43">
        <v>10</v>
      </c>
      <c r="B299" s="42">
        <v>64</v>
      </c>
      <c r="C299" s="42" t="s">
        <v>83</v>
      </c>
      <c r="D299" s="42" t="s">
        <v>83</v>
      </c>
      <c r="E299" s="42">
        <v>2</v>
      </c>
      <c r="F299" s="42">
        <v>27</v>
      </c>
      <c r="G299" s="42">
        <v>1</v>
      </c>
      <c r="H299" s="42" t="s">
        <v>83</v>
      </c>
      <c r="I299" s="42" t="s">
        <v>83</v>
      </c>
      <c r="J299" s="42">
        <v>7</v>
      </c>
      <c r="K299" s="42" t="s">
        <v>83</v>
      </c>
      <c r="L299" s="42" t="s">
        <v>83</v>
      </c>
      <c r="M299" s="42">
        <v>0</v>
      </c>
      <c r="AB299" s="32"/>
      <c r="AC299" s="32"/>
      <c r="AD299" s="32"/>
    </row>
    <row r="300" spans="1:30" ht="14.25" customHeight="1">
      <c r="A300" s="43">
        <v>11</v>
      </c>
      <c r="B300" s="42">
        <v>15</v>
      </c>
      <c r="C300" s="42" t="s">
        <v>83</v>
      </c>
      <c r="D300" s="42" t="s">
        <v>83</v>
      </c>
      <c r="E300" s="42">
        <v>28</v>
      </c>
      <c r="F300" s="42">
        <v>98</v>
      </c>
      <c r="G300" s="42" t="s">
        <v>83</v>
      </c>
      <c r="H300" s="42" t="s">
        <v>83</v>
      </c>
      <c r="I300" s="42" t="s">
        <v>83</v>
      </c>
      <c r="J300" s="42">
        <v>30</v>
      </c>
      <c r="K300" s="42" t="s">
        <v>83</v>
      </c>
      <c r="L300" s="42">
        <v>43</v>
      </c>
      <c r="M300" s="42">
        <v>5</v>
      </c>
      <c r="AB300" s="32"/>
      <c r="AC300" s="32"/>
      <c r="AD300" s="32"/>
    </row>
    <row r="301" spans="1:30" ht="14.25" customHeight="1">
      <c r="A301" s="43">
        <v>12</v>
      </c>
      <c r="B301" s="42">
        <v>24</v>
      </c>
      <c r="C301" s="42">
        <v>2</v>
      </c>
      <c r="D301" s="42">
        <v>13</v>
      </c>
      <c r="E301" s="42" t="s">
        <v>83</v>
      </c>
      <c r="F301" s="42">
        <v>32</v>
      </c>
      <c r="G301" s="42" t="s">
        <v>83</v>
      </c>
      <c r="H301" s="42" t="s">
        <v>83</v>
      </c>
      <c r="I301" s="42" t="s">
        <v>83</v>
      </c>
      <c r="J301" s="42" t="s">
        <v>83</v>
      </c>
      <c r="K301" s="42">
        <v>9</v>
      </c>
      <c r="L301" s="42" t="s">
        <v>83</v>
      </c>
      <c r="M301" s="42" t="s">
        <v>83</v>
      </c>
      <c r="AB301" s="32"/>
      <c r="AC301" s="32"/>
      <c r="AD301" s="32"/>
    </row>
    <row r="302" spans="1:30" ht="14.25" customHeight="1">
      <c r="A302" s="43">
        <v>13</v>
      </c>
      <c r="B302" s="42">
        <v>18</v>
      </c>
      <c r="C302" s="42">
        <v>13</v>
      </c>
      <c r="D302" s="42">
        <v>6</v>
      </c>
      <c r="E302" s="42">
        <v>4</v>
      </c>
      <c r="F302" s="42" t="s">
        <v>83</v>
      </c>
      <c r="G302" s="42" t="s">
        <v>83</v>
      </c>
      <c r="H302" s="42" t="s">
        <v>83</v>
      </c>
      <c r="I302" s="42" t="s">
        <v>83</v>
      </c>
      <c r="J302" s="42" t="s">
        <v>83</v>
      </c>
      <c r="K302" s="42">
        <v>2</v>
      </c>
      <c r="L302" s="42" t="s">
        <v>83</v>
      </c>
      <c r="M302" s="42" t="s">
        <v>83</v>
      </c>
      <c r="AB302" s="32"/>
      <c r="AC302" s="32"/>
      <c r="AD302" s="32"/>
    </row>
    <row r="303" spans="1:30" ht="14.25" customHeight="1">
      <c r="A303" s="43">
        <v>14</v>
      </c>
      <c r="B303" s="42" t="s">
        <v>83</v>
      </c>
      <c r="C303" s="42">
        <v>22</v>
      </c>
      <c r="D303" s="42">
        <v>1</v>
      </c>
      <c r="E303" s="42" t="s">
        <v>83</v>
      </c>
      <c r="F303" s="42" t="s">
        <v>83</v>
      </c>
      <c r="G303" s="42">
        <v>4</v>
      </c>
      <c r="H303" s="42">
        <v>33</v>
      </c>
      <c r="I303" s="42">
        <v>9</v>
      </c>
      <c r="J303" s="42">
        <v>1</v>
      </c>
      <c r="K303" s="42" t="s">
        <v>83</v>
      </c>
      <c r="L303" s="42">
        <v>9</v>
      </c>
      <c r="M303" s="42" t="s">
        <v>83</v>
      </c>
      <c r="AB303" s="32"/>
      <c r="AC303" s="32"/>
      <c r="AD303" s="32"/>
    </row>
    <row r="304" spans="1:30" ht="14.25" customHeight="1">
      <c r="A304" s="43">
        <v>15</v>
      </c>
      <c r="B304" s="42">
        <v>45</v>
      </c>
      <c r="C304" s="42" t="s">
        <v>83</v>
      </c>
      <c r="D304" s="42" t="s">
        <v>83</v>
      </c>
      <c r="E304" s="42" t="s">
        <v>83</v>
      </c>
      <c r="F304" s="42" t="s">
        <v>83</v>
      </c>
      <c r="G304" s="42" t="s">
        <v>83</v>
      </c>
      <c r="H304" s="42">
        <v>0</v>
      </c>
      <c r="I304" s="42">
        <v>0</v>
      </c>
      <c r="J304" s="42">
        <v>4</v>
      </c>
      <c r="K304" s="42">
        <v>0</v>
      </c>
      <c r="L304" s="42">
        <v>23</v>
      </c>
      <c r="M304" s="42" t="s">
        <v>83</v>
      </c>
      <c r="AB304" s="32"/>
      <c r="AC304" s="32"/>
      <c r="AD304" s="32"/>
    </row>
    <row r="305" spans="1:30" ht="14.25" customHeight="1">
      <c r="A305" s="43">
        <v>16</v>
      </c>
      <c r="B305" s="42">
        <v>32</v>
      </c>
      <c r="C305" s="42">
        <v>89</v>
      </c>
      <c r="D305" s="42" t="s">
        <v>83</v>
      </c>
      <c r="E305" s="42">
        <v>13</v>
      </c>
      <c r="F305" s="42" t="s">
        <v>83</v>
      </c>
      <c r="G305" s="42" t="s">
        <v>83</v>
      </c>
      <c r="H305" s="42">
        <v>2</v>
      </c>
      <c r="I305" s="42">
        <v>22</v>
      </c>
      <c r="J305" s="42" t="s">
        <v>83</v>
      </c>
      <c r="K305" s="42" t="s">
        <v>83</v>
      </c>
      <c r="L305" s="42">
        <v>19</v>
      </c>
      <c r="M305" s="42" t="s">
        <v>83</v>
      </c>
      <c r="AB305" s="32"/>
      <c r="AC305" s="32"/>
      <c r="AD305" s="32"/>
    </row>
    <row r="306" spans="1:30" ht="14.25" customHeight="1">
      <c r="A306" s="43">
        <v>17</v>
      </c>
      <c r="B306" s="42">
        <v>0</v>
      </c>
      <c r="C306" s="42" t="s">
        <v>83</v>
      </c>
      <c r="D306" s="42">
        <v>14</v>
      </c>
      <c r="E306" s="42">
        <v>82</v>
      </c>
      <c r="F306" s="42" t="s">
        <v>83</v>
      </c>
      <c r="G306" s="42">
        <v>49</v>
      </c>
      <c r="H306" s="42">
        <v>7</v>
      </c>
      <c r="I306" s="42">
        <v>4</v>
      </c>
      <c r="J306" s="42">
        <v>2</v>
      </c>
      <c r="K306" s="42" t="s">
        <v>83</v>
      </c>
      <c r="L306" s="42">
        <v>37</v>
      </c>
      <c r="M306" s="42">
        <v>89</v>
      </c>
      <c r="AB306" s="32"/>
      <c r="AC306" s="32"/>
      <c r="AD306" s="32"/>
    </row>
    <row r="307" spans="1:30" ht="14.25" customHeight="1">
      <c r="A307" s="43">
        <v>18</v>
      </c>
      <c r="B307" s="42" t="s">
        <v>83</v>
      </c>
      <c r="C307" s="42">
        <v>51</v>
      </c>
      <c r="D307" s="42" t="s">
        <v>83</v>
      </c>
      <c r="E307" s="42">
        <v>65</v>
      </c>
      <c r="F307" s="42" t="s">
        <v>83</v>
      </c>
      <c r="G307" s="42">
        <v>25</v>
      </c>
      <c r="H307" s="42" t="s">
        <v>83</v>
      </c>
      <c r="I307" s="42" t="s">
        <v>83</v>
      </c>
      <c r="J307" s="42">
        <v>13</v>
      </c>
      <c r="K307" s="42">
        <v>21</v>
      </c>
      <c r="L307" s="42">
        <v>5</v>
      </c>
      <c r="M307" s="42">
        <v>0</v>
      </c>
      <c r="AB307" s="32"/>
      <c r="AC307" s="32"/>
      <c r="AD307" s="32"/>
    </row>
    <row r="308" spans="1:30" ht="14.25" customHeight="1">
      <c r="A308" s="43">
        <v>19</v>
      </c>
      <c r="B308" s="42">
        <v>6</v>
      </c>
      <c r="C308" s="42">
        <v>16</v>
      </c>
      <c r="D308" s="42">
        <v>0</v>
      </c>
      <c r="E308" s="42">
        <v>3</v>
      </c>
      <c r="F308" s="42" t="s">
        <v>83</v>
      </c>
      <c r="G308" s="42">
        <v>6</v>
      </c>
      <c r="H308" s="42" t="s">
        <v>83</v>
      </c>
      <c r="I308" s="42" t="s">
        <v>83</v>
      </c>
      <c r="J308" s="42" t="s">
        <v>83</v>
      </c>
      <c r="K308" s="42">
        <v>3</v>
      </c>
      <c r="L308" s="42">
        <v>9</v>
      </c>
      <c r="M308" s="42" t="s">
        <v>83</v>
      </c>
      <c r="AB308" s="32"/>
      <c r="AC308" s="32"/>
      <c r="AD308" s="32"/>
    </row>
    <row r="309" spans="1:30" ht="14.25" customHeight="1">
      <c r="A309" s="43">
        <v>20</v>
      </c>
      <c r="B309" s="42">
        <v>28</v>
      </c>
      <c r="C309" s="42">
        <v>4</v>
      </c>
      <c r="D309" s="42">
        <v>27</v>
      </c>
      <c r="E309" s="42" t="s">
        <v>83</v>
      </c>
      <c r="F309" s="42" t="s">
        <v>83</v>
      </c>
      <c r="G309" s="42" t="s">
        <v>83</v>
      </c>
      <c r="H309" s="42">
        <v>12</v>
      </c>
      <c r="I309" s="42" t="s">
        <v>83</v>
      </c>
      <c r="J309" s="42" t="s">
        <v>83</v>
      </c>
      <c r="K309" s="42">
        <v>68</v>
      </c>
      <c r="L309" s="42" t="s">
        <v>83</v>
      </c>
      <c r="M309" s="42">
        <v>23</v>
      </c>
      <c r="AB309" s="32"/>
      <c r="AC309" s="32"/>
      <c r="AD309" s="32"/>
    </row>
    <row r="310" spans="1:30" ht="14.25" customHeight="1">
      <c r="A310" s="43">
        <v>21</v>
      </c>
      <c r="B310" s="42">
        <v>39</v>
      </c>
      <c r="C310" s="42">
        <v>17</v>
      </c>
      <c r="D310" s="42">
        <v>2</v>
      </c>
      <c r="E310" s="42" t="s">
        <v>83</v>
      </c>
      <c r="F310" s="42">
        <v>32</v>
      </c>
      <c r="G310" s="42" t="s">
        <v>83</v>
      </c>
      <c r="H310" s="42">
        <v>6</v>
      </c>
      <c r="I310" s="42" t="s">
        <v>83</v>
      </c>
      <c r="J310" s="42">
        <v>27</v>
      </c>
      <c r="K310" s="42">
        <v>6</v>
      </c>
      <c r="L310" s="42">
        <v>13</v>
      </c>
      <c r="M310" s="42">
        <v>16</v>
      </c>
      <c r="AB310" s="32"/>
      <c r="AC310" s="32"/>
      <c r="AD310" s="32"/>
    </row>
    <row r="311" spans="1:30" ht="14.25" customHeight="1">
      <c r="A311" s="43">
        <v>22</v>
      </c>
      <c r="B311" s="42" t="s">
        <v>83</v>
      </c>
      <c r="C311" s="42">
        <v>11</v>
      </c>
      <c r="D311" s="42" t="s">
        <v>83</v>
      </c>
      <c r="E311" s="42" t="s">
        <v>83</v>
      </c>
      <c r="F311" s="42" t="s">
        <v>83</v>
      </c>
      <c r="G311" s="42">
        <v>3</v>
      </c>
      <c r="H311" s="42">
        <v>2</v>
      </c>
      <c r="I311" s="42" t="s">
        <v>83</v>
      </c>
      <c r="J311" s="42">
        <v>13</v>
      </c>
      <c r="K311" s="42" t="s">
        <v>83</v>
      </c>
      <c r="L311" s="42">
        <v>18</v>
      </c>
      <c r="M311" s="42" t="s">
        <v>83</v>
      </c>
      <c r="AB311" s="32"/>
      <c r="AC311" s="32"/>
      <c r="AD311" s="32"/>
    </row>
    <row r="312" spans="1:30" ht="14.25" customHeight="1">
      <c r="A312" s="43">
        <v>23</v>
      </c>
      <c r="B312" s="42">
        <v>30</v>
      </c>
      <c r="C312" s="42">
        <v>0</v>
      </c>
      <c r="D312" s="42" t="s">
        <v>83</v>
      </c>
      <c r="E312" s="42" t="s">
        <v>83</v>
      </c>
      <c r="F312" s="42">
        <v>26</v>
      </c>
      <c r="G312" s="42">
        <v>9</v>
      </c>
      <c r="H312" s="42">
        <v>4</v>
      </c>
      <c r="I312" s="42" t="s">
        <v>83</v>
      </c>
      <c r="J312" s="42" t="s">
        <v>83</v>
      </c>
      <c r="K312" s="42">
        <v>7</v>
      </c>
      <c r="L312" s="42">
        <v>87</v>
      </c>
      <c r="M312" s="42" t="s">
        <v>83</v>
      </c>
      <c r="AB312" s="32"/>
      <c r="AC312" s="32"/>
      <c r="AD312" s="32"/>
    </row>
    <row r="313" spans="1:30" ht="14.25" customHeight="1">
      <c r="A313" s="43">
        <v>24</v>
      </c>
      <c r="B313" s="42" t="s">
        <v>83</v>
      </c>
      <c r="C313" s="42">
        <v>18</v>
      </c>
      <c r="D313" s="42">
        <v>7</v>
      </c>
      <c r="E313" s="42">
        <v>8</v>
      </c>
      <c r="F313" s="42" t="s">
        <v>83</v>
      </c>
      <c r="G313" s="42">
        <v>21</v>
      </c>
      <c r="H313" s="42" t="s">
        <v>83</v>
      </c>
      <c r="I313" s="42">
        <v>2</v>
      </c>
      <c r="J313" s="42">
        <v>28</v>
      </c>
      <c r="K313" s="42">
        <v>18</v>
      </c>
      <c r="L313" s="42">
        <v>10</v>
      </c>
      <c r="M313" s="42">
        <v>22</v>
      </c>
      <c r="AB313" s="32"/>
      <c r="AC313" s="32"/>
      <c r="AD313" s="32"/>
    </row>
    <row r="314" spans="1:30" ht="14.25" customHeight="1">
      <c r="A314" s="43">
        <v>25</v>
      </c>
      <c r="B314" s="42">
        <v>42</v>
      </c>
      <c r="C314" s="42">
        <v>2</v>
      </c>
      <c r="D314" s="42" t="s">
        <v>83</v>
      </c>
      <c r="E314" s="42">
        <v>5</v>
      </c>
      <c r="F314" s="42" t="s">
        <v>83</v>
      </c>
      <c r="G314" s="42" t="s">
        <v>83</v>
      </c>
      <c r="H314" s="42" t="s">
        <v>83</v>
      </c>
      <c r="I314" s="42" t="s">
        <v>83</v>
      </c>
      <c r="J314" s="42" t="s">
        <v>83</v>
      </c>
      <c r="K314" s="42" t="s">
        <v>83</v>
      </c>
      <c r="L314" s="42">
        <v>6</v>
      </c>
      <c r="M314" s="42">
        <v>13</v>
      </c>
      <c r="AB314" s="32"/>
      <c r="AC314" s="32"/>
      <c r="AD314" s="32"/>
    </row>
    <row r="315" spans="1:30" ht="14.25" customHeight="1">
      <c r="A315" s="43">
        <v>26</v>
      </c>
      <c r="B315" s="42" t="s">
        <v>83</v>
      </c>
      <c r="C315" s="42">
        <v>8</v>
      </c>
      <c r="D315" s="42" t="s">
        <v>83</v>
      </c>
      <c r="E315" s="42" t="s">
        <v>83</v>
      </c>
      <c r="F315" s="42">
        <v>8</v>
      </c>
      <c r="G315" s="42" t="s">
        <v>83</v>
      </c>
      <c r="H315" s="42" t="s">
        <v>83</v>
      </c>
      <c r="I315" s="42">
        <v>1</v>
      </c>
      <c r="J315" s="42">
        <v>0</v>
      </c>
      <c r="K315" s="42">
        <v>36</v>
      </c>
      <c r="L315" s="42">
        <v>2</v>
      </c>
      <c r="M315" s="42" t="s">
        <v>83</v>
      </c>
      <c r="AB315" s="32"/>
      <c r="AC315" s="32"/>
      <c r="AD315" s="32"/>
    </row>
    <row r="316" spans="1:30" ht="14.25" customHeight="1">
      <c r="A316" s="43">
        <v>27</v>
      </c>
      <c r="B316" s="42" t="s">
        <v>83</v>
      </c>
      <c r="C316" s="42" t="s">
        <v>83</v>
      </c>
      <c r="D316" s="42">
        <v>32</v>
      </c>
      <c r="E316" s="42" t="s">
        <v>83</v>
      </c>
      <c r="F316" s="42">
        <v>39</v>
      </c>
      <c r="G316" s="42">
        <v>0</v>
      </c>
      <c r="H316" s="42" t="s">
        <v>83</v>
      </c>
      <c r="I316" s="42">
        <v>4</v>
      </c>
      <c r="J316" s="42">
        <v>2</v>
      </c>
      <c r="K316" s="42">
        <v>4</v>
      </c>
      <c r="L316" s="42">
        <v>12</v>
      </c>
      <c r="M316" s="42">
        <v>9</v>
      </c>
      <c r="AB316" s="32"/>
      <c r="AC316" s="32"/>
      <c r="AD316" s="32"/>
    </row>
    <row r="317" spans="1:30" ht="14.25" customHeight="1">
      <c r="A317" s="43">
        <v>28</v>
      </c>
      <c r="B317" s="42">
        <v>19</v>
      </c>
      <c r="C317" s="42">
        <v>2</v>
      </c>
      <c r="D317" s="42">
        <v>27</v>
      </c>
      <c r="E317" s="42" t="s">
        <v>83</v>
      </c>
      <c r="F317" s="42">
        <v>0</v>
      </c>
      <c r="G317" s="42">
        <v>16</v>
      </c>
      <c r="H317" s="42" t="s">
        <v>83</v>
      </c>
      <c r="I317" s="42" t="s">
        <v>83</v>
      </c>
      <c r="J317" s="42" t="s">
        <v>83</v>
      </c>
      <c r="K317" s="42" t="s">
        <v>83</v>
      </c>
      <c r="L317" s="42" t="s">
        <v>83</v>
      </c>
      <c r="M317" s="42">
        <v>36</v>
      </c>
      <c r="AB317" s="32"/>
      <c r="AC317" s="32"/>
      <c r="AD317" s="32"/>
    </row>
    <row r="318" spans="1:30" ht="14.25" customHeight="1">
      <c r="A318" s="43">
        <v>29</v>
      </c>
      <c r="B318" s="42" t="s">
        <v>83</v>
      </c>
      <c r="C318" s="42" t="s">
        <v>83</v>
      </c>
      <c r="D318" s="42">
        <v>12</v>
      </c>
      <c r="E318" s="42">
        <v>2</v>
      </c>
      <c r="F318" s="42" t="s">
        <v>83</v>
      </c>
      <c r="G318" s="42" t="s">
        <v>83</v>
      </c>
      <c r="H318" s="42" t="s">
        <v>83</v>
      </c>
      <c r="I318" s="42" t="s">
        <v>83</v>
      </c>
      <c r="J318" s="42" t="s">
        <v>83</v>
      </c>
      <c r="K318" s="42">
        <v>19</v>
      </c>
      <c r="L318" s="42" t="s">
        <v>83</v>
      </c>
      <c r="M318" s="42">
        <v>3</v>
      </c>
      <c r="AB318" s="32"/>
      <c r="AC318" s="32"/>
      <c r="AD318" s="32"/>
    </row>
    <row r="319" spans="1:30" ht="14.25" customHeight="1">
      <c r="A319" s="43">
        <v>30</v>
      </c>
      <c r="B319" s="42">
        <v>16</v>
      </c>
      <c r="C319" s="44"/>
      <c r="D319" s="42" t="s">
        <v>83</v>
      </c>
      <c r="E319" s="42">
        <v>14</v>
      </c>
      <c r="F319" s="42" t="s">
        <v>83</v>
      </c>
      <c r="G319" s="42" t="s">
        <v>83</v>
      </c>
      <c r="H319" s="42" t="s">
        <v>83</v>
      </c>
      <c r="I319" s="42" t="s">
        <v>83</v>
      </c>
      <c r="J319" s="42" t="s">
        <v>83</v>
      </c>
      <c r="K319" s="42" t="s">
        <v>83</v>
      </c>
      <c r="L319" s="42" t="s">
        <v>83</v>
      </c>
      <c r="M319" s="42" t="s">
        <v>83</v>
      </c>
      <c r="AB319" s="32"/>
      <c r="AC319" s="32"/>
      <c r="AD319" s="32"/>
    </row>
    <row r="320" spans="1:30" ht="14.25" customHeight="1">
      <c r="A320" s="43">
        <v>31</v>
      </c>
      <c r="B320" s="42" t="s">
        <v>83</v>
      </c>
      <c r="C320" s="44"/>
      <c r="D320" s="42">
        <v>19</v>
      </c>
      <c r="E320" s="44"/>
      <c r="F320" s="42" t="s">
        <v>83</v>
      </c>
      <c r="G320" s="44"/>
      <c r="H320" s="42" t="s">
        <v>83</v>
      </c>
      <c r="I320" s="42" t="s">
        <v>83</v>
      </c>
      <c r="J320" s="44"/>
      <c r="K320" s="42">
        <v>4</v>
      </c>
      <c r="L320" s="44"/>
      <c r="M320" s="42">
        <v>24</v>
      </c>
      <c r="AB320" s="32"/>
      <c r="AC320" s="32"/>
      <c r="AD320" s="32"/>
    </row>
    <row r="321" spans="1:30" ht="14.25" customHeight="1">
      <c r="A321" s="43" t="s">
        <v>87</v>
      </c>
      <c r="B321" s="42">
        <v>429</v>
      </c>
      <c r="C321" s="42">
        <v>346</v>
      </c>
      <c r="D321" s="42">
        <v>209</v>
      </c>
      <c r="E321" s="42">
        <v>442</v>
      </c>
      <c r="F321" s="42">
        <v>432</v>
      </c>
      <c r="G321" s="42">
        <v>229</v>
      </c>
      <c r="H321" s="42">
        <v>148</v>
      </c>
      <c r="I321" s="42">
        <v>135</v>
      </c>
      <c r="J321" s="42">
        <v>146</v>
      </c>
      <c r="K321" s="42">
        <v>249</v>
      </c>
      <c r="L321" s="42">
        <v>384</v>
      </c>
      <c r="M321" s="42">
        <v>290</v>
      </c>
      <c r="AB321" s="32"/>
      <c r="AC321" s="32"/>
      <c r="AD321" s="32"/>
    </row>
    <row r="322" spans="1:30" ht="14.25" customHeight="1">
      <c r="A322" s="43" t="s">
        <v>88</v>
      </c>
      <c r="B322" s="42">
        <v>20</v>
      </c>
      <c r="C322" s="42">
        <v>20</v>
      </c>
      <c r="D322" s="42">
        <v>17</v>
      </c>
      <c r="E322" s="42">
        <v>16</v>
      </c>
      <c r="F322" s="42">
        <v>14</v>
      </c>
      <c r="G322" s="42">
        <v>16</v>
      </c>
      <c r="H322" s="42">
        <v>12</v>
      </c>
      <c r="I322" s="42">
        <v>8</v>
      </c>
      <c r="J322" s="42">
        <v>14</v>
      </c>
      <c r="K322" s="42">
        <v>17</v>
      </c>
      <c r="L322" s="42">
        <v>19</v>
      </c>
      <c r="M322" s="42">
        <v>15</v>
      </c>
      <c r="AB322" s="32"/>
      <c r="AC322" s="32"/>
      <c r="AD322" s="32"/>
    </row>
    <row r="323" spans="1:30" ht="14.25" customHeight="1">
      <c r="A323" s="43" t="s">
        <v>89</v>
      </c>
      <c r="B323" s="42">
        <v>14</v>
      </c>
      <c r="C323" s="42">
        <v>12</v>
      </c>
      <c r="D323" s="42">
        <v>7</v>
      </c>
      <c r="E323" s="42">
        <v>15</v>
      </c>
      <c r="F323" s="42">
        <v>14</v>
      </c>
      <c r="G323" s="42">
        <v>8</v>
      </c>
      <c r="H323" s="42">
        <v>5</v>
      </c>
      <c r="I323" s="42">
        <v>4</v>
      </c>
      <c r="J323" s="42">
        <v>5</v>
      </c>
      <c r="K323" s="42">
        <v>8</v>
      </c>
      <c r="L323" s="42">
        <v>13</v>
      </c>
      <c r="M323" s="42">
        <v>9</v>
      </c>
      <c r="AB323" s="32"/>
      <c r="AC323" s="32"/>
      <c r="AD323" s="32"/>
    </row>
    <row r="324" spans="1:30" ht="14.25" customHeight="1">
      <c r="A324" s="43" t="s">
        <v>90</v>
      </c>
      <c r="B324" s="42">
        <v>64</v>
      </c>
      <c r="C324" s="42">
        <v>89</v>
      </c>
      <c r="D324" s="42">
        <v>32</v>
      </c>
      <c r="E324" s="42">
        <v>82</v>
      </c>
      <c r="F324" s="42">
        <v>98</v>
      </c>
      <c r="G324" s="42">
        <v>49</v>
      </c>
      <c r="H324" s="42">
        <v>33</v>
      </c>
      <c r="I324" s="42">
        <v>93</v>
      </c>
      <c r="J324" s="42">
        <v>30</v>
      </c>
      <c r="K324" s="42">
        <v>68</v>
      </c>
      <c r="L324" s="42">
        <v>87</v>
      </c>
      <c r="M324" s="42">
        <v>89</v>
      </c>
      <c r="AB324" s="32"/>
      <c r="AC324" s="32"/>
      <c r="AD324" s="32"/>
    </row>
    <row r="325" spans="1:30" ht="14.25" customHeight="1">
      <c r="A325" s="43" t="s">
        <v>91</v>
      </c>
      <c r="B325" s="42">
        <v>10</v>
      </c>
      <c r="C325" s="42">
        <v>16</v>
      </c>
      <c r="D325" s="42">
        <v>27</v>
      </c>
      <c r="E325" s="42">
        <v>17</v>
      </c>
      <c r="F325" s="42">
        <v>11</v>
      </c>
      <c r="G325" s="42">
        <v>17</v>
      </c>
      <c r="H325" s="42">
        <v>14</v>
      </c>
      <c r="I325" s="42">
        <v>5</v>
      </c>
      <c r="J325" s="42">
        <v>11</v>
      </c>
      <c r="K325" s="42">
        <v>20</v>
      </c>
      <c r="L325" s="42">
        <v>23</v>
      </c>
      <c r="M325" s="42">
        <v>17</v>
      </c>
      <c r="AB325" s="32"/>
      <c r="AC325" s="32"/>
      <c r="AD325" s="32"/>
    </row>
    <row r="326" spans="1:30" ht="14.25" customHeight="1">
      <c r="A326" s="43" t="s">
        <v>92</v>
      </c>
      <c r="B326" s="42">
        <v>0</v>
      </c>
      <c r="C326" s="42">
        <v>0</v>
      </c>
      <c r="D326" s="42">
        <v>0</v>
      </c>
      <c r="E326" s="42">
        <v>2</v>
      </c>
      <c r="F326" s="42">
        <v>0</v>
      </c>
      <c r="G326" s="42">
        <v>0</v>
      </c>
      <c r="H326" s="42">
        <v>0</v>
      </c>
      <c r="I326" s="42">
        <v>0</v>
      </c>
      <c r="J326" s="42">
        <v>0</v>
      </c>
      <c r="K326" s="42">
        <v>0</v>
      </c>
      <c r="L326" s="42">
        <v>1</v>
      </c>
      <c r="M326" s="42">
        <v>0</v>
      </c>
      <c r="AB326" s="32"/>
      <c r="AC326" s="32"/>
      <c r="AD326" s="32"/>
    </row>
    <row r="327" spans="1:30" ht="14.2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AB327" s="32"/>
      <c r="AC327" s="32"/>
      <c r="AD327" s="32"/>
    </row>
    <row r="328" spans="1:30" ht="16.5" customHeight="1">
      <c r="A328" s="41" t="s">
        <v>66</v>
      </c>
      <c r="B328" s="75" t="s">
        <v>100</v>
      </c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7"/>
      <c r="AB328" s="32"/>
      <c r="AC328" s="32"/>
      <c r="AD328" s="32"/>
    </row>
    <row r="329" spans="1:30" ht="14.25" customHeight="1">
      <c r="A329" s="41"/>
      <c r="B329" s="42" t="s">
        <v>69</v>
      </c>
      <c r="C329" s="42" t="s">
        <v>70</v>
      </c>
      <c r="D329" s="42" t="s">
        <v>71</v>
      </c>
      <c r="E329" s="42" t="s">
        <v>72</v>
      </c>
      <c r="F329" s="42" t="s">
        <v>73</v>
      </c>
      <c r="G329" s="42" t="s">
        <v>74</v>
      </c>
      <c r="H329" s="42" t="s">
        <v>75</v>
      </c>
      <c r="I329" s="42" t="s">
        <v>76</v>
      </c>
      <c r="J329" s="42" t="s">
        <v>77</v>
      </c>
      <c r="K329" s="42" t="s">
        <v>78</v>
      </c>
      <c r="L329" s="42" t="s">
        <v>79</v>
      </c>
      <c r="M329" s="42" t="s">
        <v>80</v>
      </c>
      <c r="AB329" s="32"/>
      <c r="AC329" s="32"/>
      <c r="AD329" s="32"/>
    </row>
    <row r="330" spans="1:30" ht="14.25" customHeight="1">
      <c r="A330" s="43">
        <v>1</v>
      </c>
      <c r="B330" s="42">
        <v>2</v>
      </c>
      <c r="C330" s="42" t="s">
        <v>83</v>
      </c>
      <c r="D330" s="42">
        <v>1</v>
      </c>
      <c r="E330" s="42">
        <v>17</v>
      </c>
      <c r="F330" s="42" t="s">
        <v>83</v>
      </c>
      <c r="G330" s="42" t="s">
        <v>83</v>
      </c>
      <c r="H330" s="42" t="s">
        <v>83</v>
      </c>
      <c r="I330" s="42" t="s">
        <v>83</v>
      </c>
      <c r="J330" s="42">
        <v>40.5</v>
      </c>
      <c r="K330" s="42">
        <v>0</v>
      </c>
      <c r="L330" s="42" t="s">
        <v>83</v>
      </c>
      <c r="M330" s="42" t="s">
        <v>83</v>
      </c>
      <c r="AB330" s="32"/>
      <c r="AC330" s="32"/>
      <c r="AD330" s="32"/>
    </row>
    <row r="331" spans="1:30" ht="14.25" customHeight="1">
      <c r="A331" s="43">
        <v>2</v>
      </c>
      <c r="B331" s="42" t="s">
        <v>83</v>
      </c>
      <c r="C331" s="42">
        <v>6</v>
      </c>
      <c r="D331" s="42" t="s">
        <v>83</v>
      </c>
      <c r="E331" s="42" t="s">
        <v>83</v>
      </c>
      <c r="F331" s="42" t="s">
        <v>83</v>
      </c>
      <c r="G331" s="42" t="s">
        <v>83</v>
      </c>
      <c r="H331" s="42" t="s">
        <v>83</v>
      </c>
      <c r="I331" s="42">
        <v>37.5</v>
      </c>
      <c r="J331" s="42">
        <v>19</v>
      </c>
      <c r="K331" s="42" t="s">
        <v>83</v>
      </c>
      <c r="L331" s="42">
        <v>1</v>
      </c>
      <c r="M331" s="42" t="s">
        <v>83</v>
      </c>
      <c r="AB331" s="32"/>
      <c r="AC331" s="32"/>
      <c r="AD331" s="32"/>
    </row>
    <row r="332" spans="1:30" ht="14.25" customHeight="1">
      <c r="A332" s="43">
        <v>3</v>
      </c>
      <c r="B332" s="42" t="s">
        <v>83</v>
      </c>
      <c r="C332" s="42">
        <v>31</v>
      </c>
      <c r="D332" s="42">
        <v>10</v>
      </c>
      <c r="E332" s="42">
        <v>1</v>
      </c>
      <c r="F332" s="42">
        <v>4</v>
      </c>
      <c r="G332" s="42" t="s">
        <v>83</v>
      </c>
      <c r="H332" s="42" t="s">
        <v>83</v>
      </c>
      <c r="I332" s="42" t="s">
        <v>83</v>
      </c>
      <c r="J332" s="42">
        <v>0.5</v>
      </c>
      <c r="K332" s="42" t="s">
        <v>83</v>
      </c>
      <c r="L332" s="42">
        <v>32</v>
      </c>
      <c r="M332" s="42" t="s">
        <v>83</v>
      </c>
      <c r="AB332" s="32"/>
      <c r="AC332" s="32"/>
      <c r="AD332" s="32"/>
    </row>
    <row r="333" spans="1:30" ht="14.25" customHeight="1">
      <c r="A333" s="43">
        <v>4</v>
      </c>
      <c r="B333" s="42">
        <v>35</v>
      </c>
      <c r="C333" s="42">
        <v>9</v>
      </c>
      <c r="D333" s="42" t="s">
        <v>83</v>
      </c>
      <c r="E333" s="42" t="s">
        <v>83</v>
      </c>
      <c r="F333" s="42" t="s">
        <v>83</v>
      </c>
      <c r="G333" s="42" t="s">
        <v>83</v>
      </c>
      <c r="H333" s="42" t="s">
        <v>83</v>
      </c>
      <c r="I333" s="42" t="s">
        <v>83</v>
      </c>
      <c r="J333" s="42">
        <v>15.5</v>
      </c>
      <c r="K333" s="42">
        <v>0</v>
      </c>
      <c r="L333" s="42" t="s">
        <v>83</v>
      </c>
      <c r="M333" s="42" t="s">
        <v>83</v>
      </c>
      <c r="AB333" s="32"/>
      <c r="AC333" s="32"/>
      <c r="AD333" s="32"/>
    </row>
    <row r="334" spans="1:30" ht="14.25" customHeight="1">
      <c r="A334" s="43">
        <v>5</v>
      </c>
      <c r="B334" s="42">
        <v>3</v>
      </c>
      <c r="C334" s="42" t="s">
        <v>83</v>
      </c>
      <c r="D334" s="42" t="s">
        <v>83</v>
      </c>
      <c r="E334" s="42" t="s">
        <v>83</v>
      </c>
      <c r="F334" s="42">
        <v>8</v>
      </c>
      <c r="G334" s="42">
        <v>0</v>
      </c>
      <c r="H334" s="42">
        <v>0</v>
      </c>
      <c r="I334" s="42">
        <v>10</v>
      </c>
      <c r="J334" s="42" t="s">
        <v>83</v>
      </c>
      <c r="K334" s="42">
        <v>36</v>
      </c>
      <c r="L334" s="42">
        <v>9</v>
      </c>
      <c r="M334" s="42">
        <v>42</v>
      </c>
      <c r="AB334" s="32"/>
      <c r="AC334" s="32"/>
      <c r="AD334" s="32"/>
    </row>
    <row r="335" spans="1:30" ht="14.25" customHeight="1">
      <c r="A335" s="43">
        <v>6</v>
      </c>
      <c r="B335" s="42" t="s">
        <v>83</v>
      </c>
      <c r="C335" s="42">
        <v>2</v>
      </c>
      <c r="D335" s="42">
        <v>2</v>
      </c>
      <c r="E335" s="42" t="s">
        <v>83</v>
      </c>
      <c r="F335" s="42">
        <v>5</v>
      </c>
      <c r="G335" s="42" t="s">
        <v>83</v>
      </c>
      <c r="H335" s="42" t="s">
        <v>83</v>
      </c>
      <c r="I335" s="42" t="s">
        <v>83</v>
      </c>
      <c r="J335" s="42" t="s">
        <v>83</v>
      </c>
      <c r="K335" s="42">
        <v>38</v>
      </c>
      <c r="L335" s="42">
        <v>54</v>
      </c>
      <c r="M335" s="42">
        <v>0</v>
      </c>
      <c r="AB335" s="32"/>
      <c r="AC335" s="32"/>
      <c r="AD335" s="32"/>
    </row>
    <row r="336" spans="1:30" ht="14.25" customHeight="1">
      <c r="A336" s="43">
        <v>7</v>
      </c>
      <c r="B336" s="42">
        <v>8</v>
      </c>
      <c r="C336" s="42" t="s">
        <v>83</v>
      </c>
      <c r="D336" s="42">
        <v>67</v>
      </c>
      <c r="E336" s="42">
        <v>9</v>
      </c>
      <c r="F336" s="42">
        <v>9</v>
      </c>
      <c r="G336" s="42">
        <v>9</v>
      </c>
      <c r="H336" s="42" t="s">
        <v>83</v>
      </c>
      <c r="I336" s="42" t="s">
        <v>83</v>
      </c>
      <c r="J336" s="42" t="s">
        <v>83</v>
      </c>
      <c r="K336" s="42">
        <v>57</v>
      </c>
      <c r="L336" s="42" t="s">
        <v>83</v>
      </c>
      <c r="M336" s="42">
        <v>31.5</v>
      </c>
      <c r="AB336" s="32"/>
      <c r="AC336" s="32"/>
      <c r="AD336" s="32"/>
    </row>
    <row r="337" spans="1:30" ht="14.25" customHeight="1">
      <c r="A337" s="43">
        <v>8</v>
      </c>
      <c r="B337" s="42">
        <v>0</v>
      </c>
      <c r="C337" s="42">
        <v>1</v>
      </c>
      <c r="D337" s="42">
        <v>26</v>
      </c>
      <c r="E337" s="42">
        <v>21</v>
      </c>
      <c r="F337" s="42" t="s">
        <v>83</v>
      </c>
      <c r="G337" s="42">
        <v>27</v>
      </c>
      <c r="H337" s="42" t="s">
        <v>83</v>
      </c>
      <c r="I337" s="42" t="s">
        <v>83</v>
      </c>
      <c r="J337" s="42" t="s">
        <v>83</v>
      </c>
      <c r="K337" s="42">
        <v>8</v>
      </c>
      <c r="L337" s="42">
        <v>36</v>
      </c>
      <c r="M337" s="42">
        <v>2.5</v>
      </c>
      <c r="AB337" s="32"/>
      <c r="AC337" s="32"/>
      <c r="AD337" s="32"/>
    </row>
    <row r="338" spans="1:30" ht="14.25" customHeight="1">
      <c r="A338" s="43">
        <v>9</v>
      </c>
      <c r="B338" s="42" t="s">
        <v>83</v>
      </c>
      <c r="C338" s="42" t="s">
        <v>83</v>
      </c>
      <c r="D338" s="42" t="s">
        <v>83</v>
      </c>
      <c r="E338" s="42" t="s">
        <v>83</v>
      </c>
      <c r="F338" s="42" t="s">
        <v>83</v>
      </c>
      <c r="G338" s="42" t="s">
        <v>83</v>
      </c>
      <c r="H338" s="42" t="s">
        <v>83</v>
      </c>
      <c r="I338" s="42" t="s">
        <v>83</v>
      </c>
      <c r="J338" s="42" t="s">
        <v>83</v>
      </c>
      <c r="K338" s="42" t="s">
        <v>83</v>
      </c>
      <c r="L338" s="42">
        <v>7</v>
      </c>
      <c r="M338" s="42">
        <v>9</v>
      </c>
      <c r="AB338" s="32"/>
      <c r="AC338" s="32"/>
      <c r="AD338" s="32"/>
    </row>
    <row r="339" spans="1:30" ht="14.25" customHeight="1">
      <c r="A339" s="43">
        <v>10</v>
      </c>
      <c r="B339" s="42">
        <v>9</v>
      </c>
      <c r="C339" s="42" t="s">
        <v>83</v>
      </c>
      <c r="D339" s="42">
        <v>21</v>
      </c>
      <c r="E339" s="42" t="s">
        <v>83</v>
      </c>
      <c r="F339" s="42" t="s">
        <v>83</v>
      </c>
      <c r="G339" s="42" t="s">
        <v>83</v>
      </c>
      <c r="H339" s="42">
        <v>1.5</v>
      </c>
      <c r="I339" s="42">
        <v>40.5</v>
      </c>
      <c r="J339" s="42" t="s">
        <v>83</v>
      </c>
      <c r="K339" s="42" t="s">
        <v>83</v>
      </c>
      <c r="L339" s="42">
        <v>28</v>
      </c>
      <c r="M339" s="42">
        <v>18</v>
      </c>
      <c r="AB339" s="32"/>
      <c r="AC339" s="32"/>
      <c r="AD339" s="32"/>
    </row>
    <row r="340" spans="1:30" ht="14.25" customHeight="1">
      <c r="A340" s="43">
        <v>11</v>
      </c>
      <c r="B340" s="42" t="s">
        <v>83</v>
      </c>
      <c r="C340" s="42">
        <v>6</v>
      </c>
      <c r="D340" s="42" t="s">
        <v>83</v>
      </c>
      <c r="E340" s="42">
        <v>15</v>
      </c>
      <c r="F340" s="42" t="s">
        <v>83</v>
      </c>
      <c r="G340" s="42" t="s">
        <v>83</v>
      </c>
      <c r="H340" s="42">
        <v>3.5</v>
      </c>
      <c r="I340" s="42">
        <v>1</v>
      </c>
      <c r="J340" s="42" t="s">
        <v>83</v>
      </c>
      <c r="K340" s="42">
        <v>112</v>
      </c>
      <c r="L340" s="42">
        <v>5</v>
      </c>
      <c r="M340" s="42">
        <v>1</v>
      </c>
      <c r="AB340" s="32"/>
      <c r="AC340" s="32"/>
      <c r="AD340" s="32"/>
    </row>
    <row r="341" spans="1:30" ht="14.25" customHeight="1">
      <c r="A341" s="43">
        <v>12</v>
      </c>
      <c r="B341" s="42" t="s">
        <v>83</v>
      </c>
      <c r="C341" s="42" t="s">
        <v>83</v>
      </c>
      <c r="D341" s="42">
        <v>32</v>
      </c>
      <c r="E341" s="42">
        <v>8</v>
      </c>
      <c r="F341" s="42" t="s">
        <v>83</v>
      </c>
      <c r="G341" s="42" t="s">
        <v>83</v>
      </c>
      <c r="H341" s="42">
        <v>0</v>
      </c>
      <c r="I341" s="42" t="s">
        <v>83</v>
      </c>
      <c r="J341" s="42" t="s">
        <v>83</v>
      </c>
      <c r="K341" s="42">
        <v>3</v>
      </c>
      <c r="L341" s="42" t="s">
        <v>83</v>
      </c>
      <c r="M341" s="42">
        <v>11</v>
      </c>
      <c r="AB341" s="32"/>
      <c r="AC341" s="32"/>
      <c r="AD341" s="32"/>
    </row>
    <row r="342" spans="1:30" ht="14.25" customHeight="1">
      <c r="A342" s="43">
        <v>13</v>
      </c>
      <c r="B342" s="42">
        <v>17</v>
      </c>
      <c r="C342" s="42">
        <v>12</v>
      </c>
      <c r="D342" s="42">
        <v>11</v>
      </c>
      <c r="E342" s="42">
        <v>13</v>
      </c>
      <c r="F342" s="42" t="s">
        <v>83</v>
      </c>
      <c r="G342" s="42" t="s">
        <v>83</v>
      </c>
      <c r="H342" s="42">
        <v>19</v>
      </c>
      <c r="I342" s="42" t="s">
        <v>83</v>
      </c>
      <c r="J342" s="42" t="s">
        <v>83</v>
      </c>
      <c r="K342" s="42">
        <v>52</v>
      </c>
      <c r="L342" s="42" t="s">
        <v>83</v>
      </c>
      <c r="M342" s="42">
        <v>2</v>
      </c>
      <c r="AB342" s="32"/>
      <c r="AC342" s="32"/>
      <c r="AD342" s="32"/>
    </row>
    <row r="343" spans="1:30" ht="14.25" customHeight="1">
      <c r="A343" s="43">
        <v>14</v>
      </c>
      <c r="B343" s="42">
        <v>4</v>
      </c>
      <c r="C343" s="42" t="s">
        <v>83</v>
      </c>
      <c r="D343" s="42">
        <v>1</v>
      </c>
      <c r="E343" s="42">
        <v>22</v>
      </c>
      <c r="F343" s="42">
        <v>21</v>
      </c>
      <c r="G343" s="42">
        <v>5</v>
      </c>
      <c r="H343" s="42">
        <v>3</v>
      </c>
      <c r="I343" s="42">
        <v>3.5</v>
      </c>
      <c r="J343" s="42">
        <v>56.5</v>
      </c>
      <c r="K343" s="42">
        <v>7</v>
      </c>
      <c r="L343" s="42" t="s">
        <v>83</v>
      </c>
      <c r="M343" s="42">
        <v>66.5</v>
      </c>
      <c r="AB343" s="32"/>
      <c r="AC343" s="32"/>
      <c r="AD343" s="32"/>
    </row>
    <row r="344" spans="1:30" ht="14.25" customHeight="1">
      <c r="A344" s="43">
        <v>15</v>
      </c>
      <c r="B344" s="42">
        <v>2</v>
      </c>
      <c r="C344" s="42">
        <v>2</v>
      </c>
      <c r="D344" s="42">
        <v>8</v>
      </c>
      <c r="E344" s="42" t="s">
        <v>83</v>
      </c>
      <c r="F344" s="42">
        <v>2</v>
      </c>
      <c r="G344" s="42">
        <v>3</v>
      </c>
      <c r="H344" s="42" t="s">
        <v>83</v>
      </c>
      <c r="I344" s="42" t="s">
        <v>83</v>
      </c>
      <c r="J344" s="42" t="s">
        <v>83</v>
      </c>
      <c r="K344" s="42" t="s">
        <v>83</v>
      </c>
      <c r="L344" s="42">
        <v>48</v>
      </c>
      <c r="M344" s="42">
        <v>5.5</v>
      </c>
      <c r="AB344" s="32"/>
      <c r="AC344" s="32"/>
      <c r="AD344" s="32"/>
    </row>
    <row r="345" spans="1:30" ht="14.25" customHeight="1">
      <c r="A345" s="43">
        <v>16</v>
      </c>
      <c r="B345" s="42" t="s">
        <v>83</v>
      </c>
      <c r="C345" s="42" t="s">
        <v>83</v>
      </c>
      <c r="D345" s="42">
        <v>3</v>
      </c>
      <c r="E345" s="42">
        <v>19</v>
      </c>
      <c r="F345" s="42">
        <v>0</v>
      </c>
      <c r="G345" s="42" t="s">
        <v>83</v>
      </c>
      <c r="H345" s="42" t="s">
        <v>83</v>
      </c>
      <c r="I345" s="42">
        <v>14</v>
      </c>
      <c r="J345" s="42">
        <v>19</v>
      </c>
      <c r="K345" s="42" t="s">
        <v>83</v>
      </c>
      <c r="L345" s="42" t="s">
        <v>83</v>
      </c>
      <c r="M345" s="42">
        <v>104.5</v>
      </c>
      <c r="AB345" s="32"/>
      <c r="AC345" s="32"/>
      <c r="AD345" s="32"/>
    </row>
    <row r="346" spans="1:30" ht="14.25" customHeight="1">
      <c r="A346" s="43">
        <v>17</v>
      </c>
      <c r="B346" s="42" t="s">
        <v>83</v>
      </c>
      <c r="C346" s="42" t="s">
        <v>83</v>
      </c>
      <c r="D346" s="42" t="s">
        <v>83</v>
      </c>
      <c r="E346" s="42">
        <v>0</v>
      </c>
      <c r="F346" s="42">
        <v>15</v>
      </c>
      <c r="G346" s="42" t="s">
        <v>83</v>
      </c>
      <c r="H346" s="42" t="s">
        <v>83</v>
      </c>
      <c r="I346" s="42" t="s">
        <v>83</v>
      </c>
      <c r="J346" s="42" t="s">
        <v>83</v>
      </c>
      <c r="K346" s="42" t="s">
        <v>83</v>
      </c>
      <c r="L346" s="42" t="s">
        <v>83</v>
      </c>
      <c r="M346" s="42">
        <v>4</v>
      </c>
      <c r="AB346" s="32"/>
      <c r="AC346" s="32"/>
      <c r="AD346" s="32"/>
    </row>
    <row r="347" spans="1:30" ht="14.25" customHeight="1">
      <c r="A347" s="43">
        <v>18</v>
      </c>
      <c r="B347" s="42">
        <v>27</v>
      </c>
      <c r="C347" s="42">
        <v>29</v>
      </c>
      <c r="D347" s="42" t="s">
        <v>83</v>
      </c>
      <c r="E347" s="42">
        <v>14</v>
      </c>
      <c r="F347" s="42">
        <v>13</v>
      </c>
      <c r="G347" s="42" t="s">
        <v>83</v>
      </c>
      <c r="H347" s="42" t="s">
        <v>83</v>
      </c>
      <c r="I347" s="42">
        <v>10.5</v>
      </c>
      <c r="J347" s="42" t="s">
        <v>83</v>
      </c>
      <c r="K347" s="42">
        <v>5</v>
      </c>
      <c r="L347" s="42">
        <v>8</v>
      </c>
      <c r="M347" s="42">
        <v>0</v>
      </c>
      <c r="AB347" s="32"/>
      <c r="AC347" s="32"/>
      <c r="AD347" s="32"/>
    </row>
    <row r="348" spans="1:30" ht="14.25" customHeight="1">
      <c r="A348" s="43">
        <v>19</v>
      </c>
      <c r="B348" s="42">
        <v>7</v>
      </c>
      <c r="C348" s="42">
        <v>18</v>
      </c>
      <c r="D348" s="42">
        <v>20</v>
      </c>
      <c r="E348" s="42" t="s">
        <v>83</v>
      </c>
      <c r="F348" s="42">
        <v>1</v>
      </c>
      <c r="G348" s="42">
        <v>13</v>
      </c>
      <c r="H348" s="42" t="s">
        <v>83</v>
      </c>
      <c r="I348" s="42">
        <v>5.5</v>
      </c>
      <c r="J348" s="42">
        <v>6</v>
      </c>
      <c r="K348" s="42">
        <v>2</v>
      </c>
      <c r="L348" s="42">
        <v>38</v>
      </c>
      <c r="M348" s="42">
        <v>5</v>
      </c>
      <c r="AB348" s="32"/>
      <c r="AC348" s="32"/>
      <c r="AD348" s="32"/>
    </row>
    <row r="349" spans="1:30" ht="14.25" customHeight="1">
      <c r="A349" s="43">
        <v>20</v>
      </c>
      <c r="B349" s="42" t="s">
        <v>83</v>
      </c>
      <c r="C349" s="42">
        <v>0</v>
      </c>
      <c r="D349" s="42" t="s">
        <v>83</v>
      </c>
      <c r="E349" s="42" t="s">
        <v>83</v>
      </c>
      <c r="F349" s="42" t="s">
        <v>83</v>
      </c>
      <c r="G349" s="42" t="s">
        <v>83</v>
      </c>
      <c r="H349" s="42" t="s">
        <v>83</v>
      </c>
      <c r="I349" s="42">
        <v>33</v>
      </c>
      <c r="J349" s="42" t="s">
        <v>83</v>
      </c>
      <c r="K349" s="42">
        <v>38</v>
      </c>
      <c r="L349" s="42">
        <v>3</v>
      </c>
      <c r="M349" s="42">
        <v>7</v>
      </c>
      <c r="AB349" s="32"/>
      <c r="AC349" s="32"/>
      <c r="AD349" s="32"/>
    </row>
    <row r="350" spans="1:30" ht="14.25" customHeight="1">
      <c r="A350" s="43">
        <v>21</v>
      </c>
      <c r="B350" s="42" t="s">
        <v>83</v>
      </c>
      <c r="C350" s="42">
        <v>15</v>
      </c>
      <c r="D350" s="42">
        <v>11</v>
      </c>
      <c r="E350" s="42">
        <v>1</v>
      </c>
      <c r="F350" s="42">
        <v>0</v>
      </c>
      <c r="G350" s="42" t="s">
        <v>83</v>
      </c>
      <c r="H350" s="42" t="s">
        <v>83</v>
      </c>
      <c r="I350" s="42">
        <v>20.5</v>
      </c>
      <c r="J350" s="42" t="s">
        <v>83</v>
      </c>
      <c r="K350" s="42">
        <v>17</v>
      </c>
      <c r="L350" s="42" t="s">
        <v>83</v>
      </c>
      <c r="M350" s="42">
        <v>43</v>
      </c>
      <c r="AB350" s="32"/>
      <c r="AC350" s="32"/>
      <c r="AD350" s="32"/>
    </row>
    <row r="351" spans="1:30" ht="14.25" customHeight="1">
      <c r="A351" s="43">
        <v>22</v>
      </c>
      <c r="B351" s="42" t="s">
        <v>83</v>
      </c>
      <c r="C351" s="42" t="s">
        <v>83</v>
      </c>
      <c r="D351" s="42">
        <v>29</v>
      </c>
      <c r="E351" s="42" t="s">
        <v>83</v>
      </c>
      <c r="F351" s="42">
        <v>86</v>
      </c>
      <c r="G351" s="42" t="s">
        <v>83</v>
      </c>
      <c r="H351" s="42" t="s">
        <v>83</v>
      </c>
      <c r="I351" s="42" t="s">
        <v>83</v>
      </c>
      <c r="J351" s="42" t="s">
        <v>83</v>
      </c>
      <c r="K351" s="42">
        <v>10</v>
      </c>
      <c r="L351" s="42">
        <v>9</v>
      </c>
      <c r="M351" s="42" t="s">
        <v>83</v>
      </c>
      <c r="AB351" s="32"/>
      <c r="AC351" s="32"/>
      <c r="AD351" s="32"/>
    </row>
    <row r="352" spans="1:30" ht="14.25" customHeight="1">
      <c r="A352" s="43">
        <v>23</v>
      </c>
      <c r="B352" s="42" t="s">
        <v>83</v>
      </c>
      <c r="C352" s="42">
        <v>3</v>
      </c>
      <c r="D352" s="42">
        <v>3</v>
      </c>
      <c r="E352" s="42">
        <v>6</v>
      </c>
      <c r="F352" s="42" t="s">
        <v>83</v>
      </c>
      <c r="G352" s="42" t="s">
        <v>83</v>
      </c>
      <c r="H352" s="42" t="s">
        <v>83</v>
      </c>
      <c r="I352" s="42">
        <v>0.5</v>
      </c>
      <c r="J352" s="42" t="s">
        <v>83</v>
      </c>
      <c r="K352" s="42" t="s">
        <v>83</v>
      </c>
      <c r="L352" s="42" t="s">
        <v>83</v>
      </c>
      <c r="M352" s="42">
        <v>17</v>
      </c>
      <c r="AB352" s="32"/>
      <c r="AC352" s="32"/>
      <c r="AD352" s="32"/>
    </row>
    <row r="353" spans="1:30" ht="14.25" customHeight="1">
      <c r="A353" s="43">
        <v>24</v>
      </c>
      <c r="B353" s="42">
        <v>1</v>
      </c>
      <c r="C353" s="42">
        <v>11</v>
      </c>
      <c r="D353" s="42">
        <v>37</v>
      </c>
      <c r="E353" s="42">
        <v>18</v>
      </c>
      <c r="F353" s="42" t="s">
        <v>83</v>
      </c>
      <c r="G353" s="42">
        <v>9</v>
      </c>
      <c r="H353" s="42">
        <v>7</v>
      </c>
      <c r="I353" s="42">
        <v>4</v>
      </c>
      <c r="J353" s="42">
        <v>2.5</v>
      </c>
      <c r="K353" s="42">
        <v>8</v>
      </c>
      <c r="L353" s="42">
        <v>5</v>
      </c>
      <c r="M353" s="42">
        <v>10.5</v>
      </c>
      <c r="AB353" s="32"/>
      <c r="AC353" s="32"/>
      <c r="AD353" s="32"/>
    </row>
    <row r="354" spans="1:30" ht="14.25" customHeight="1">
      <c r="A354" s="43">
        <v>25</v>
      </c>
      <c r="B354" s="42">
        <v>8</v>
      </c>
      <c r="C354" s="42">
        <v>1</v>
      </c>
      <c r="D354" s="42">
        <v>46</v>
      </c>
      <c r="E354" s="42" t="s">
        <v>83</v>
      </c>
      <c r="F354" s="42" t="s">
        <v>83</v>
      </c>
      <c r="G354" s="42" t="s">
        <v>83</v>
      </c>
      <c r="H354" s="42" t="s">
        <v>83</v>
      </c>
      <c r="I354" s="42" t="s">
        <v>83</v>
      </c>
      <c r="J354" s="42" t="s">
        <v>83</v>
      </c>
      <c r="K354" s="42">
        <v>27</v>
      </c>
      <c r="L354" s="42" t="s">
        <v>83</v>
      </c>
      <c r="M354" s="42">
        <v>29</v>
      </c>
      <c r="AB354" s="32"/>
      <c r="AC354" s="32"/>
      <c r="AD354" s="32"/>
    </row>
    <row r="355" spans="1:30" ht="14.25" customHeight="1">
      <c r="A355" s="43">
        <v>26</v>
      </c>
      <c r="B355" s="42">
        <v>21</v>
      </c>
      <c r="C355" s="42">
        <v>11</v>
      </c>
      <c r="D355" s="42" t="s">
        <v>83</v>
      </c>
      <c r="E355" s="42">
        <v>0</v>
      </c>
      <c r="F355" s="42">
        <v>68</v>
      </c>
      <c r="G355" s="42" t="s">
        <v>83</v>
      </c>
      <c r="H355" s="42" t="s">
        <v>83</v>
      </c>
      <c r="I355" s="42">
        <v>0.5</v>
      </c>
      <c r="J355" s="42" t="s">
        <v>83</v>
      </c>
      <c r="K355" s="42" t="s">
        <v>83</v>
      </c>
      <c r="L355" s="42" t="s">
        <v>83</v>
      </c>
      <c r="M355" s="42">
        <v>1.5</v>
      </c>
      <c r="AB355" s="32"/>
      <c r="AC355" s="32"/>
      <c r="AD355" s="32"/>
    </row>
    <row r="356" spans="1:30" ht="14.25" customHeight="1">
      <c r="A356" s="43">
        <v>27</v>
      </c>
      <c r="B356" s="42">
        <v>0</v>
      </c>
      <c r="C356" s="42" t="s">
        <v>83</v>
      </c>
      <c r="D356" s="42">
        <v>13</v>
      </c>
      <c r="E356" s="42">
        <v>2</v>
      </c>
      <c r="F356" s="42" t="s">
        <v>83</v>
      </c>
      <c r="G356" s="42">
        <v>8</v>
      </c>
      <c r="H356" s="42" t="s">
        <v>83</v>
      </c>
      <c r="I356" s="42" t="s">
        <v>83</v>
      </c>
      <c r="J356" s="42" t="s">
        <v>83</v>
      </c>
      <c r="K356" s="42">
        <v>5</v>
      </c>
      <c r="L356" s="42" t="s">
        <v>83</v>
      </c>
      <c r="M356" s="42">
        <v>11</v>
      </c>
      <c r="AB356" s="32"/>
      <c r="AC356" s="32"/>
      <c r="AD356" s="32"/>
    </row>
    <row r="357" spans="1:30" ht="14.25" customHeight="1">
      <c r="A357" s="43">
        <v>28</v>
      </c>
      <c r="B357" s="42">
        <v>19</v>
      </c>
      <c r="C357" s="42" t="s">
        <v>83</v>
      </c>
      <c r="D357" s="42" t="s">
        <v>83</v>
      </c>
      <c r="E357" s="42" t="s">
        <v>83</v>
      </c>
      <c r="F357" s="42">
        <v>31</v>
      </c>
      <c r="G357" s="42">
        <v>1</v>
      </c>
      <c r="H357" s="42" t="s">
        <v>83</v>
      </c>
      <c r="I357" s="42" t="s">
        <v>83</v>
      </c>
      <c r="J357" s="42" t="s">
        <v>83</v>
      </c>
      <c r="K357" s="42" t="s">
        <v>83</v>
      </c>
      <c r="L357" s="42" t="s">
        <v>83</v>
      </c>
      <c r="M357" s="42">
        <v>3.5</v>
      </c>
      <c r="AB357" s="32"/>
      <c r="AC357" s="32"/>
      <c r="AD357" s="32"/>
    </row>
    <row r="358" spans="1:30" ht="14.25" customHeight="1">
      <c r="A358" s="43">
        <v>29</v>
      </c>
      <c r="B358" s="42">
        <v>3</v>
      </c>
      <c r="C358" s="44"/>
      <c r="D358" s="42">
        <v>6</v>
      </c>
      <c r="E358" s="42" t="s">
        <v>83</v>
      </c>
      <c r="F358" s="42">
        <v>12</v>
      </c>
      <c r="G358" s="42" t="s">
        <v>83</v>
      </c>
      <c r="H358" s="42" t="s">
        <v>83</v>
      </c>
      <c r="I358" s="42">
        <v>22.5</v>
      </c>
      <c r="J358" s="42">
        <v>2.5</v>
      </c>
      <c r="K358" s="42" t="s">
        <v>83</v>
      </c>
      <c r="L358" s="42" t="s">
        <v>83</v>
      </c>
      <c r="M358" s="42">
        <v>2.5</v>
      </c>
      <c r="AB358" s="32"/>
      <c r="AC358" s="32"/>
      <c r="AD358" s="32"/>
    </row>
    <row r="359" spans="1:30" ht="14.25" customHeight="1">
      <c r="A359" s="43">
        <v>30</v>
      </c>
      <c r="B359" s="42">
        <v>6</v>
      </c>
      <c r="C359" s="44"/>
      <c r="D359" s="42" t="s">
        <v>83</v>
      </c>
      <c r="E359" s="42">
        <v>1</v>
      </c>
      <c r="F359" s="42">
        <v>19</v>
      </c>
      <c r="G359" s="42">
        <v>9</v>
      </c>
      <c r="H359" s="42" t="s">
        <v>83</v>
      </c>
      <c r="I359" s="42">
        <v>1</v>
      </c>
      <c r="J359" s="42">
        <v>4</v>
      </c>
      <c r="K359" s="42" t="s">
        <v>83</v>
      </c>
      <c r="L359" s="42" t="s">
        <v>83</v>
      </c>
      <c r="M359" s="42" t="s">
        <v>83</v>
      </c>
      <c r="AB359" s="32"/>
      <c r="AC359" s="32"/>
      <c r="AD359" s="32"/>
    </row>
    <row r="360" spans="1:30" ht="14.25" customHeight="1">
      <c r="A360" s="43">
        <v>31</v>
      </c>
      <c r="B360" s="42">
        <v>25</v>
      </c>
      <c r="C360" s="44"/>
      <c r="D360" s="42" t="s">
        <v>83</v>
      </c>
      <c r="E360" s="44"/>
      <c r="F360" s="42" t="s">
        <v>83</v>
      </c>
      <c r="G360" s="44"/>
      <c r="H360" s="42" t="s">
        <v>83</v>
      </c>
      <c r="I360" s="42">
        <v>12</v>
      </c>
      <c r="J360" s="44"/>
      <c r="K360" s="42">
        <v>26</v>
      </c>
      <c r="L360" s="44"/>
      <c r="M360" s="42">
        <v>51</v>
      </c>
      <c r="AB360" s="32"/>
      <c r="AC360" s="32"/>
      <c r="AD360" s="32"/>
    </row>
    <row r="361" spans="1:30" ht="14.25" customHeight="1">
      <c r="A361" s="43" t="s">
        <v>87</v>
      </c>
      <c r="B361" s="42">
        <v>197</v>
      </c>
      <c r="C361" s="42">
        <v>157</v>
      </c>
      <c r="D361" s="42">
        <v>347</v>
      </c>
      <c r="E361" s="42">
        <v>167</v>
      </c>
      <c r="F361" s="42">
        <v>294</v>
      </c>
      <c r="G361" s="42">
        <v>84</v>
      </c>
      <c r="H361" s="42">
        <v>34</v>
      </c>
      <c r="I361" s="42">
        <v>216.5</v>
      </c>
      <c r="J361" s="42">
        <v>166</v>
      </c>
      <c r="K361" s="42">
        <v>451</v>
      </c>
      <c r="L361" s="42">
        <v>283</v>
      </c>
      <c r="M361" s="42">
        <v>478.5</v>
      </c>
      <c r="AB361" s="32"/>
      <c r="AC361" s="32"/>
      <c r="AD361" s="32"/>
    </row>
    <row r="362" spans="1:30" ht="14.25" customHeight="1">
      <c r="A362" s="43" t="s">
        <v>88</v>
      </c>
      <c r="B362" s="42">
        <v>19</v>
      </c>
      <c r="C362" s="42">
        <v>16</v>
      </c>
      <c r="D362" s="42">
        <v>19</v>
      </c>
      <c r="E362" s="42">
        <v>17</v>
      </c>
      <c r="F362" s="42">
        <v>16</v>
      </c>
      <c r="G362" s="42">
        <v>10</v>
      </c>
      <c r="H362" s="42">
        <v>7</v>
      </c>
      <c r="I362" s="42">
        <v>16</v>
      </c>
      <c r="J362" s="42">
        <v>10</v>
      </c>
      <c r="K362" s="42">
        <v>19</v>
      </c>
      <c r="L362" s="42">
        <v>14</v>
      </c>
      <c r="M362" s="42">
        <v>25</v>
      </c>
      <c r="AB362" s="32"/>
      <c r="AC362" s="32"/>
      <c r="AD362" s="32"/>
    </row>
    <row r="363" spans="1:30" ht="14.25" customHeight="1">
      <c r="A363" s="43" t="s">
        <v>89</v>
      </c>
      <c r="B363" s="42">
        <v>6</v>
      </c>
      <c r="C363" s="42">
        <v>6</v>
      </c>
      <c r="D363" s="42">
        <v>11</v>
      </c>
      <c r="E363" s="42">
        <v>6</v>
      </c>
      <c r="F363" s="42">
        <v>9</v>
      </c>
      <c r="G363" s="42">
        <v>3</v>
      </c>
      <c r="H363" s="42">
        <v>1</v>
      </c>
      <c r="I363" s="42">
        <v>7</v>
      </c>
      <c r="J363" s="42">
        <v>6</v>
      </c>
      <c r="K363" s="42">
        <v>15</v>
      </c>
      <c r="L363" s="42">
        <v>9</v>
      </c>
      <c r="M363" s="42">
        <v>15</v>
      </c>
      <c r="AB363" s="32"/>
      <c r="AC363" s="32"/>
      <c r="AD363" s="32"/>
    </row>
    <row r="364" spans="1:30" ht="14.25" customHeight="1">
      <c r="A364" s="43" t="s">
        <v>90</v>
      </c>
      <c r="B364" s="42">
        <v>35</v>
      </c>
      <c r="C364" s="42">
        <v>31</v>
      </c>
      <c r="D364" s="42">
        <v>67</v>
      </c>
      <c r="E364" s="42">
        <v>22</v>
      </c>
      <c r="F364" s="42">
        <v>86</v>
      </c>
      <c r="G364" s="42">
        <v>27</v>
      </c>
      <c r="H364" s="42">
        <v>19</v>
      </c>
      <c r="I364" s="42">
        <v>40.5</v>
      </c>
      <c r="J364" s="42">
        <v>56.5</v>
      </c>
      <c r="K364" s="42">
        <v>112</v>
      </c>
      <c r="L364" s="42">
        <v>54</v>
      </c>
      <c r="M364" s="42">
        <v>104.5</v>
      </c>
      <c r="AB364" s="32"/>
      <c r="AC364" s="32"/>
      <c r="AD364" s="32"/>
    </row>
    <row r="365" spans="1:30" ht="14.25" customHeight="1">
      <c r="A365" s="43" t="s">
        <v>91</v>
      </c>
      <c r="B365" s="42">
        <v>4</v>
      </c>
      <c r="C365" s="42">
        <v>3</v>
      </c>
      <c r="D365" s="42">
        <v>7</v>
      </c>
      <c r="E365" s="42">
        <v>14</v>
      </c>
      <c r="F365" s="42">
        <v>22</v>
      </c>
      <c r="G365" s="42">
        <v>8</v>
      </c>
      <c r="H365" s="42">
        <v>13</v>
      </c>
      <c r="I365" s="42">
        <v>10</v>
      </c>
      <c r="J365" s="42">
        <v>14</v>
      </c>
      <c r="K365" s="42">
        <v>11</v>
      </c>
      <c r="L365" s="42">
        <v>6</v>
      </c>
      <c r="M365" s="42">
        <v>16</v>
      </c>
      <c r="AB365" s="32"/>
      <c r="AC365" s="32"/>
      <c r="AD365" s="32"/>
    </row>
    <row r="366" spans="1:30" ht="14.25" customHeight="1">
      <c r="A366" s="43" t="s">
        <v>92</v>
      </c>
      <c r="B366" s="42">
        <v>0</v>
      </c>
      <c r="C366" s="42">
        <v>0</v>
      </c>
      <c r="D366" s="42">
        <v>1</v>
      </c>
      <c r="E366" s="42">
        <v>0</v>
      </c>
      <c r="F366" s="42">
        <v>0</v>
      </c>
      <c r="G366" s="42">
        <v>0</v>
      </c>
      <c r="H366" s="42">
        <v>0</v>
      </c>
      <c r="I366" s="42">
        <v>0.5</v>
      </c>
      <c r="J366" s="42">
        <v>0.5</v>
      </c>
      <c r="K366" s="42">
        <v>0</v>
      </c>
      <c r="L366" s="42">
        <v>1</v>
      </c>
      <c r="M366" s="42">
        <v>0</v>
      </c>
      <c r="AB366" s="32"/>
      <c r="AC366" s="32"/>
      <c r="AD366" s="32"/>
    </row>
    <row r="367" spans="1:30" ht="14.2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AB367" s="32"/>
      <c r="AC367" s="32"/>
      <c r="AD367" s="32"/>
    </row>
    <row r="368" spans="1:30" ht="16.5" customHeight="1">
      <c r="A368" s="41" t="s">
        <v>66</v>
      </c>
      <c r="B368" s="75" t="s">
        <v>119</v>
      </c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7"/>
      <c r="AB368" s="32"/>
      <c r="AC368" s="32"/>
      <c r="AD368" s="32"/>
    </row>
    <row r="369" spans="1:30" ht="14.25" customHeight="1">
      <c r="A369" s="41"/>
      <c r="B369" s="42" t="s">
        <v>69</v>
      </c>
      <c r="C369" s="42" t="s">
        <v>70</v>
      </c>
      <c r="D369" s="42" t="s">
        <v>71</v>
      </c>
      <c r="E369" s="42" t="s">
        <v>72</v>
      </c>
      <c r="F369" s="42" t="s">
        <v>73</v>
      </c>
      <c r="G369" s="42" t="s">
        <v>74</v>
      </c>
      <c r="H369" s="42" t="s">
        <v>75</v>
      </c>
      <c r="I369" s="42" t="s">
        <v>76</v>
      </c>
      <c r="J369" s="42" t="s">
        <v>77</v>
      </c>
      <c r="K369" s="42" t="s">
        <v>78</v>
      </c>
      <c r="L369" s="42" t="s">
        <v>79</v>
      </c>
      <c r="M369" s="42" t="s">
        <v>80</v>
      </c>
      <c r="AB369" s="32"/>
      <c r="AC369" s="32"/>
      <c r="AD369" s="32"/>
    </row>
    <row r="370" spans="1:30" ht="14.25" customHeight="1">
      <c r="A370" s="43">
        <v>1</v>
      </c>
      <c r="B370" s="42">
        <v>14.5</v>
      </c>
      <c r="C370" s="42" t="s">
        <v>83</v>
      </c>
      <c r="D370" s="42" t="s">
        <v>83</v>
      </c>
      <c r="E370" s="42">
        <v>3.5</v>
      </c>
      <c r="F370" s="42">
        <v>35</v>
      </c>
      <c r="G370" s="42">
        <v>0</v>
      </c>
      <c r="H370" s="42" t="s">
        <v>83</v>
      </c>
      <c r="I370" s="42" t="s">
        <v>83</v>
      </c>
      <c r="J370" s="42" t="s">
        <v>83</v>
      </c>
      <c r="K370" s="42">
        <v>12</v>
      </c>
      <c r="L370" s="42" t="s">
        <v>83</v>
      </c>
      <c r="M370" s="42">
        <v>7</v>
      </c>
      <c r="AB370" s="32"/>
      <c r="AC370" s="32"/>
      <c r="AD370" s="32"/>
    </row>
    <row r="371" spans="1:30" ht="14.25" customHeight="1">
      <c r="A371" s="43">
        <v>2</v>
      </c>
      <c r="B371" s="42">
        <v>6</v>
      </c>
      <c r="C371" s="42">
        <v>46.5</v>
      </c>
      <c r="D371" s="42" t="s">
        <v>83</v>
      </c>
      <c r="E371" s="42" t="s">
        <v>83</v>
      </c>
      <c r="F371" s="42">
        <v>0</v>
      </c>
      <c r="G371" s="42" t="s">
        <v>83</v>
      </c>
      <c r="H371" s="42" t="s">
        <v>83</v>
      </c>
      <c r="I371" s="42" t="s">
        <v>83</v>
      </c>
      <c r="J371" s="42">
        <v>13</v>
      </c>
      <c r="K371" s="42">
        <v>8</v>
      </c>
      <c r="L371" s="42" t="s">
        <v>83</v>
      </c>
      <c r="M371" s="42">
        <v>7.5</v>
      </c>
      <c r="AB371" s="32"/>
      <c r="AC371" s="32"/>
      <c r="AD371" s="32"/>
    </row>
    <row r="372" spans="1:30" ht="14.25" customHeight="1">
      <c r="A372" s="43">
        <v>3</v>
      </c>
      <c r="B372" s="42">
        <v>24</v>
      </c>
      <c r="C372" s="42" t="s">
        <v>83</v>
      </c>
      <c r="D372" s="42">
        <v>18</v>
      </c>
      <c r="E372" s="42">
        <v>1.5</v>
      </c>
      <c r="F372" s="42" t="s">
        <v>83</v>
      </c>
      <c r="G372" s="42" t="s">
        <v>83</v>
      </c>
      <c r="H372" s="42" t="s">
        <v>83</v>
      </c>
      <c r="I372" s="42">
        <v>1.5</v>
      </c>
      <c r="J372" s="42">
        <v>1</v>
      </c>
      <c r="K372" s="42">
        <v>47.5</v>
      </c>
      <c r="L372" s="42">
        <v>24.5</v>
      </c>
      <c r="M372" s="42">
        <v>4</v>
      </c>
      <c r="AB372" s="32"/>
      <c r="AC372" s="32"/>
      <c r="AD372" s="32"/>
    </row>
    <row r="373" spans="1:30" ht="14.25" customHeight="1">
      <c r="A373" s="43">
        <v>4</v>
      </c>
      <c r="B373" s="42" t="s">
        <v>83</v>
      </c>
      <c r="C373" s="42">
        <v>23</v>
      </c>
      <c r="D373" s="42">
        <v>29.5</v>
      </c>
      <c r="E373" s="42" t="s">
        <v>83</v>
      </c>
      <c r="F373" s="42">
        <v>10</v>
      </c>
      <c r="G373" s="42" t="s">
        <v>83</v>
      </c>
      <c r="H373" s="42" t="s">
        <v>83</v>
      </c>
      <c r="I373" s="42" t="s">
        <v>83</v>
      </c>
      <c r="J373" s="42" t="s">
        <v>83</v>
      </c>
      <c r="K373" s="42">
        <v>103</v>
      </c>
      <c r="L373" s="42">
        <v>3</v>
      </c>
      <c r="M373" s="42">
        <v>29.5</v>
      </c>
      <c r="AB373" s="32"/>
      <c r="AC373" s="32"/>
      <c r="AD373" s="32"/>
    </row>
    <row r="374" spans="1:30" ht="14.25" customHeight="1">
      <c r="A374" s="43">
        <v>5</v>
      </c>
      <c r="B374" s="42">
        <v>57.5</v>
      </c>
      <c r="C374" s="42">
        <v>51</v>
      </c>
      <c r="D374" s="42" t="s">
        <v>83</v>
      </c>
      <c r="E374" s="42">
        <v>9.5</v>
      </c>
      <c r="F374" s="42">
        <v>10</v>
      </c>
      <c r="G374" s="42" t="s">
        <v>83</v>
      </c>
      <c r="H374" s="42">
        <v>0</v>
      </c>
      <c r="I374" s="42">
        <v>124</v>
      </c>
      <c r="J374" s="42" t="s">
        <v>83</v>
      </c>
      <c r="K374" s="42">
        <v>46.5</v>
      </c>
      <c r="L374" s="42">
        <v>7</v>
      </c>
      <c r="M374" s="42" t="s">
        <v>83</v>
      </c>
      <c r="AB374" s="32"/>
      <c r="AC374" s="32"/>
      <c r="AD374" s="32"/>
    </row>
    <row r="375" spans="1:30" ht="14.25" customHeight="1">
      <c r="A375" s="43">
        <v>6</v>
      </c>
      <c r="B375" s="42">
        <v>42</v>
      </c>
      <c r="C375" s="42">
        <v>3</v>
      </c>
      <c r="D375" s="42">
        <v>26.5</v>
      </c>
      <c r="E375" s="42" t="s">
        <v>83</v>
      </c>
      <c r="F375" s="42" t="s">
        <v>83</v>
      </c>
      <c r="G375" s="42" t="s">
        <v>83</v>
      </c>
      <c r="H375" s="42">
        <v>21.5</v>
      </c>
      <c r="I375" s="42" t="s">
        <v>83</v>
      </c>
      <c r="J375" s="42" t="s">
        <v>83</v>
      </c>
      <c r="K375" s="42">
        <v>35</v>
      </c>
      <c r="L375" s="42">
        <v>41</v>
      </c>
      <c r="M375" s="42">
        <v>20.3</v>
      </c>
      <c r="AB375" s="32"/>
      <c r="AC375" s="32"/>
      <c r="AD375" s="32"/>
    </row>
    <row r="376" spans="1:30" ht="14.25" customHeight="1">
      <c r="A376" s="43">
        <v>7</v>
      </c>
      <c r="B376" s="42">
        <v>2</v>
      </c>
      <c r="C376" s="42" t="s">
        <v>83</v>
      </c>
      <c r="D376" s="42" t="s">
        <v>83</v>
      </c>
      <c r="E376" s="42">
        <v>18</v>
      </c>
      <c r="F376" s="42" t="s">
        <v>83</v>
      </c>
      <c r="G376" s="42" t="s">
        <v>83</v>
      </c>
      <c r="H376" s="42" t="s">
        <v>83</v>
      </c>
      <c r="I376" s="42" t="s">
        <v>83</v>
      </c>
      <c r="J376" s="42">
        <v>24</v>
      </c>
      <c r="K376" s="42">
        <v>4.5</v>
      </c>
      <c r="L376" s="42" t="s">
        <v>83</v>
      </c>
      <c r="M376" s="42" t="s">
        <v>83</v>
      </c>
      <c r="AB376" s="32"/>
      <c r="AC376" s="32"/>
      <c r="AD376" s="32"/>
    </row>
    <row r="377" spans="1:30" ht="14.25" customHeight="1">
      <c r="A377" s="43">
        <v>8</v>
      </c>
      <c r="B377" s="42">
        <v>0</v>
      </c>
      <c r="C377" s="42" t="s">
        <v>83</v>
      </c>
      <c r="D377" s="42" t="s">
        <v>83</v>
      </c>
      <c r="E377" s="42">
        <v>1.5</v>
      </c>
      <c r="F377" s="42">
        <v>12.5</v>
      </c>
      <c r="G377" s="42">
        <v>29</v>
      </c>
      <c r="H377" s="42" t="s">
        <v>83</v>
      </c>
      <c r="I377" s="42" t="s">
        <v>83</v>
      </c>
      <c r="J377" s="42">
        <v>0</v>
      </c>
      <c r="K377" s="42">
        <v>3</v>
      </c>
      <c r="L377" s="42">
        <v>6</v>
      </c>
      <c r="M377" s="42">
        <v>2.5</v>
      </c>
      <c r="AB377" s="32"/>
      <c r="AC377" s="32"/>
      <c r="AD377" s="32"/>
    </row>
    <row r="378" spans="1:30" ht="14.25" customHeight="1">
      <c r="A378" s="43">
        <v>9</v>
      </c>
      <c r="B378" s="42" t="s">
        <v>83</v>
      </c>
      <c r="C378" s="42">
        <v>2</v>
      </c>
      <c r="D378" s="42">
        <v>28</v>
      </c>
      <c r="E378" s="42" t="s">
        <v>83</v>
      </c>
      <c r="F378" s="42" t="s">
        <v>83</v>
      </c>
      <c r="G378" s="42" t="s">
        <v>83</v>
      </c>
      <c r="H378" s="42" t="s">
        <v>83</v>
      </c>
      <c r="I378" s="42" t="s">
        <v>83</v>
      </c>
      <c r="J378" s="42" t="s">
        <v>83</v>
      </c>
      <c r="K378" s="42" t="s">
        <v>83</v>
      </c>
      <c r="L378" s="42">
        <v>3.5</v>
      </c>
      <c r="M378" s="42">
        <v>8.5</v>
      </c>
      <c r="AB378" s="32"/>
      <c r="AC378" s="32"/>
      <c r="AD378" s="32"/>
    </row>
    <row r="379" spans="1:30" ht="14.25" customHeight="1">
      <c r="A379" s="43">
        <v>10</v>
      </c>
      <c r="B379" s="42">
        <v>0</v>
      </c>
      <c r="C379" s="42" t="s">
        <v>83</v>
      </c>
      <c r="D379" s="42">
        <v>18.5</v>
      </c>
      <c r="E379" s="42" t="s">
        <v>83</v>
      </c>
      <c r="F379" s="42" t="s">
        <v>83</v>
      </c>
      <c r="G379" s="42">
        <v>13.5</v>
      </c>
      <c r="H379" s="42" t="s">
        <v>83</v>
      </c>
      <c r="I379" s="42" t="s">
        <v>83</v>
      </c>
      <c r="J379" s="42">
        <v>17</v>
      </c>
      <c r="K379" s="42">
        <v>18</v>
      </c>
      <c r="L379" s="42">
        <v>0.5</v>
      </c>
      <c r="M379" s="42" t="s">
        <v>83</v>
      </c>
      <c r="AB379" s="32"/>
      <c r="AC379" s="32"/>
      <c r="AD379" s="32"/>
    </row>
    <row r="380" spans="1:30" ht="14.25" customHeight="1">
      <c r="A380" s="43">
        <v>11</v>
      </c>
      <c r="B380" s="42">
        <v>20.5</v>
      </c>
      <c r="C380" s="42" t="s">
        <v>83</v>
      </c>
      <c r="D380" s="42" t="s">
        <v>83</v>
      </c>
      <c r="E380" s="42" t="s">
        <v>83</v>
      </c>
      <c r="F380" s="42">
        <v>22.5</v>
      </c>
      <c r="G380" s="42" t="s">
        <v>83</v>
      </c>
      <c r="H380" s="42" t="s">
        <v>83</v>
      </c>
      <c r="I380" s="42" t="s">
        <v>83</v>
      </c>
      <c r="J380" s="42">
        <v>0</v>
      </c>
      <c r="K380" s="42">
        <v>0</v>
      </c>
      <c r="L380" s="42" t="s">
        <v>83</v>
      </c>
      <c r="M380" s="42" t="s">
        <v>83</v>
      </c>
      <c r="AB380" s="32"/>
      <c r="AC380" s="32"/>
      <c r="AD380" s="32"/>
    </row>
    <row r="381" spans="1:30" ht="14.25" customHeight="1">
      <c r="A381" s="43">
        <v>12</v>
      </c>
      <c r="B381" s="42" t="s">
        <v>83</v>
      </c>
      <c r="C381" s="42" t="s">
        <v>83</v>
      </c>
      <c r="D381" s="42">
        <v>63</v>
      </c>
      <c r="E381" s="42">
        <v>16</v>
      </c>
      <c r="F381" s="42" t="s">
        <v>83</v>
      </c>
      <c r="G381" s="42">
        <v>5.5</v>
      </c>
      <c r="H381" s="42" t="s">
        <v>83</v>
      </c>
      <c r="I381" s="42" t="s">
        <v>83</v>
      </c>
      <c r="J381" s="42">
        <v>7</v>
      </c>
      <c r="K381" s="42">
        <v>10</v>
      </c>
      <c r="L381" s="42">
        <v>43</v>
      </c>
      <c r="M381" s="42">
        <v>5.5</v>
      </c>
      <c r="AB381" s="32"/>
      <c r="AC381" s="32"/>
      <c r="AD381" s="32"/>
    </row>
    <row r="382" spans="1:30" ht="14.25" customHeight="1">
      <c r="A382" s="43">
        <v>13</v>
      </c>
      <c r="B382" s="42">
        <v>3.5</v>
      </c>
      <c r="C382" s="42" t="s">
        <v>83</v>
      </c>
      <c r="D382" s="42">
        <v>16</v>
      </c>
      <c r="E382" s="42" t="s">
        <v>83</v>
      </c>
      <c r="F382" s="42">
        <v>12</v>
      </c>
      <c r="G382" s="42">
        <v>29</v>
      </c>
      <c r="H382" s="42">
        <v>17</v>
      </c>
      <c r="I382" s="42">
        <v>37</v>
      </c>
      <c r="J382" s="42">
        <v>6</v>
      </c>
      <c r="K382" s="42" t="s">
        <v>83</v>
      </c>
      <c r="L382" s="42">
        <v>3.5</v>
      </c>
      <c r="M382" s="42">
        <v>1.5</v>
      </c>
      <c r="AB382" s="32"/>
      <c r="AC382" s="32"/>
      <c r="AD382" s="32"/>
    </row>
    <row r="383" spans="1:30" ht="14.25" customHeight="1">
      <c r="A383" s="43">
        <v>14</v>
      </c>
      <c r="B383" s="42" t="s">
        <v>83</v>
      </c>
      <c r="C383" s="42" t="s">
        <v>83</v>
      </c>
      <c r="D383" s="42">
        <v>1.5</v>
      </c>
      <c r="E383" s="42" t="s">
        <v>83</v>
      </c>
      <c r="F383" s="42" t="s">
        <v>83</v>
      </c>
      <c r="G383" s="42" t="s">
        <v>83</v>
      </c>
      <c r="H383" s="42" t="s">
        <v>83</v>
      </c>
      <c r="I383" s="42" t="s">
        <v>83</v>
      </c>
      <c r="J383" s="42">
        <v>1</v>
      </c>
      <c r="K383" s="42" t="s">
        <v>83</v>
      </c>
      <c r="L383" s="42">
        <v>28</v>
      </c>
      <c r="M383" s="42">
        <v>0</v>
      </c>
      <c r="AB383" s="32"/>
      <c r="AC383" s="32"/>
      <c r="AD383" s="32"/>
    </row>
    <row r="384" spans="1:30" ht="14.25" customHeight="1">
      <c r="A384" s="43">
        <v>15</v>
      </c>
      <c r="B384" s="42" t="s">
        <v>83</v>
      </c>
      <c r="C384" s="42">
        <v>1</v>
      </c>
      <c r="D384" s="42">
        <v>12</v>
      </c>
      <c r="E384" s="42" t="s">
        <v>83</v>
      </c>
      <c r="F384" s="42" t="s">
        <v>83</v>
      </c>
      <c r="G384" s="42" t="s">
        <v>83</v>
      </c>
      <c r="H384" s="42">
        <v>11</v>
      </c>
      <c r="I384" s="42" t="s">
        <v>83</v>
      </c>
      <c r="J384" s="42" t="s">
        <v>83</v>
      </c>
      <c r="K384" s="42">
        <v>1</v>
      </c>
      <c r="L384" s="42">
        <v>1</v>
      </c>
      <c r="M384" s="42" t="s">
        <v>83</v>
      </c>
      <c r="AB384" s="32"/>
      <c r="AC384" s="32"/>
      <c r="AD384" s="32"/>
    </row>
    <row r="385" spans="1:30" ht="14.25" customHeight="1">
      <c r="A385" s="43">
        <v>16</v>
      </c>
      <c r="B385" s="42" t="s">
        <v>83</v>
      </c>
      <c r="C385" s="42" t="s">
        <v>83</v>
      </c>
      <c r="D385" s="42">
        <v>36</v>
      </c>
      <c r="E385" s="42" t="s">
        <v>83</v>
      </c>
      <c r="F385" s="42" t="s">
        <v>83</v>
      </c>
      <c r="G385" s="42" t="s">
        <v>83</v>
      </c>
      <c r="H385" s="42">
        <v>0.5</v>
      </c>
      <c r="I385" s="42" t="s">
        <v>83</v>
      </c>
      <c r="J385" s="42" t="s">
        <v>83</v>
      </c>
      <c r="K385" s="42">
        <v>3.5</v>
      </c>
      <c r="L385" s="42">
        <v>0.5</v>
      </c>
      <c r="M385" s="42" t="s">
        <v>83</v>
      </c>
      <c r="AB385" s="32"/>
      <c r="AC385" s="32"/>
      <c r="AD385" s="32"/>
    </row>
    <row r="386" spans="1:30" ht="14.25" customHeight="1">
      <c r="A386" s="43">
        <v>17</v>
      </c>
      <c r="B386" s="42">
        <v>2.2999999999999998</v>
      </c>
      <c r="C386" s="42">
        <v>0</v>
      </c>
      <c r="D386" s="42">
        <v>1.5</v>
      </c>
      <c r="E386" s="42">
        <v>47</v>
      </c>
      <c r="F386" s="42">
        <v>2</v>
      </c>
      <c r="G386" s="42">
        <v>2.5</v>
      </c>
      <c r="H386" s="42" t="s">
        <v>83</v>
      </c>
      <c r="I386" s="42" t="s">
        <v>83</v>
      </c>
      <c r="J386" s="42" t="s">
        <v>83</v>
      </c>
      <c r="K386" s="42">
        <v>0</v>
      </c>
      <c r="L386" s="42">
        <v>0</v>
      </c>
      <c r="M386" s="42">
        <v>18.5</v>
      </c>
      <c r="AB386" s="32"/>
      <c r="AC386" s="32"/>
      <c r="AD386" s="32"/>
    </row>
    <row r="387" spans="1:30" ht="14.25" customHeight="1">
      <c r="A387" s="43">
        <v>18</v>
      </c>
      <c r="B387" s="42">
        <v>21.5</v>
      </c>
      <c r="C387" s="42" t="s">
        <v>221</v>
      </c>
      <c r="D387" s="42">
        <v>7</v>
      </c>
      <c r="E387" s="42">
        <v>2</v>
      </c>
      <c r="F387" s="42" t="s">
        <v>83</v>
      </c>
      <c r="G387" s="42" t="s">
        <v>83</v>
      </c>
      <c r="H387" s="42" t="s">
        <v>83</v>
      </c>
      <c r="I387" s="42" t="s">
        <v>83</v>
      </c>
      <c r="J387" s="42" t="s">
        <v>83</v>
      </c>
      <c r="K387" s="42">
        <v>14</v>
      </c>
      <c r="L387" s="42">
        <v>1</v>
      </c>
      <c r="M387" s="42">
        <v>15.5</v>
      </c>
      <c r="AB387" s="32"/>
      <c r="AC387" s="32"/>
      <c r="AD387" s="32"/>
    </row>
    <row r="388" spans="1:30" ht="14.25" customHeight="1">
      <c r="A388" s="43">
        <v>19</v>
      </c>
      <c r="B388" s="42">
        <v>61</v>
      </c>
      <c r="C388" s="42">
        <v>24</v>
      </c>
      <c r="D388" s="42">
        <v>1</v>
      </c>
      <c r="E388" s="42">
        <v>60</v>
      </c>
      <c r="F388" s="42" t="s">
        <v>83</v>
      </c>
      <c r="G388" s="42" t="s">
        <v>83</v>
      </c>
      <c r="H388" s="42" t="s">
        <v>83</v>
      </c>
      <c r="I388" s="42">
        <v>24</v>
      </c>
      <c r="J388" s="42">
        <v>4</v>
      </c>
      <c r="K388" s="42">
        <v>1.5</v>
      </c>
      <c r="L388" s="42" t="s">
        <v>83</v>
      </c>
      <c r="M388" s="42">
        <v>7</v>
      </c>
      <c r="AB388" s="32"/>
      <c r="AC388" s="32"/>
      <c r="AD388" s="32"/>
    </row>
    <row r="389" spans="1:30" ht="14.25" customHeight="1">
      <c r="A389" s="43">
        <v>20</v>
      </c>
      <c r="B389" s="42">
        <v>8</v>
      </c>
      <c r="C389" s="42" t="s">
        <v>83</v>
      </c>
      <c r="D389" s="42">
        <v>3</v>
      </c>
      <c r="E389" s="42">
        <v>6</v>
      </c>
      <c r="F389" s="42">
        <v>2.5</v>
      </c>
      <c r="G389" s="42" t="s">
        <v>83</v>
      </c>
      <c r="H389" s="42">
        <v>5.5</v>
      </c>
      <c r="I389" s="42">
        <v>18.5</v>
      </c>
      <c r="J389" s="42" t="s">
        <v>83</v>
      </c>
      <c r="K389" s="42" t="s">
        <v>83</v>
      </c>
      <c r="L389" s="42">
        <v>15</v>
      </c>
      <c r="M389" s="42" t="s">
        <v>83</v>
      </c>
      <c r="AB389" s="32"/>
      <c r="AC389" s="32"/>
      <c r="AD389" s="32"/>
    </row>
    <row r="390" spans="1:30" ht="14.25" customHeight="1">
      <c r="A390" s="43">
        <v>21</v>
      </c>
      <c r="B390" s="42" t="s">
        <v>83</v>
      </c>
      <c r="C390" s="42" t="s">
        <v>83</v>
      </c>
      <c r="D390" s="42" t="s">
        <v>83</v>
      </c>
      <c r="E390" s="42">
        <v>3</v>
      </c>
      <c r="F390" s="42" t="s">
        <v>83</v>
      </c>
      <c r="G390" s="42">
        <v>1.5</v>
      </c>
      <c r="H390" s="42">
        <v>8.5</v>
      </c>
      <c r="I390" s="42">
        <v>0</v>
      </c>
      <c r="J390" s="42" t="s">
        <v>83</v>
      </c>
      <c r="K390" s="42">
        <v>1</v>
      </c>
      <c r="L390" s="42" t="s">
        <v>83</v>
      </c>
      <c r="M390" s="42">
        <v>3.5</v>
      </c>
      <c r="AB390" s="32"/>
      <c r="AC390" s="32"/>
      <c r="AD390" s="32"/>
    </row>
    <row r="391" spans="1:30" ht="14.25" customHeight="1">
      <c r="A391" s="43">
        <v>22</v>
      </c>
      <c r="B391" s="42">
        <v>96</v>
      </c>
      <c r="C391" s="42">
        <v>29</v>
      </c>
      <c r="D391" s="42" t="s">
        <v>83</v>
      </c>
      <c r="E391" s="42">
        <v>7.5</v>
      </c>
      <c r="F391" s="42">
        <v>0.5</v>
      </c>
      <c r="G391" s="42">
        <v>9</v>
      </c>
      <c r="H391" s="42" t="s">
        <v>83</v>
      </c>
      <c r="I391" s="42">
        <v>18.5</v>
      </c>
      <c r="J391" s="42" t="s">
        <v>83</v>
      </c>
      <c r="K391" s="42">
        <v>2</v>
      </c>
      <c r="L391" s="42">
        <v>2.5</v>
      </c>
      <c r="M391" s="42">
        <v>10</v>
      </c>
      <c r="AB391" s="32"/>
      <c r="AC391" s="32"/>
      <c r="AD391" s="32"/>
    </row>
    <row r="392" spans="1:30" ht="14.25" customHeight="1">
      <c r="A392" s="43">
        <v>23</v>
      </c>
      <c r="B392" s="42">
        <v>3.5</v>
      </c>
      <c r="C392" s="42" t="s">
        <v>83</v>
      </c>
      <c r="D392" s="42" t="s">
        <v>83</v>
      </c>
      <c r="E392" s="42">
        <v>3</v>
      </c>
      <c r="F392" s="42" t="s">
        <v>83</v>
      </c>
      <c r="G392" s="42">
        <v>5.5</v>
      </c>
      <c r="H392" s="42">
        <v>19</v>
      </c>
      <c r="I392" s="42">
        <v>5</v>
      </c>
      <c r="J392" s="42">
        <v>0</v>
      </c>
      <c r="K392" s="42">
        <v>1</v>
      </c>
      <c r="L392" s="42">
        <v>1.5</v>
      </c>
      <c r="M392" s="42" t="s">
        <v>83</v>
      </c>
      <c r="AB392" s="32"/>
      <c r="AC392" s="32"/>
      <c r="AD392" s="32"/>
    </row>
    <row r="393" spans="1:30" ht="14.25" customHeight="1">
      <c r="A393" s="43">
        <v>24</v>
      </c>
      <c r="B393" s="42" t="s">
        <v>83</v>
      </c>
      <c r="C393" s="42">
        <v>9.5</v>
      </c>
      <c r="D393" s="42" t="s">
        <v>83</v>
      </c>
      <c r="E393" s="42">
        <v>7</v>
      </c>
      <c r="F393" s="42">
        <v>1</v>
      </c>
      <c r="G393" s="42" t="s">
        <v>83</v>
      </c>
      <c r="H393" s="42">
        <v>27</v>
      </c>
      <c r="I393" s="42">
        <v>0.5</v>
      </c>
      <c r="J393" s="42" t="s">
        <v>83</v>
      </c>
      <c r="K393" s="42">
        <v>7</v>
      </c>
      <c r="L393" s="42" t="s">
        <v>83</v>
      </c>
      <c r="M393" s="42" t="s">
        <v>83</v>
      </c>
      <c r="AB393" s="32"/>
      <c r="AC393" s="32"/>
      <c r="AD393" s="32"/>
    </row>
    <row r="394" spans="1:30" ht="14.25" customHeight="1">
      <c r="A394" s="43">
        <v>25</v>
      </c>
      <c r="B394" s="42">
        <v>29.5</v>
      </c>
      <c r="C394" s="42" t="s">
        <v>83</v>
      </c>
      <c r="D394" s="42" t="s">
        <v>83</v>
      </c>
      <c r="E394" s="42" t="s">
        <v>83</v>
      </c>
      <c r="F394" s="42">
        <v>5</v>
      </c>
      <c r="G394" s="42">
        <v>3</v>
      </c>
      <c r="H394" s="42">
        <v>1.5</v>
      </c>
      <c r="I394" s="42">
        <v>19</v>
      </c>
      <c r="J394" s="42" t="s">
        <v>83</v>
      </c>
      <c r="K394" s="42">
        <v>56</v>
      </c>
      <c r="L394" s="42">
        <v>26</v>
      </c>
      <c r="M394" s="42">
        <v>1</v>
      </c>
      <c r="AB394" s="32"/>
      <c r="AC394" s="32"/>
      <c r="AD394" s="32"/>
    </row>
    <row r="395" spans="1:30" ht="14.25" customHeight="1">
      <c r="A395" s="43">
        <v>26</v>
      </c>
      <c r="B395" s="42">
        <v>1</v>
      </c>
      <c r="C395" s="42" t="s">
        <v>83</v>
      </c>
      <c r="D395" s="42" t="s">
        <v>83</v>
      </c>
      <c r="E395" s="42">
        <v>3.5</v>
      </c>
      <c r="F395" s="42">
        <v>5</v>
      </c>
      <c r="G395" s="42">
        <v>13.5</v>
      </c>
      <c r="H395" s="42">
        <v>102</v>
      </c>
      <c r="I395" s="42">
        <v>1.5</v>
      </c>
      <c r="J395" s="42" t="s">
        <v>83</v>
      </c>
      <c r="K395" s="42">
        <v>18</v>
      </c>
      <c r="L395" s="42">
        <v>3</v>
      </c>
      <c r="M395" s="42">
        <v>0.5</v>
      </c>
      <c r="AB395" s="32"/>
      <c r="AC395" s="32"/>
      <c r="AD395" s="32"/>
    </row>
    <row r="396" spans="1:30" ht="14.25" customHeight="1">
      <c r="A396" s="43">
        <v>27</v>
      </c>
      <c r="B396" s="42" t="s">
        <v>83</v>
      </c>
      <c r="C396" s="42" t="s">
        <v>83</v>
      </c>
      <c r="D396" s="42">
        <v>0.5</v>
      </c>
      <c r="E396" s="42" t="s">
        <v>83</v>
      </c>
      <c r="F396" s="42" t="s">
        <v>83</v>
      </c>
      <c r="G396" s="42" t="s">
        <v>83</v>
      </c>
      <c r="H396" s="42" t="s">
        <v>83</v>
      </c>
      <c r="I396" s="42">
        <v>3</v>
      </c>
      <c r="J396" s="42" t="s">
        <v>83</v>
      </c>
      <c r="K396" s="42" t="s">
        <v>83</v>
      </c>
      <c r="L396" s="42">
        <v>16</v>
      </c>
      <c r="M396" s="42" t="s">
        <v>83</v>
      </c>
      <c r="AB396" s="32"/>
      <c r="AC396" s="32"/>
      <c r="AD396" s="32"/>
    </row>
    <row r="397" spans="1:30" ht="14.25" customHeight="1">
      <c r="A397" s="43">
        <v>28</v>
      </c>
      <c r="B397" s="42" t="s">
        <v>83</v>
      </c>
      <c r="C397" s="42" t="s">
        <v>83</v>
      </c>
      <c r="D397" s="42" t="s">
        <v>83</v>
      </c>
      <c r="E397" s="42" t="s">
        <v>83</v>
      </c>
      <c r="F397" s="42">
        <v>1</v>
      </c>
      <c r="G397" s="42" t="s">
        <v>83</v>
      </c>
      <c r="H397" s="42" t="s">
        <v>83</v>
      </c>
      <c r="I397" s="42" t="s">
        <v>83</v>
      </c>
      <c r="J397" s="42" t="s">
        <v>83</v>
      </c>
      <c r="K397" s="42" t="s">
        <v>83</v>
      </c>
      <c r="L397" s="42">
        <v>38</v>
      </c>
      <c r="M397" s="42" t="s">
        <v>83</v>
      </c>
      <c r="AB397" s="32"/>
      <c r="AC397" s="32"/>
      <c r="AD397" s="32"/>
    </row>
    <row r="398" spans="1:30" ht="14.25" customHeight="1">
      <c r="A398" s="43">
        <v>29</v>
      </c>
      <c r="B398" s="42" t="s">
        <v>83</v>
      </c>
      <c r="C398" s="44"/>
      <c r="D398" s="42" t="s">
        <v>83</v>
      </c>
      <c r="E398" s="42">
        <v>14</v>
      </c>
      <c r="F398" s="42" t="s">
        <v>83</v>
      </c>
      <c r="G398" s="42">
        <v>1</v>
      </c>
      <c r="H398" s="42" t="s">
        <v>83</v>
      </c>
      <c r="I398" s="42" t="s">
        <v>83</v>
      </c>
      <c r="J398" s="42" t="s">
        <v>83</v>
      </c>
      <c r="K398" s="42" t="s">
        <v>83</v>
      </c>
      <c r="L398" s="42">
        <v>4.5</v>
      </c>
      <c r="M398" s="42">
        <v>1</v>
      </c>
      <c r="AB398" s="32"/>
      <c r="AC398" s="32"/>
      <c r="AD398" s="32"/>
    </row>
    <row r="399" spans="1:30" ht="14.25" customHeight="1">
      <c r="A399" s="43">
        <v>30</v>
      </c>
      <c r="B399" s="42" t="s">
        <v>83</v>
      </c>
      <c r="C399" s="44"/>
      <c r="D399" s="42" t="s">
        <v>83</v>
      </c>
      <c r="E399" s="42" t="s">
        <v>83</v>
      </c>
      <c r="F399" s="42">
        <v>18</v>
      </c>
      <c r="G399" s="42" t="s">
        <v>83</v>
      </c>
      <c r="H399" s="42">
        <v>1.5</v>
      </c>
      <c r="I399" s="42">
        <v>77.5</v>
      </c>
      <c r="J399" s="42" t="s">
        <v>83</v>
      </c>
      <c r="K399" s="42" t="s">
        <v>83</v>
      </c>
      <c r="L399" s="42">
        <v>1.5</v>
      </c>
      <c r="M399" s="42">
        <v>3.5</v>
      </c>
      <c r="AB399" s="32"/>
      <c r="AC399" s="32"/>
      <c r="AD399" s="32"/>
    </row>
    <row r="400" spans="1:30" ht="14.25" customHeight="1">
      <c r="A400" s="43">
        <v>31</v>
      </c>
      <c r="B400" s="42">
        <v>23</v>
      </c>
      <c r="C400" s="44"/>
      <c r="D400" s="42">
        <v>5</v>
      </c>
      <c r="E400" s="44"/>
      <c r="F400" s="42">
        <v>126</v>
      </c>
      <c r="G400" s="44"/>
      <c r="H400" s="42" t="s">
        <v>83</v>
      </c>
      <c r="I400" s="42" t="s">
        <v>83</v>
      </c>
      <c r="J400" s="44"/>
      <c r="K400" s="42">
        <v>2.5</v>
      </c>
      <c r="L400" s="44"/>
      <c r="M400" s="42">
        <v>4</v>
      </c>
      <c r="AB400" s="32"/>
      <c r="AC400" s="32"/>
      <c r="AD400" s="32"/>
    </row>
    <row r="401" spans="1:30" ht="14.25" customHeight="1">
      <c r="A401" s="43" t="s">
        <v>87</v>
      </c>
      <c r="B401" s="42">
        <v>415.8</v>
      </c>
      <c r="C401" s="42">
        <v>205</v>
      </c>
      <c r="D401" s="42">
        <v>267</v>
      </c>
      <c r="E401" s="42">
        <v>203</v>
      </c>
      <c r="F401" s="42">
        <v>263</v>
      </c>
      <c r="G401" s="42">
        <v>113</v>
      </c>
      <c r="H401" s="42">
        <v>215</v>
      </c>
      <c r="I401" s="42">
        <v>330</v>
      </c>
      <c r="J401" s="42">
        <v>73</v>
      </c>
      <c r="K401" s="42">
        <v>395</v>
      </c>
      <c r="L401" s="42">
        <v>270.5</v>
      </c>
      <c r="M401" s="42">
        <v>150.80000000000001</v>
      </c>
      <c r="AB401" s="32"/>
      <c r="AC401" s="32"/>
      <c r="AD401" s="32"/>
    </row>
    <row r="402" spans="1:30" ht="14.25" customHeight="1">
      <c r="A402" s="43" t="s">
        <v>88</v>
      </c>
      <c r="B402" s="42">
        <v>19</v>
      </c>
      <c r="C402" s="42">
        <v>11</v>
      </c>
      <c r="D402" s="42">
        <v>16</v>
      </c>
      <c r="E402" s="42">
        <v>16</v>
      </c>
      <c r="F402" s="42">
        <v>16</v>
      </c>
      <c r="G402" s="42">
        <v>12</v>
      </c>
      <c r="H402" s="42">
        <v>12</v>
      </c>
      <c r="I402" s="42">
        <v>13</v>
      </c>
      <c r="J402" s="42">
        <v>11</v>
      </c>
      <c r="K402" s="42">
        <v>23</v>
      </c>
      <c r="L402" s="42">
        <v>23</v>
      </c>
      <c r="M402" s="42">
        <v>20</v>
      </c>
      <c r="AB402" s="32"/>
      <c r="AC402" s="32"/>
      <c r="AD402" s="32"/>
    </row>
    <row r="403" spans="1:30" ht="14.25" customHeight="1">
      <c r="A403" s="43" t="s">
        <v>89</v>
      </c>
      <c r="B403" s="42">
        <v>13</v>
      </c>
      <c r="C403" s="42">
        <v>7</v>
      </c>
      <c r="D403" s="42">
        <v>9</v>
      </c>
      <c r="E403" s="42">
        <v>7</v>
      </c>
      <c r="F403" s="42">
        <v>8</v>
      </c>
      <c r="G403" s="42">
        <v>4</v>
      </c>
      <c r="H403" s="42">
        <v>7</v>
      </c>
      <c r="I403" s="42">
        <v>11</v>
      </c>
      <c r="J403" s="42">
        <v>2</v>
      </c>
      <c r="K403" s="42">
        <v>13</v>
      </c>
      <c r="L403" s="42">
        <v>9</v>
      </c>
      <c r="M403" s="42">
        <v>5</v>
      </c>
      <c r="AB403" s="32"/>
      <c r="AC403" s="32"/>
      <c r="AD403" s="32"/>
    </row>
    <row r="404" spans="1:30" ht="14.25" customHeight="1">
      <c r="A404" s="43" t="s">
        <v>90</v>
      </c>
      <c r="B404" s="42">
        <v>96</v>
      </c>
      <c r="C404" s="42">
        <v>51</v>
      </c>
      <c r="D404" s="42">
        <v>63</v>
      </c>
      <c r="E404" s="42">
        <v>60</v>
      </c>
      <c r="F404" s="42">
        <v>126</v>
      </c>
      <c r="G404" s="42">
        <v>29</v>
      </c>
      <c r="H404" s="42">
        <v>102</v>
      </c>
      <c r="I404" s="42">
        <v>124</v>
      </c>
      <c r="J404" s="42">
        <v>24</v>
      </c>
      <c r="K404" s="42">
        <v>103</v>
      </c>
      <c r="L404" s="42">
        <v>43</v>
      </c>
      <c r="M404" s="42">
        <v>29.5</v>
      </c>
      <c r="AB404" s="32"/>
      <c r="AC404" s="32"/>
      <c r="AD404" s="32"/>
    </row>
    <row r="405" spans="1:30" ht="14.25" customHeight="1">
      <c r="A405" s="43" t="s">
        <v>91</v>
      </c>
      <c r="B405" s="42">
        <v>22</v>
      </c>
      <c r="C405" s="42">
        <v>5</v>
      </c>
      <c r="D405" s="42">
        <v>12</v>
      </c>
      <c r="E405" s="42">
        <v>19</v>
      </c>
      <c r="F405" s="42">
        <v>31</v>
      </c>
      <c r="G405" s="42">
        <v>13</v>
      </c>
      <c r="H405" s="42">
        <v>26</v>
      </c>
      <c r="I405" s="42">
        <v>5</v>
      </c>
      <c r="J405" s="42">
        <v>7</v>
      </c>
      <c r="K405" s="42">
        <v>4</v>
      </c>
      <c r="L405" s="42">
        <v>12</v>
      </c>
      <c r="M405" s="42">
        <v>4</v>
      </c>
      <c r="AB405" s="32"/>
      <c r="AC405" s="32"/>
      <c r="AD405" s="32"/>
    </row>
    <row r="406" spans="1:30" ht="14.25" customHeight="1">
      <c r="A406" s="43" t="s">
        <v>92</v>
      </c>
      <c r="B406" s="42">
        <v>0</v>
      </c>
      <c r="C406" s="42">
        <v>0</v>
      </c>
      <c r="D406" s="42">
        <v>0.5</v>
      </c>
      <c r="E406" s="42">
        <v>1.5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2">
        <v>0</v>
      </c>
      <c r="L406" s="42">
        <v>0</v>
      </c>
      <c r="M406" s="42">
        <v>0</v>
      </c>
      <c r="AB406" s="32"/>
      <c r="AC406" s="32"/>
      <c r="AD406" s="32"/>
    </row>
    <row r="407" spans="1:30" ht="14.2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AB407" s="32"/>
      <c r="AC407" s="32"/>
      <c r="AD407" s="32"/>
    </row>
    <row r="408" spans="1:30" ht="14.2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AB408" s="32"/>
      <c r="AC408" s="32"/>
      <c r="AD408" s="32"/>
    </row>
    <row r="409" spans="1:30" ht="14.2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AB409" s="32"/>
      <c r="AC409" s="32"/>
      <c r="AD409" s="32"/>
    </row>
    <row r="410" spans="1:30" ht="14.2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AB410" s="32"/>
      <c r="AC410" s="32"/>
      <c r="AD410" s="32"/>
    </row>
    <row r="411" spans="1:30" ht="14.2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AB411" s="32"/>
      <c r="AC411" s="32"/>
      <c r="AD411" s="32"/>
    </row>
    <row r="412" spans="1:30" ht="14.2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AB412" s="32"/>
      <c r="AC412" s="32"/>
      <c r="AD412" s="32"/>
    </row>
    <row r="413" spans="1:30" ht="14.2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AB413" s="32"/>
      <c r="AC413" s="32"/>
      <c r="AD413" s="32"/>
    </row>
    <row r="414" spans="1:30" ht="14.2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AB414" s="32"/>
      <c r="AC414" s="32"/>
      <c r="AD414" s="32"/>
    </row>
    <row r="415" spans="1:30" ht="14.2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AB415" s="32"/>
      <c r="AC415" s="32"/>
      <c r="AD415" s="32"/>
    </row>
    <row r="416" spans="1:30" ht="14.2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AB416" s="32"/>
      <c r="AC416" s="32"/>
      <c r="AD416" s="32"/>
    </row>
    <row r="417" spans="1:30" ht="14.2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AB417" s="32"/>
      <c r="AC417" s="32"/>
      <c r="AD417" s="32"/>
    </row>
    <row r="418" spans="1:30" ht="14.2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AB418" s="32"/>
      <c r="AC418" s="32"/>
      <c r="AD418" s="32"/>
    </row>
    <row r="419" spans="1:30" ht="14.2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AB419" s="32"/>
      <c r="AC419" s="32"/>
      <c r="AD419" s="32"/>
    </row>
    <row r="420" spans="1:30" ht="14.2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AB420" s="32"/>
      <c r="AC420" s="32"/>
      <c r="AD420" s="32"/>
    </row>
    <row r="421" spans="1:30" ht="14.2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AB421" s="32"/>
      <c r="AC421" s="32"/>
      <c r="AD421" s="32"/>
    </row>
    <row r="422" spans="1:30" ht="14.2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AB422" s="32"/>
      <c r="AC422" s="32"/>
      <c r="AD422" s="32"/>
    </row>
    <row r="423" spans="1:30" ht="14.2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AB423" s="32"/>
      <c r="AC423" s="32"/>
      <c r="AD423" s="32"/>
    </row>
    <row r="424" spans="1:30" ht="14.2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AB424" s="32"/>
      <c r="AC424" s="32"/>
      <c r="AD424" s="32"/>
    </row>
    <row r="425" spans="1:30" ht="14.2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AB425" s="32"/>
      <c r="AC425" s="32"/>
      <c r="AD425" s="32"/>
    </row>
    <row r="426" spans="1:30" ht="14.2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AB426" s="32"/>
      <c r="AC426" s="32"/>
      <c r="AD426" s="32"/>
    </row>
    <row r="427" spans="1:30" ht="14.2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AB427" s="32"/>
      <c r="AC427" s="32"/>
      <c r="AD427" s="32"/>
    </row>
    <row r="428" spans="1:30" ht="14.2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AB428" s="32"/>
      <c r="AC428" s="32"/>
      <c r="AD428" s="32"/>
    </row>
    <row r="429" spans="1:30" ht="14.2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AB429" s="32"/>
      <c r="AC429" s="32"/>
      <c r="AD429" s="32"/>
    </row>
    <row r="430" spans="1:30" ht="14.2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AB430" s="32"/>
      <c r="AC430" s="32"/>
      <c r="AD430" s="32"/>
    </row>
    <row r="431" spans="1:30" ht="14.2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AB431" s="32"/>
      <c r="AC431" s="32"/>
      <c r="AD431" s="32"/>
    </row>
    <row r="432" spans="1:30" ht="14.2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AB432" s="32"/>
      <c r="AC432" s="32"/>
      <c r="AD432" s="32"/>
    </row>
    <row r="433" spans="1:30" ht="14.2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AB433" s="32"/>
      <c r="AC433" s="32"/>
      <c r="AD433" s="32"/>
    </row>
    <row r="434" spans="1:30" ht="14.2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AB434" s="32"/>
      <c r="AC434" s="32"/>
      <c r="AD434" s="32"/>
    </row>
    <row r="435" spans="1:30" ht="14.2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AB435" s="32"/>
      <c r="AC435" s="32"/>
      <c r="AD435" s="32"/>
    </row>
    <row r="436" spans="1:30" ht="14.2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AB436" s="32"/>
      <c r="AC436" s="32"/>
      <c r="AD436" s="32"/>
    </row>
    <row r="437" spans="1:30" ht="14.2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AB437" s="32"/>
      <c r="AC437" s="32"/>
      <c r="AD437" s="32"/>
    </row>
    <row r="438" spans="1:30" ht="14.2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AB438" s="32"/>
      <c r="AC438" s="32"/>
      <c r="AD438" s="32"/>
    </row>
    <row r="439" spans="1:30" ht="14.2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AB439" s="32"/>
      <c r="AC439" s="32"/>
      <c r="AD439" s="32"/>
    </row>
    <row r="440" spans="1:30" ht="14.2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AB440" s="32"/>
      <c r="AC440" s="32"/>
      <c r="AD440" s="32"/>
    </row>
    <row r="441" spans="1:30" ht="14.2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AB441" s="32"/>
      <c r="AC441" s="32"/>
      <c r="AD441" s="32"/>
    </row>
    <row r="442" spans="1:30" ht="14.2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AB442" s="32"/>
      <c r="AC442" s="32"/>
      <c r="AD442" s="32"/>
    </row>
    <row r="443" spans="1:30" ht="14.2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AB443" s="32"/>
      <c r="AC443" s="32"/>
      <c r="AD443" s="32"/>
    </row>
    <row r="444" spans="1:30" ht="14.2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AB444" s="32"/>
      <c r="AC444" s="32"/>
      <c r="AD444" s="32"/>
    </row>
    <row r="445" spans="1:30" ht="14.2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AB445" s="32"/>
      <c r="AC445" s="32"/>
      <c r="AD445" s="32"/>
    </row>
    <row r="446" spans="1:30" ht="14.2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AB446" s="32"/>
      <c r="AC446" s="32"/>
      <c r="AD446" s="32"/>
    </row>
    <row r="447" spans="1:30" ht="14.2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AB447" s="32"/>
      <c r="AC447" s="32"/>
      <c r="AD447" s="32"/>
    </row>
    <row r="448" spans="1:30" ht="14.2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AB448" s="32"/>
      <c r="AC448" s="32"/>
      <c r="AD448" s="32"/>
    </row>
    <row r="449" spans="1:30" ht="14.2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AB449" s="32"/>
      <c r="AC449" s="32"/>
      <c r="AD449" s="32"/>
    </row>
    <row r="450" spans="1:30" ht="14.2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AB450" s="32"/>
      <c r="AC450" s="32"/>
      <c r="AD450" s="32"/>
    </row>
    <row r="451" spans="1:30" ht="14.2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AB451" s="32"/>
      <c r="AC451" s="32"/>
      <c r="AD451" s="32"/>
    </row>
    <row r="452" spans="1:30" ht="14.2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AB452" s="32"/>
      <c r="AC452" s="32"/>
      <c r="AD452" s="32"/>
    </row>
    <row r="453" spans="1:30" ht="14.2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AB453" s="32"/>
      <c r="AC453" s="32"/>
      <c r="AD453" s="32"/>
    </row>
    <row r="454" spans="1:30" ht="14.2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AB454" s="32"/>
      <c r="AC454" s="32"/>
      <c r="AD454" s="32"/>
    </row>
    <row r="455" spans="1:30" ht="14.2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AB455" s="32"/>
      <c r="AC455" s="32"/>
      <c r="AD455" s="32"/>
    </row>
    <row r="456" spans="1:30" ht="14.2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AB456" s="32"/>
      <c r="AC456" s="32"/>
      <c r="AD456" s="32"/>
    </row>
    <row r="457" spans="1:30" ht="14.2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AB457" s="32"/>
      <c r="AC457" s="32"/>
      <c r="AD457" s="32"/>
    </row>
    <row r="458" spans="1:30" ht="14.2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AB458" s="32"/>
      <c r="AC458" s="32"/>
      <c r="AD458" s="32"/>
    </row>
    <row r="459" spans="1:30" ht="14.2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AB459" s="32"/>
      <c r="AC459" s="32"/>
      <c r="AD459" s="32"/>
    </row>
    <row r="460" spans="1:30" ht="14.2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AB460" s="32"/>
      <c r="AC460" s="32"/>
      <c r="AD460" s="32"/>
    </row>
    <row r="461" spans="1:30" ht="14.2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AB461" s="32"/>
      <c r="AC461" s="32"/>
      <c r="AD461" s="32"/>
    </row>
    <row r="462" spans="1:30" ht="14.2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AB462" s="32"/>
      <c r="AC462" s="32"/>
      <c r="AD462" s="32"/>
    </row>
    <row r="463" spans="1:30" ht="14.2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AB463" s="32"/>
      <c r="AC463" s="32"/>
      <c r="AD463" s="32"/>
    </row>
    <row r="464" spans="1:30" ht="14.2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AB464" s="32"/>
      <c r="AC464" s="32"/>
      <c r="AD464" s="32"/>
    </row>
    <row r="465" spans="1:30" ht="14.2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AB465" s="32"/>
      <c r="AC465" s="32"/>
      <c r="AD465" s="32"/>
    </row>
    <row r="466" spans="1:30" ht="14.2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AB466" s="32"/>
      <c r="AC466" s="32"/>
      <c r="AD466" s="32"/>
    </row>
    <row r="467" spans="1:30" ht="14.2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AB467" s="32"/>
      <c r="AC467" s="32"/>
      <c r="AD467" s="32"/>
    </row>
    <row r="468" spans="1:30" ht="14.2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AB468" s="32"/>
      <c r="AC468" s="32"/>
      <c r="AD468" s="32"/>
    </row>
    <row r="469" spans="1:30" ht="14.2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AB469" s="32"/>
      <c r="AC469" s="32"/>
      <c r="AD469" s="32"/>
    </row>
    <row r="470" spans="1:30" ht="14.2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AB470" s="32"/>
      <c r="AC470" s="32"/>
      <c r="AD470" s="32"/>
    </row>
    <row r="471" spans="1:30" ht="14.2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AB471" s="32"/>
      <c r="AC471" s="32"/>
      <c r="AD471" s="32"/>
    </row>
    <row r="472" spans="1:30" ht="14.2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AB472" s="32"/>
      <c r="AC472" s="32"/>
      <c r="AD472" s="32"/>
    </row>
    <row r="473" spans="1:30" ht="14.2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AB473" s="32"/>
      <c r="AC473" s="32"/>
      <c r="AD473" s="32"/>
    </row>
    <row r="474" spans="1:30" ht="14.2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AB474" s="32"/>
      <c r="AC474" s="32"/>
      <c r="AD474" s="32"/>
    </row>
    <row r="475" spans="1:30" ht="14.2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AB475" s="32"/>
      <c r="AC475" s="32"/>
      <c r="AD475" s="32"/>
    </row>
    <row r="476" spans="1:30" ht="14.2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AB476" s="32"/>
      <c r="AC476" s="32"/>
      <c r="AD476" s="32"/>
    </row>
    <row r="477" spans="1:30" ht="14.2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AB477" s="32"/>
      <c r="AC477" s="32"/>
      <c r="AD477" s="32"/>
    </row>
    <row r="478" spans="1:30" ht="14.2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AB478" s="32"/>
      <c r="AC478" s="32"/>
      <c r="AD478" s="32"/>
    </row>
    <row r="479" spans="1:30" ht="14.2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AB479" s="32"/>
      <c r="AC479" s="32"/>
      <c r="AD479" s="32"/>
    </row>
    <row r="480" spans="1:30" ht="14.2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AB480" s="32"/>
      <c r="AC480" s="32"/>
      <c r="AD480" s="32"/>
    </row>
    <row r="481" spans="1:30" ht="14.2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AB481" s="32"/>
      <c r="AC481" s="32"/>
      <c r="AD481" s="32"/>
    </row>
    <row r="482" spans="1:30" ht="14.2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AB482" s="32"/>
      <c r="AC482" s="32"/>
      <c r="AD482" s="32"/>
    </row>
    <row r="483" spans="1:30" ht="14.2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AB483" s="32"/>
      <c r="AC483" s="32"/>
      <c r="AD483" s="32"/>
    </row>
    <row r="484" spans="1:30" ht="14.2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AB484" s="32"/>
      <c r="AC484" s="32"/>
      <c r="AD484" s="32"/>
    </row>
    <row r="485" spans="1:30" ht="14.2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AB485" s="32"/>
      <c r="AC485" s="32"/>
      <c r="AD485" s="32"/>
    </row>
    <row r="486" spans="1:30" ht="14.2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AB486" s="32"/>
      <c r="AC486" s="32"/>
      <c r="AD486" s="32"/>
    </row>
    <row r="487" spans="1:30" ht="14.2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AB487" s="32"/>
      <c r="AC487" s="32"/>
      <c r="AD487" s="32"/>
    </row>
    <row r="488" spans="1:30" ht="14.2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AB488" s="32"/>
      <c r="AC488" s="32"/>
      <c r="AD488" s="32"/>
    </row>
    <row r="489" spans="1:30" ht="14.2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AB489" s="32"/>
      <c r="AC489" s="32"/>
      <c r="AD489" s="32"/>
    </row>
    <row r="490" spans="1:30" ht="14.2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AB490" s="32"/>
      <c r="AC490" s="32"/>
      <c r="AD490" s="32"/>
    </row>
    <row r="491" spans="1:30" ht="14.2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AB491" s="32"/>
      <c r="AC491" s="32"/>
      <c r="AD491" s="32"/>
    </row>
    <row r="492" spans="1:30" ht="14.2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AB492" s="32"/>
      <c r="AC492" s="32"/>
      <c r="AD492" s="32"/>
    </row>
    <row r="493" spans="1:30" ht="14.2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AB493" s="32"/>
      <c r="AC493" s="32"/>
      <c r="AD493" s="32"/>
    </row>
    <row r="494" spans="1:30" ht="14.2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AB494" s="32"/>
      <c r="AC494" s="32"/>
      <c r="AD494" s="32"/>
    </row>
    <row r="495" spans="1:30" ht="14.2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AB495" s="32"/>
      <c r="AC495" s="32"/>
      <c r="AD495" s="32"/>
    </row>
    <row r="496" spans="1:30" ht="14.2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AB496" s="32"/>
      <c r="AC496" s="32"/>
      <c r="AD496" s="32"/>
    </row>
    <row r="497" spans="1:30" ht="14.2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AB497" s="32"/>
      <c r="AC497" s="32"/>
      <c r="AD497" s="32"/>
    </row>
    <row r="498" spans="1:30" ht="14.2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AB498" s="32"/>
      <c r="AC498" s="32"/>
      <c r="AD498" s="32"/>
    </row>
    <row r="499" spans="1:30" ht="14.2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AB499" s="32"/>
      <c r="AC499" s="32"/>
      <c r="AD499" s="32"/>
    </row>
    <row r="500" spans="1:30" ht="14.2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AB500" s="32"/>
      <c r="AC500" s="32"/>
      <c r="AD500" s="32"/>
    </row>
    <row r="501" spans="1:30" ht="14.2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AB501" s="32"/>
      <c r="AC501" s="32"/>
      <c r="AD501" s="32"/>
    </row>
    <row r="502" spans="1:30" ht="14.2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AB502" s="32"/>
      <c r="AC502" s="32"/>
      <c r="AD502" s="32"/>
    </row>
    <row r="503" spans="1:30" ht="14.2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AB503" s="32"/>
      <c r="AC503" s="32"/>
      <c r="AD503" s="32"/>
    </row>
    <row r="504" spans="1:30" ht="14.2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AB504" s="32"/>
      <c r="AC504" s="32"/>
      <c r="AD504" s="32"/>
    </row>
    <row r="505" spans="1:30" ht="14.2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AB505" s="32"/>
      <c r="AC505" s="32"/>
      <c r="AD505" s="32"/>
    </row>
    <row r="506" spans="1:30" ht="14.2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AB506" s="32"/>
      <c r="AC506" s="32"/>
      <c r="AD506" s="32"/>
    </row>
    <row r="507" spans="1:30" ht="14.2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AB507" s="32"/>
      <c r="AC507" s="32"/>
      <c r="AD507" s="32"/>
    </row>
    <row r="508" spans="1:30" ht="14.2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AB508" s="32"/>
      <c r="AC508" s="32"/>
      <c r="AD508" s="32"/>
    </row>
    <row r="509" spans="1:30" ht="14.2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AB509" s="32"/>
      <c r="AC509" s="32"/>
      <c r="AD509" s="32"/>
    </row>
    <row r="510" spans="1:30" ht="14.2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AB510" s="32"/>
      <c r="AC510" s="32"/>
      <c r="AD510" s="32"/>
    </row>
    <row r="511" spans="1:30" ht="14.2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AB511" s="32"/>
      <c r="AC511" s="32"/>
      <c r="AD511" s="32"/>
    </row>
    <row r="512" spans="1:30" ht="14.2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AB512" s="32"/>
      <c r="AC512" s="32"/>
      <c r="AD512" s="32"/>
    </row>
    <row r="513" spans="1:30" ht="14.2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AB513" s="32"/>
      <c r="AC513" s="32"/>
      <c r="AD513" s="32"/>
    </row>
    <row r="514" spans="1:30" ht="14.2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AB514" s="32"/>
      <c r="AC514" s="32"/>
      <c r="AD514" s="32"/>
    </row>
    <row r="515" spans="1:30" ht="14.2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AB515" s="32"/>
      <c r="AC515" s="32"/>
      <c r="AD515" s="32"/>
    </row>
    <row r="516" spans="1:30" ht="14.2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AB516" s="32"/>
      <c r="AC516" s="32"/>
      <c r="AD516" s="32"/>
    </row>
    <row r="517" spans="1:30" ht="14.2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AB517" s="32"/>
      <c r="AC517" s="32"/>
      <c r="AD517" s="32"/>
    </row>
    <row r="518" spans="1:30" ht="14.2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AB518" s="32"/>
      <c r="AC518" s="32"/>
      <c r="AD518" s="32"/>
    </row>
    <row r="519" spans="1:30" ht="14.2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AB519" s="32"/>
      <c r="AC519" s="32"/>
      <c r="AD519" s="32"/>
    </row>
    <row r="520" spans="1:30" ht="14.2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AB520" s="32"/>
      <c r="AC520" s="32"/>
      <c r="AD520" s="32"/>
    </row>
    <row r="521" spans="1:30" ht="14.2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AB521" s="32"/>
      <c r="AC521" s="32"/>
      <c r="AD521" s="32"/>
    </row>
    <row r="522" spans="1:30" ht="14.2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AB522" s="32"/>
      <c r="AC522" s="32"/>
      <c r="AD522" s="32"/>
    </row>
    <row r="523" spans="1:30" ht="14.2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AB523" s="32"/>
      <c r="AC523" s="32"/>
      <c r="AD523" s="32"/>
    </row>
    <row r="524" spans="1:30" ht="14.2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AB524" s="32"/>
      <c r="AC524" s="32"/>
      <c r="AD524" s="32"/>
    </row>
    <row r="525" spans="1:30" ht="14.2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AB525" s="32"/>
      <c r="AC525" s="32"/>
      <c r="AD525" s="32"/>
    </row>
    <row r="526" spans="1:30" ht="14.2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AB526" s="32"/>
      <c r="AC526" s="32"/>
      <c r="AD526" s="32"/>
    </row>
    <row r="527" spans="1:30" ht="14.2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AB527" s="32"/>
      <c r="AC527" s="32"/>
      <c r="AD527" s="32"/>
    </row>
    <row r="528" spans="1:30" ht="14.2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AB528" s="32"/>
      <c r="AC528" s="32"/>
      <c r="AD528" s="32"/>
    </row>
    <row r="529" spans="1:30" ht="14.2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AB529" s="32"/>
      <c r="AC529" s="32"/>
      <c r="AD529" s="32"/>
    </row>
    <row r="530" spans="1:30" ht="14.2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AB530" s="32"/>
      <c r="AC530" s="32"/>
      <c r="AD530" s="32"/>
    </row>
    <row r="531" spans="1:30" ht="14.2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AB531" s="32"/>
      <c r="AC531" s="32"/>
      <c r="AD531" s="32"/>
    </row>
    <row r="532" spans="1:30" ht="14.2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AB532" s="32"/>
      <c r="AC532" s="32"/>
      <c r="AD532" s="32"/>
    </row>
    <row r="533" spans="1:30" ht="14.2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AB533" s="32"/>
      <c r="AC533" s="32"/>
      <c r="AD533" s="32"/>
    </row>
    <row r="534" spans="1:30" ht="14.2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AB534" s="32"/>
      <c r="AC534" s="32"/>
      <c r="AD534" s="32"/>
    </row>
    <row r="535" spans="1:30" ht="14.2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AB535" s="32"/>
      <c r="AC535" s="32"/>
      <c r="AD535" s="32"/>
    </row>
    <row r="536" spans="1:30" ht="14.2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AB536" s="32"/>
      <c r="AC536" s="32"/>
      <c r="AD536" s="32"/>
    </row>
    <row r="537" spans="1:30" ht="14.2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AB537" s="32"/>
      <c r="AC537" s="32"/>
      <c r="AD537" s="32"/>
    </row>
    <row r="538" spans="1:30" ht="14.2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AB538" s="32"/>
      <c r="AC538" s="32"/>
      <c r="AD538" s="32"/>
    </row>
    <row r="539" spans="1:30" ht="14.2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AB539" s="32"/>
      <c r="AC539" s="32"/>
      <c r="AD539" s="32"/>
    </row>
    <row r="540" spans="1:30" ht="14.2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AB540" s="32"/>
      <c r="AC540" s="32"/>
      <c r="AD540" s="32"/>
    </row>
    <row r="541" spans="1:30" ht="14.2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AB541" s="32"/>
      <c r="AC541" s="32"/>
      <c r="AD541" s="32"/>
    </row>
    <row r="542" spans="1:30" ht="14.2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AB542" s="32"/>
      <c r="AC542" s="32"/>
      <c r="AD542" s="32"/>
    </row>
    <row r="543" spans="1:30" ht="14.2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AB543" s="32"/>
      <c r="AC543" s="32"/>
      <c r="AD543" s="32"/>
    </row>
    <row r="544" spans="1:30" ht="14.2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AB544" s="32"/>
      <c r="AC544" s="32"/>
      <c r="AD544" s="32"/>
    </row>
    <row r="545" spans="1:30" ht="14.2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AB545" s="32"/>
      <c r="AC545" s="32"/>
      <c r="AD545" s="32"/>
    </row>
    <row r="546" spans="1:30" ht="14.2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AB546" s="32"/>
      <c r="AC546" s="32"/>
      <c r="AD546" s="32"/>
    </row>
    <row r="547" spans="1:30" ht="14.2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AB547" s="32"/>
      <c r="AC547" s="32"/>
      <c r="AD547" s="32"/>
    </row>
    <row r="548" spans="1:30" ht="14.2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AB548" s="32"/>
      <c r="AC548" s="32"/>
      <c r="AD548" s="32"/>
    </row>
    <row r="549" spans="1:30" ht="14.2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AB549" s="32"/>
      <c r="AC549" s="32"/>
      <c r="AD549" s="32"/>
    </row>
    <row r="550" spans="1:30" ht="14.2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AB550" s="32"/>
      <c r="AC550" s="32"/>
      <c r="AD550" s="32"/>
    </row>
    <row r="551" spans="1:30" ht="14.2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AB551" s="32"/>
      <c r="AC551" s="32"/>
      <c r="AD551" s="32"/>
    </row>
    <row r="552" spans="1:30" ht="14.2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AB552" s="32"/>
      <c r="AC552" s="32"/>
      <c r="AD552" s="32"/>
    </row>
    <row r="553" spans="1:30" ht="14.2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AB553" s="32"/>
      <c r="AC553" s="32"/>
      <c r="AD553" s="32"/>
    </row>
    <row r="554" spans="1:30" ht="14.2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AB554" s="32"/>
      <c r="AC554" s="32"/>
      <c r="AD554" s="32"/>
    </row>
    <row r="555" spans="1:30" ht="14.2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AB555" s="32"/>
      <c r="AC555" s="32"/>
      <c r="AD555" s="32"/>
    </row>
    <row r="556" spans="1:30" ht="14.2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AB556" s="32"/>
      <c r="AC556" s="32"/>
      <c r="AD556" s="32"/>
    </row>
    <row r="557" spans="1:30" ht="14.2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AB557" s="32"/>
      <c r="AC557" s="32"/>
      <c r="AD557" s="32"/>
    </row>
    <row r="558" spans="1:30" ht="14.2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AB558" s="32"/>
      <c r="AC558" s="32"/>
      <c r="AD558" s="32"/>
    </row>
    <row r="559" spans="1:30" ht="14.2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AB559" s="32"/>
      <c r="AC559" s="32"/>
      <c r="AD559" s="32"/>
    </row>
    <row r="560" spans="1:30" ht="14.2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AB560" s="32"/>
      <c r="AC560" s="32"/>
      <c r="AD560" s="32"/>
    </row>
    <row r="561" spans="1:30" ht="14.2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AB561" s="32"/>
      <c r="AC561" s="32"/>
      <c r="AD561" s="32"/>
    </row>
    <row r="562" spans="1:30" ht="14.2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AB562" s="32"/>
      <c r="AC562" s="32"/>
      <c r="AD562" s="32"/>
    </row>
    <row r="563" spans="1:30" ht="14.2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AB563" s="32"/>
      <c r="AC563" s="32"/>
      <c r="AD563" s="32"/>
    </row>
    <row r="564" spans="1:30" ht="14.2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AB564" s="32"/>
      <c r="AC564" s="32"/>
      <c r="AD564" s="32"/>
    </row>
    <row r="565" spans="1:30" ht="14.2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AB565" s="32"/>
      <c r="AC565" s="32"/>
      <c r="AD565" s="32"/>
    </row>
    <row r="566" spans="1:30" ht="14.2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AB566" s="32"/>
      <c r="AC566" s="32"/>
      <c r="AD566" s="32"/>
    </row>
    <row r="567" spans="1:30" ht="14.2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AB567" s="32"/>
      <c r="AC567" s="32"/>
      <c r="AD567" s="32"/>
    </row>
    <row r="568" spans="1:30" ht="14.2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AB568" s="32"/>
      <c r="AC568" s="32"/>
      <c r="AD568" s="32"/>
    </row>
    <row r="569" spans="1:30" ht="14.2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AB569" s="32"/>
      <c r="AC569" s="32"/>
      <c r="AD569" s="32"/>
    </row>
    <row r="570" spans="1:30" ht="14.2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AB570" s="32"/>
      <c r="AC570" s="32"/>
      <c r="AD570" s="32"/>
    </row>
    <row r="571" spans="1:30" ht="14.2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AB571" s="32"/>
      <c r="AC571" s="32"/>
      <c r="AD571" s="32"/>
    </row>
    <row r="572" spans="1:30" ht="14.2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AB572" s="32"/>
      <c r="AC572" s="32"/>
      <c r="AD572" s="32"/>
    </row>
    <row r="573" spans="1:30" ht="14.2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AB573" s="32"/>
      <c r="AC573" s="32"/>
      <c r="AD573" s="32"/>
    </row>
    <row r="574" spans="1:30" ht="14.2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AB574" s="32"/>
      <c r="AC574" s="32"/>
      <c r="AD574" s="32"/>
    </row>
    <row r="575" spans="1:30" ht="14.2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AB575" s="32"/>
      <c r="AC575" s="32"/>
      <c r="AD575" s="32"/>
    </row>
    <row r="576" spans="1:30" ht="14.2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AB576" s="32"/>
      <c r="AC576" s="32"/>
      <c r="AD576" s="32"/>
    </row>
    <row r="577" spans="1:30" ht="14.2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AB577" s="32"/>
      <c r="AC577" s="32"/>
      <c r="AD577" s="32"/>
    </row>
    <row r="578" spans="1:30" ht="14.2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AB578" s="32"/>
      <c r="AC578" s="32"/>
      <c r="AD578" s="32"/>
    </row>
    <row r="579" spans="1:30" ht="14.2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AB579" s="32"/>
      <c r="AC579" s="32"/>
      <c r="AD579" s="32"/>
    </row>
    <row r="580" spans="1:30" ht="14.2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AB580" s="32"/>
      <c r="AC580" s="32"/>
      <c r="AD580" s="32"/>
    </row>
    <row r="581" spans="1:30" ht="14.2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AB581" s="32"/>
      <c r="AC581" s="32"/>
      <c r="AD581" s="32"/>
    </row>
    <row r="582" spans="1:30" ht="14.2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AB582" s="32"/>
      <c r="AC582" s="32"/>
      <c r="AD582" s="32"/>
    </row>
    <row r="583" spans="1:30" ht="14.2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AB583" s="32"/>
      <c r="AC583" s="32"/>
      <c r="AD583" s="32"/>
    </row>
    <row r="584" spans="1:30" ht="14.2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AB584" s="32"/>
      <c r="AC584" s="32"/>
      <c r="AD584" s="32"/>
    </row>
    <row r="585" spans="1:30" ht="14.2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AB585" s="32"/>
      <c r="AC585" s="32"/>
      <c r="AD585" s="32"/>
    </row>
    <row r="586" spans="1:30" ht="14.2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AB586" s="32"/>
      <c r="AC586" s="32"/>
      <c r="AD586" s="32"/>
    </row>
    <row r="587" spans="1:30" ht="14.2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AB587" s="32"/>
      <c r="AC587" s="32"/>
      <c r="AD587" s="32"/>
    </row>
    <row r="588" spans="1:30" ht="14.2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AB588" s="32"/>
      <c r="AC588" s="32"/>
      <c r="AD588" s="32"/>
    </row>
    <row r="589" spans="1:30" ht="14.2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AB589" s="32"/>
      <c r="AC589" s="32"/>
      <c r="AD589" s="32"/>
    </row>
    <row r="590" spans="1:30" ht="14.2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AB590" s="32"/>
      <c r="AC590" s="32"/>
      <c r="AD590" s="32"/>
    </row>
    <row r="591" spans="1:30" ht="14.2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AB591" s="32"/>
      <c r="AC591" s="32"/>
      <c r="AD591" s="32"/>
    </row>
    <row r="592" spans="1:30" ht="14.2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AB592" s="32"/>
      <c r="AC592" s="32"/>
      <c r="AD592" s="32"/>
    </row>
    <row r="593" spans="1:30" ht="14.2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AB593" s="32"/>
      <c r="AC593" s="32"/>
      <c r="AD593" s="32"/>
    </row>
    <row r="594" spans="1:30" ht="14.2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AB594" s="32"/>
      <c r="AC594" s="32"/>
      <c r="AD594" s="32"/>
    </row>
    <row r="595" spans="1:30" ht="14.2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AB595" s="32"/>
      <c r="AC595" s="32"/>
      <c r="AD595" s="32"/>
    </row>
    <row r="596" spans="1:30" ht="14.2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AB596" s="32"/>
      <c r="AC596" s="32"/>
      <c r="AD596" s="32"/>
    </row>
    <row r="597" spans="1:30" ht="14.2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AB597" s="32"/>
      <c r="AC597" s="32"/>
      <c r="AD597" s="32"/>
    </row>
    <row r="598" spans="1:30" ht="14.2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AB598" s="32"/>
      <c r="AC598" s="32"/>
      <c r="AD598" s="32"/>
    </row>
    <row r="599" spans="1:30" ht="14.2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AB599" s="32"/>
      <c r="AC599" s="32"/>
      <c r="AD599" s="32"/>
    </row>
    <row r="600" spans="1:30" ht="14.2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AB600" s="32"/>
      <c r="AC600" s="32"/>
      <c r="AD600" s="32"/>
    </row>
    <row r="601" spans="1:30" ht="14.2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AB601" s="32"/>
      <c r="AC601" s="32"/>
      <c r="AD601" s="32"/>
    </row>
    <row r="602" spans="1:30" ht="14.2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AB602" s="32"/>
      <c r="AC602" s="32"/>
      <c r="AD602" s="32"/>
    </row>
    <row r="603" spans="1:30" ht="14.2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AB603" s="32"/>
      <c r="AC603" s="32"/>
      <c r="AD603" s="32"/>
    </row>
    <row r="604" spans="1:30" ht="14.2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AB604" s="32"/>
      <c r="AC604" s="32"/>
      <c r="AD604" s="32"/>
    </row>
    <row r="605" spans="1:30" ht="14.2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AB605" s="32"/>
      <c r="AC605" s="32"/>
      <c r="AD605" s="32"/>
    </row>
    <row r="606" spans="1:30" ht="14.2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AB606" s="32"/>
      <c r="AC606" s="32"/>
      <c r="AD606" s="32"/>
    </row>
    <row r="607" spans="1:30" ht="14.2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AB607" s="32"/>
      <c r="AC607" s="32"/>
      <c r="AD607" s="32"/>
    </row>
    <row r="608" spans="1:30" ht="14.2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AB608" s="32"/>
      <c r="AC608" s="32"/>
      <c r="AD608" s="32"/>
    </row>
    <row r="609" spans="1:30" ht="14.2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AB609" s="32"/>
      <c r="AC609" s="32"/>
      <c r="AD609" s="32"/>
    </row>
    <row r="610" spans="1:30" ht="14.2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AB610" s="32"/>
      <c r="AC610" s="32"/>
      <c r="AD610" s="32"/>
    </row>
    <row r="611" spans="1:30" ht="14.2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AB611" s="32"/>
      <c r="AC611" s="32"/>
      <c r="AD611" s="32"/>
    </row>
    <row r="612" spans="1:30" ht="14.2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AB612" s="32"/>
      <c r="AC612" s="32"/>
      <c r="AD612" s="32"/>
    </row>
    <row r="613" spans="1:30" ht="14.2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AB613" s="32"/>
      <c r="AC613" s="32"/>
      <c r="AD613" s="32"/>
    </row>
    <row r="614" spans="1:30" ht="14.2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AB614" s="32"/>
      <c r="AC614" s="32"/>
      <c r="AD614" s="32"/>
    </row>
    <row r="615" spans="1:30" ht="14.2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AB615" s="32"/>
      <c r="AC615" s="32"/>
      <c r="AD615" s="32"/>
    </row>
    <row r="616" spans="1:30" ht="14.2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AB616" s="32"/>
      <c r="AC616" s="32"/>
      <c r="AD616" s="32"/>
    </row>
    <row r="617" spans="1:30" ht="14.2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AB617" s="32"/>
      <c r="AC617" s="32"/>
      <c r="AD617" s="32"/>
    </row>
    <row r="618" spans="1:30" ht="14.2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AB618" s="32"/>
      <c r="AC618" s="32"/>
      <c r="AD618" s="32"/>
    </row>
    <row r="619" spans="1:30" ht="14.2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AB619" s="32"/>
      <c r="AC619" s="32"/>
      <c r="AD619" s="32"/>
    </row>
    <row r="620" spans="1:30" ht="14.2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AB620" s="32"/>
      <c r="AC620" s="32"/>
      <c r="AD620" s="32"/>
    </row>
    <row r="621" spans="1:30" ht="14.2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AB621" s="32"/>
      <c r="AC621" s="32"/>
      <c r="AD621" s="32"/>
    </row>
    <row r="622" spans="1:30" ht="14.2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AB622" s="32"/>
      <c r="AC622" s="32"/>
      <c r="AD622" s="32"/>
    </row>
    <row r="623" spans="1:30" ht="14.2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AB623" s="32"/>
      <c r="AC623" s="32"/>
      <c r="AD623" s="32"/>
    </row>
    <row r="624" spans="1:30" ht="14.2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AB624" s="32"/>
      <c r="AC624" s="32"/>
      <c r="AD624" s="32"/>
    </row>
    <row r="625" spans="1:30" ht="14.2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AB625" s="32"/>
      <c r="AC625" s="32"/>
      <c r="AD625" s="32"/>
    </row>
    <row r="626" spans="1:30" ht="14.2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AB626" s="32"/>
      <c r="AC626" s="32"/>
      <c r="AD626" s="32"/>
    </row>
    <row r="627" spans="1:30" ht="14.2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AB627" s="32"/>
      <c r="AC627" s="32"/>
      <c r="AD627" s="32"/>
    </row>
    <row r="628" spans="1:30" ht="14.2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AB628" s="32"/>
      <c r="AC628" s="32"/>
      <c r="AD628" s="32"/>
    </row>
    <row r="629" spans="1:30" ht="14.2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AB629" s="32"/>
      <c r="AC629" s="32"/>
      <c r="AD629" s="32"/>
    </row>
    <row r="630" spans="1:30" ht="14.2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AB630" s="32"/>
      <c r="AC630" s="32"/>
      <c r="AD630" s="32"/>
    </row>
    <row r="631" spans="1:30" ht="14.2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AB631" s="32"/>
      <c r="AC631" s="32"/>
      <c r="AD631" s="32"/>
    </row>
    <row r="632" spans="1:30" ht="14.2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AB632" s="32"/>
      <c r="AC632" s="32"/>
      <c r="AD632" s="32"/>
    </row>
    <row r="633" spans="1:30" ht="14.2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AB633" s="32"/>
      <c r="AC633" s="32"/>
      <c r="AD633" s="32"/>
    </row>
    <row r="634" spans="1:30" ht="14.2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AB634" s="32"/>
      <c r="AC634" s="32"/>
      <c r="AD634" s="32"/>
    </row>
    <row r="635" spans="1:30" ht="14.2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AB635" s="32"/>
      <c r="AC635" s="32"/>
      <c r="AD635" s="32"/>
    </row>
    <row r="636" spans="1:30" ht="14.2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AB636" s="32"/>
      <c r="AC636" s="32"/>
      <c r="AD636" s="32"/>
    </row>
    <row r="637" spans="1:30" ht="14.2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AB637" s="32"/>
      <c r="AC637" s="32"/>
      <c r="AD637" s="32"/>
    </row>
    <row r="638" spans="1:30" ht="14.2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AB638" s="32"/>
      <c r="AC638" s="32"/>
      <c r="AD638" s="32"/>
    </row>
    <row r="639" spans="1:30" ht="14.2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AB639" s="32"/>
      <c r="AC639" s="32"/>
      <c r="AD639" s="32"/>
    </row>
    <row r="640" spans="1:30" ht="14.2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AB640" s="32"/>
      <c r="AC640" s="32"/>
      <c r="AD640" s="32"/>
    </row>
    <row r="641" spans="1:30" ht="14.2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AB641" s="32"/>
      <c r="AC641" s="32"/>
      <c r="AD641" s="32"/>
    </row>
    <row r="642" spans="1:30" ht="14.2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AB642" s="32"/>
      <c r="AC642" s="32"/>
      <c r="AD642" s="32"/>
    </row>
    <row r="643" spans="1:30" ht="14.2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AB643" s="32"/>
      <c r="AC643" s="32"/>
      <c r="AD643" s="32"/>
    </row>
    <row r="644" spans="1:30" ht="14.2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AB644" s="32"/>
      <c r="AC644" s="32"/>
      <c r="AD644" s="32"/>
    </row>
    <row r="645" spans="1:30" ht="14.2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AB645" s="32"/>
      <c r="AC645" s="32"/>
      <c r="AD645" s="32"/>
    </row>
    <row r="646" spans="1:30" ht="14.2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AB646" s="32"/>
      <c r="AC646" s="32"/>
      <c r="AD646" s="32"/>
    </row>
    <row r="647" spans="1:30" ht="14.2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AB647" s="32"/>
      <c r="AC647" s="32"/>
      <c r="AD647" s="32"/>
    </row>
    <row r="648" spans="1:30" ht="14.2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AB648" s="32"/>
      <c r="AC648" s="32"/>
      <c r="AD648" s="32"/>
    </row>
    <row r="649" spans="1:30" ht="14.2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AB649" s="32"/>
      <c r="AC649" s="32"/>
      <c r="AD649" s="32"/>
    </row>
    <row r="650" spans="1:30" ht="14.2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AB650" s="32"/>
      <c r="AC650" s="32"/>
      <c r="AD650" s="32"/>
    </row>
    <row r="651" spans="1:30" ht="14.2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AB651" s="32"/>
      <c r="AC651" s="32"/>
      <c r="AD651" s="32"/>
    </row>
    <row r="652" spans="1:30" ht="14.2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AB652" s="32"/>
      <c r="AC652" s="32"/>
      <c r="AD652" s="32"/>
    </row>
    <row r="653" spans="1:30" ht="14.2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AB653" s="32"/>
      <c r="AC653" s="32"/>
      <c r="AD653" s="32"/>
    </row>
    <row r="654" spans="1:30" ht="14.2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AB654" s="32"/>
      <c r="AC654" s="32"/>
      <c r="AD654" s="32"/>
    </row>
    <row r="655" spans="1:30" ht="14.2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AB655" s="32"/>
      <c r="AC655" s="32"/>
      <c r="AD655" s="32"/>
    </row>
    <row r="656" spans="1:30" ht="14.2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AB656" s="32"/>
      <c r="AC656" s="32"/>
      <c r="AD656" s="32"/>
    </row>
    <row r="657" spans="1:30" ht="14.2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AB657" s="32"/>
      <c r="AC657" s="32"/>
      <c r="AD657" s="32"/>
    </row>
    <row r="658" spans="1:30" ht="14.2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AB658" s="32"/>
      <c r="AC658" s="32"/>
      <c r="AD658" s="32"/>
    </row>
    <row r="659" spans="1:30" ht="14.2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AB659" s="32"/>
      <c r="AC659" s="32"/>
      <c r="AD659" s="32"/>
    </row>
    <row r="660" spans="1:30" ht="14.2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AB660" s="32"/>
      <c r="AC660" s="32"/>
      <c r="AD660" s="32"/>
    </row>
    <row r="661" spans="1:30" ht="14.2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AB661" s="32"/>
      <c r="AC661" s="32"/>
      <c r="AD661" s="32"/>
    </row>
    <row r="662" spans="1:30" ht="14.2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AB662" s="32"/>
      <c r="AC662" s="32"/>
      <c r="AD662" s="32"/>
    </row>
    <row r="663" spans="1:30" ht="14.2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AB663" s="32"/>
      <c r="AC663" s="32"/>
      <c r="AD663" s="32"/>
    </row>
    <row r="664" spans="1:30" ht="14.2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AB664" s="32"/>
      <c r="AC664" s="32"/>
      <c r="AD664" s="32"/>
    </row>
    <row r="665" spans="1:30" ht="14.2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AB665" s="32"/>
      <c r="AC665" s="32"/>
      <c r="AD665" s="32"/>
    </row>
    <row r="666" spans="1:30" ht="14.2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AB666" s="32"/>
      <c r="AC666" s="32"/>
      <c r="AD666" s="32"/>
    </row>
    <row r="667" spans="1:30" ht="14.2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AB667" s="32"/>
      <c r="AC667" s="32"/>
      <c r="AD667" s="32"/>
    </row>
    <row r="668" spans="1:30" ht="14.2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AB668" s="32"/>
      <c r="AC668" s="32"/>
      <c r="AD668" s="32"/>
    </row>
    <row r="669" spans="1:30" ht="14.2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AB669" s="32"/>
      <c r="AC669" s="32"/>
      <c r="AD669" s="32"/>
    </row>
    <row r="670" spans="1:30" ht="14.2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AB670" s="32"/>
      <c r="AC670" s="32"/>
      <c r="AD670" s="32"/>
    </row>
    <row r="671" spans="1:30" ht="14.2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AB671" s="32"/>
      <c r="AC671" s="32"/>
      <c r="AD671" s="32"/>
    </row>
    <row r="672" spans="1:30" ht="14.2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AB672" s="32"/>
      <c r="AC672" s="32"/>
      <c r="AD672" s="32"/>
    </row>
    <row r="673" spans="1:30" ht="14.2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AB673" s="32"/>
      <c r="AC673" s="32"/>
      <c r="AD673" s="32"/>
    </row>
    <row r="674" spans="1:30" ht="14.2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AB674" s="32"/>
      <c r="AC674" s="32"/>
      <c r="AD674" s="32"/>
    </row>
    <row r="675" spans="1:30" ht="14.2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AB675" s="32"/>
      <c r="AC675" s="32"/>
      <c r="AD675" s="32"/>
    </row>
    <row r="676" spans="1:30" ht="14.2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AB676" s="32"/>
      <c r="AC676" s="32"/>
      <c r="AD676" s="32"/>
    </row>
    <row r="677" spans="1:30" ht="14.2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AB677" s="32"/>
      <c r="AC677" s="32"/>
      <c r="AD677" s="32"/>
    </row>
    <row r="678" spans="1:30" ht="14.2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AB678" s="32"/>
      <c r="AC678" s="32"/>
      <c r="AD678" s="32"/>
    </row>
    <row r="679" spans="1:30" ht="14.2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AB679" s="32"/>
      <c r="AC679" s="32"/>
      <c r="AD679" s="32"/>
    </row>
    <row r="680" spans="1:30" ht="14.2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AB680" s="32"/>
      <c r="AC680" s="32"/>
      <c r="AD680" s="32"/>
    </row>
    <row r="681" spans="1:30" ht="14.2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AB681" s="32"/>
      <c r="AC681" s="32"/>
      <c r="AD681" s="32"/>
    </row>
    <row r="682" spans="1:30" ht="14.2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AB682" s="32"/>
      <c r="AC682" s="32"/>
      <c r="AD682" s="32"/>
    </row>
    <row r="683" spans="1:30" ht="14.2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AB683" s="32"/>
      <c r="AC683" s="32"/>
      <c r="AD683" s="32"/>
    </row>
    <row r="684" spans="1:30" ht="14.2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AB684" s="32"/>
      <c r="AC684" s="32"/>
      <c r="AD684" s="32"/>
    </row>
    <row r="685" spans="1:30" ht="14.2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AB685" s="32"/>
      <c r="AC685" s="32"/>
      <c r="AD685" s="32"/>
    </row>
    <row r="686" spans="1:30" ht="14.2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AB686" s="32"/>
      <c r="AC686" s="32"/>
      <c r="AD686" s="32"/>
    </row>
    <row r="687" spans="1:30" ht="14.2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AB687" s="32"/>
      <c r="AC687" s="32"/>
      <c r="AD687" s="32"/>
    </row>
    <row r="688" spans="1:30" ht="14.2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AB688" s="32"/>
      <c r="AC688" s="32"/>
      <c r="AD688" s="32"/>
    </row>
    <row r="689" spans="1:30" ht="14.2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AB689" s="32"/>
      <c r="AC689" s="32"/>
      <c r="AD689" s="32"/>
    </row>
    <row r="690" spans="1:30" ht="14.2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AB690" s="32"/>
      <c r="AC690" s="32"/>
      <c r="AD690" s="32"/>
    </row>
    <row r="691" spans="1:30" ht="14.2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AB691" s="32"/>
      <c r="AC691" s="32"/>
      <c r="AD691" s="32"/>
    </row>
    <row r="692" spans="1:30" ht="14.2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AB692" s="32"/>
      <c r="AC692" s="32"/>
      <c r="AD692" s="32"/>
    </row>
    <row r="693" spans="1:30" ht="14.2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AB693" s="32"/>
      <c r="AC693" s="32"/>
      <c r="AD693" s="32"/>
    </row>
    <row r="694" spans="1:30" ht="14.2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AB694" s="32"/>
      <c r="AC694" s="32"/>
      <c r="AD694" s="32"/>
    </row>
    <row r="695" spans="1:30" ht="14.2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AB695" s="32"/>
      <c r="AC695" s="32"/>
      <c r="AD695" s="32"/>
    </row>
    <row r="696" spans="1:30" ht="14.2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AB696" s="32"/>
      <c r="AC696" s="32"/>
      <c r="AD696" s="32"/>
    </row>
    <row r="697" spans="1:30" ht="14.2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AB697" s="32"/>
      <c r="AC697" s="32"/>
      <c r="AD697" s="32"/>
    </row>
    <row r="698" spans="1:30" ht="14.2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AB698" s="32"/>
      <c r="AC698" s="32"/>
      <c r="AD698" s="32"/>
    </row>
    <row r="699" spans="1:30" ht="14.2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AB699" s="32"/>
      <c r="AC699" s="32"/>
      <c r="AD699" s="32"/>
    </row>
    <row r="700" spans="1:30" ht="14.2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AB700" s="32"/>
      <c r="AC700" s="32"/>
      <c r="AD700" s="32"/>
    </row>
    <row r="701" spans="1:30" ht="14.2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AB701" s="32"/>
      <c r="AC701" s="32"/>
      <c r="AD701" s="32"/>
    </row>
    <row r="702" spans="1:30" ht="14.2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AB702" s="32"/>
      <c r="AC702" s="32"/>
      <c r="AD702" s="32"/>
    </row>
    <row r="703" spans="1:30" ht="14.2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AB703" s="32"/>
      <c r="AC703" s="32"/>
      <c r="AD703" s="32"/>
    </row>
    <row r="704" spans="1:30" ht="14.2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AB704" s="32"/>
      <c r="AC704" s="32"/>
      <c r="AD704" s="32"/>
    </row>
    <row r="705" spans="1:30" ht="14.2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AB705" s="32"/>
      <c r="AC705" s="32"/>
      <c r="AD705" s="32"/>
    </row>
    <row r="706" spans="1:30" ht="14.2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AB706" s="32"/>
      <c r="AC706" s="32"/>
      <c r="AD706" s="32"/>
    </row>
    <row r="707" spans="1:30" ht="14.2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AB707" s="32"/>
      <c r="AC707" s="32"/>
      <c r="AD707" s="32"/>
    </row>
    <row r="708" spans="1:30" ht="14.2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AB708" s="32"/>
      <c r="AC708" s="32"/>
      <c r="AD708" s="32"/>
    </row>
    <row r="709" spans="1:30" ht="14.2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AB709" s="32"/>
      <c r="AC709" s="32"/>
      <c r="AD709" s="32"/>
    </row>
    <row r="710" spans="1:30" ht="14.2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AB710" s="32"/>
      <c r="AC710" s="32"/>
      <c r="AD710" s="32"/>
    </row>
    <row r="711" spans="1:30" ht="14.2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AB711" s="32"/>
      <c r="AC711" s="32"/>
      <c r="AD711" s="32"/>
    </row>
    <row r="712" spans="1:30" ht="14.2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AB712" s="32"/>
      <c r="AC712" s="32"/>
      <c r="AD712" s="32"/>
    </row>
    <row r="713" spans="1:30" ht="14.2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AB713" s="32"/>
      <c r="AC713" s="32"/>
      <c r="AD713" s="32"/>
    </row>
    <row r="714" spans="1:30" ht="14.2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AB714" s="32"/>
      <c r="AC714" s="32"/>
      <c r="AD714" s="32"/>
    </row>
    <row r="715" spans="1:30" ht="14.2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AB715" s="32"/>
      <c r="AC715" s="32"/>
      <c r="AD715" s="32"/>
    </row>
    <row r="716" spans="1:30" ht="14.2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AB716" s="32"/>
      <c r="AC716" s="32"/>
      <c r="AD716" s="32"/>
    </row>
    <row r="717" spans="1:30" ht="14.2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AB717" s="32"/>
      <c r="AC717" s="32"/>
      <c r="AD717" s="32"/>
    </row>
    <row r="718" spans="1:30" ht="14.2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AB718" s="32"/>
      <c r="AC718" s="32"/>
      <c r="AD718" s="32"/>
    </row>
    <row r="719" spans="1:30" ht="14.2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AB719" s="32"/>
      <c r="AC719" s="32"/>
      <c r="AD719" s="32"/>
    </row>
    <row r="720" spans="1:30" ht="14.2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AB720" s="32"/>
      <c r="AC720" s="32"/>
      <c r="AD720" s="32"/>
    </row>
    <row r="721" spans="1:30" ht="14.2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AB721" s="32"/>
      <c r="AC721" s="32"/>
      <c r="AD721" s="32"/>
    </row>
    <row r="722" spans="1:30" ht="14.2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AB722" s="32"/>
      <c r="AC722" s="32"/>
      <c r="AD722" s="32"/>
    </row>
    <row r="723" spans="1:30" ht="14.2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AB723" s="32"/>
      <c r="AC723" s="32"/>
      <c r="AD723" s="32"/>
    </row>
    <row r="724" spans="1:30" ht="14.2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AB724" s="32"/>
      <c r="AC724" s="32"/>
      <c r="AD724" s="32"/>
    </row>
    <row r="725" spans="1:30" ht="14.2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AB725" s="32"/>
      <c r="AC725" s="32"/>
      <c r="AD725" s="32"/>
    </row>
    <row r="726" spans="1:30" ht="14.2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AB726" s="32"/>
      <c r="AC726" s="32"/>
      <c r="AD726" s="32"/>
    </row>
    <row r="727" spans="1:30" ht="14.2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AB727" s="32"/>
      <c r="AC727" s="32"/>
      <c r="AD727" s="32"/>
    </row>
    <row r="728" spans="1:30" ht="14.2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AB728" s="32"/>
      <c r="AC728" s="32"/>
      <c r="AD728" s="32"/>
    </row>
    <row r="729" spans="1:30" ht="14.2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AB729" s="32"/>
      <c r="AC729" s="32"/>
      <c r="AD729" s="32"/>
    </row>
    <row r="730" spans="1:30" ht="14.2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AB730" s="32"/>
      <c r="AC730" s="32"/>
      <c r="AD730" s="32"/>
    </row>
    <row r="731" spans="1:30" ht="14.2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AB731" s="32"/>
      <c r="AC731" s="32"/>
      <c r="AD731" s="32"/>
    </row>
    <row r="732" spans="1:30" ht="14.2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AB732" s="32"/>
      <c r="AC732" s="32"/>
      <c r="AD732" s="32"/>
    </row>
    <row r="733" spans="1:30" ht="14.2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AB733" s="32"/>
      <c r="AC733" s="32"/>
      <c r="AD733" s="32"/>
    </row>
    <row r="734" spans="1:30" ht="14.2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AB734" s="32"/>
      <c r="AC734" s="32"/>
      <c r="AD734" s="32"/>
    </row>
    <row r="735" spans="1:30" ht="14.2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AB735" s="32"/>
      <c r="AC735" s="32"/>
      <c r="AD735" s="32"/>
    </row>
    <row r="736" spans="1:30" ht="14.2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AB736" s="32"/>
      <c r="AC736" s="32"/>
      <c r="AD736" s="32"/>
    </row>
    <row r="737" spans="1:30" ht="14.2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AB737" s="32"/>
      <c r="AC737" s="32"/>
      <c r="AD737" s="32"/>
    </row>
    <row r="738" spans="1:30" ht="14.2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AB738" s="32"/>
      <c r="AC738" s="32"/>
      <c r="AD738" s="32"/>
    </row>
    <row r="739" spans="1:30" ht="14.2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AB739" s="32"/>
      <c r="AC739" s="32"/>
      <c r="AD739" s="32"/>
    </row>
    <row r="740" spans="1:30" ht="14.2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AB740" s="32"/>
      <c r="AC740" s="32"/>
      <c r="AD740" s="32"/>
    </row>
    <row r="741" spans="1:30" ht="14.2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AB741" s="32"/>
      <c r="AC741" s="32"/>
      <c r="AD741" s="32"/>
    </row>
    <row r="742" spans="1:30" ht="14.2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AB742" s="32"/>
      <c r="AC742" s="32"/>
      <c r="AD742" s="32"/>
    </row>
    <row r="743" spans="1:30" ht="14.2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AB743" s="32"/>
      <c r="AC743" s="32"/>
      <c r="AD743" s="32"/>
    </row>
    <row r="744" spans="1:30" ht="14.2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AB744" s="32"/>
      <c r="AC744" s="32"/>
      <c r="AD744" s="32"/>
    </row>
    <row r="745" spans="1:30" ht="14.2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AB745" s="32"/>
      <c r="AC745" s="32"/>
      <c r="AD745" s="32"/>
    </row>
    <row r="746" spans="1:30" ht="14.2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AB746" s="32"/>
      <c r="AC746" s="32"/>
      <c r="AD746" s="32"/>
    </row>
    <row r="747" spans="1:30" ht="14.2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AB747" s="32"/>
      <c r="AC747" s="32"/>
      <c r="AD747" s="32"/>
    </row>
    <row r="748" spans="1:30" ht="14.2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AB748" s="32"/>
      <c r="AC748" s="32"/>
      <c r="AD748" s="32"/>
    </row>
    <row r="749" spans="1:30" ht="14.2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AB749" s="32"/>
      <c r="AC749" s="32"/>
      <c r="AD749" s="32"/>
    </row>
    <row r="750" spans="1:30" ht="14.2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AB750" s="32"/>
      <c r="AC750" s="32"/>
      <c r="AD750" s="32"/>
    </row>
    <row r="751" spans="1:30" ht="14.2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AB751" s="32"/>
      <c r="AC751" s="32"/>
      <c r="AD751" s="32"/>
    </row>
    <row r="752" spans="1:30" ht="14.2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AB752" s="32"/>
      <c r="AC752" s="32"/>
      <c r="AD752" s="32"/>
    </row>
    <row r="753" spans="1:30" ht="14.2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AB753" s="32"/>
      <c r="AC753" s="32"/>
      <c r="AD753" s="32"/>
    </row>
    <row r="754" spans="1:30" ht="14.2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AB754" s="32"/>
      <c r="AC754" s="32"/>
      <c r="AD754" s="32"/>
    </row>
    <row r="755" spans="1:30" ht="14.2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AB755" s="32"/>
      <c r="AC755" s="32"/>
      <c r="AD755" s="32"/>
    </row>
    <row r="756" spans="1:30" ht="14.2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AB756" s="32"/>
      <c r="AC756" s="32"/>
      <c r="AD756" s="32"/>
    </row>
    <row r="757" spans="1:30" ht="14.2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AB757" s="32"/>
      <c r="AC757" s="32"/>
      <c r="AD757" s="32"/>
    </row>
    <row r="758" spans="1:30" ht="14.2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AB758" s="32"/>
      <c r="AC758" s="32"/>
      <c r="AD758" s="32"/>
    </row>
    <row r="759" spans="1:30" ht="14.2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AB759" s="32"/>
      <c r="AC759" s="32"/>
      <c r="AD759" s="32"/>
    </row>
    <row r="760" spans="1:30" ht="14.2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AB760" s="32"/>
      <c r="AC760" s="32"/>
      <c r="AD760" s="32"/>
    </row>
    <row r="761" spans="1:30" ht="14.2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AB761" s="32"/>
      <c r="AC761" s="32"/>
      <c r="AD761" s="32"/>
    </row>
    <row r="762" spans="1:30" ht="14.2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AB762" s="32"/>
      <c r="AC762" s="32"/>
      <c r="AD762" s="32"/>
    </row>
    <row r="763" spans="1:30" ht="14.2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AB763" s="32"/>
      <c r="AC763" s="32"/>
      <c r="AD763" s="32"/>
    </row>
    <row r="764" spans="1:30" ht="14.2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AB764" s="32"/>
      <c r="AC764" s="32"/>
      <c r="AD764" s="32"/>
    </row>
    <row r="765" spans="1:30" ht="14.2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AB765" s="32"/>
      <c r="AC765" s="32"/>
      <c r="AD765" s="32"/>
    </row>
    <row r="766" spans="1:30" ht="14.2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AB766" s="32"/>
      <c r="AC766" s="32"/>
      <c r="AD766" s="32"/>
    </row>
    <row r="767" spans="1:30" ht="14.2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AB767" s="32"/>
      <c r="AC767" s="32"/>
      <c r="AD767" s="32"/>
    </row>
    <row r="768" spans="1:30" ht="14.2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AB768" s="32"/>
      <c r="AC768" s="32"/>
      <c r="AD768" s="32"/>
    </row>
    <row r="769" spans="1:30" ht="14.2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AB769" s="32"/>
      <c r="AC769" s="32"/>
      <c r="AD769" s="32"/>
    </row>
    <row r="770" spans="1:30" ht="14.2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AB770" s="32"/>
      <c r="AC770" s="32"/>
      <c r="AD770" s="32"/>
    </row>
    <row r="771" spans="1:30" ht="14.2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AB771" s="32"/>
      <c r="AC771" s="32"/>
      <c r="AD771" s="32"/>
    </row>
    <row r="772" spans="1:30" ht="14.2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AB772" s="32"/>
      <c r="AC772" s="32"/>
      <c r="AD772" s="32"/>
    </row>
    <row r="773" spans="1:30" ht="14.2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AB773" s="32"/>
      <c r="AC773" s="32"/>
      <c r="AD773" s="32"/>
    </row>
    <row r="774" spans="1:30" ht="14.2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AB774" s="32"/>
      <c r="AC774" s="32"/>
      <c r="AD774" s="32"/>
    </row>
    <row r="775" spans="1:30" ht="14.2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AB775" s="32"/>
      <c r="AC775" s="32"/>
      <c r="AD775" s="32"/>
    </row>
    <row r="776" spans="1:30" ht="14.2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AB776" s="32"/>
      <c r="AC776" s="32"/>
      <c r="AD776" s="32"/>
    </row>
    <row r="777" spans="1:30" ht="14.2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AB777" s="32"/>
      <c r="AC777" s="32"/>
      <c r="AD777" s="32"/>
    </row>
    <row r="778" spans="1:30" ht="14.2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AB778" s="32"/>
      <c r="AC778" s="32"/>
      <c r="AD778" s="32"/>
    </row>
    <row r="779" spans="1:30" ht="14.2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AB779" s="32"/>
      <c r="AC779" s="32"/>
      <c r="AD779" s="32"/>
    </row>
    <row r="780" spans="1:30" ht="14.2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AB780" s="32"/>
      <c r="AC780" s="32"/>
      <c r="AD780" s="32"/>
    </row>
    <row r="781" spans="1:30" ht="14.2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AB781" s="32"/>
      <c r="AC781" s="32"/>
      <c r="AD781" s="32"/>
    </row>
    <row r="782" spans="1:30" ht="14.2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AB782" s="32"/>
      <c r="AC782" s="32"/>
      <c r="AD782" s="32"/>
    </row>
    <row r="783" spans="1:30" ht="14.2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AB783" s="32"/>
      <c r="AC783" s="32"/>
      <c r="AD783" s="32"/>
    </row>
    <row r="784" spans="1:30" ht="14.2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AB784" s="32"/>
      <c r="AC784" s="32"/>
      <c r="AD784" s="32"/>
    </row>
    <row r="785" spans="1:30" ht="14.2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AB785" s="32"/>
      <c r="AC785" s="32"/>
      <c r="AD785" s="32"/>
    </row>
    <row r="786" spans="1:30" ht="14.2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AB786" s="32"/>
      <c r="AC786" s="32"/>
      <c r="AD786" s="32"/>
    </row>
    <row r="787" spans="1:30" ht="14.2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AB787" s="32"/>
      <c r="AC787" s="32"/>
      <c r="AD787" s="32"/>
    </row>
    <row r="788" spans="1:30" ht="14.2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AB788" s="32"/>
      <c r="AC788" s="32"/>
      <c r="AD788" s="32"/>
    </row>
    <row r="789" spans="1:30" ht="14.2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AB789" s="32"/>
      <c r="AC789" s="32"/>
      <c r="AD789" s="32"/>
    </row>
    <row r="790" spans="1:30" ht="14.2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AB790" s="32"/>
      <c r="AC790" s="32"/>
      <c r="AD790" s="32"/>
    </row>
    <row r="791" spans="1:30" ht="14.2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AB791" s="32"/>
      <c r="AC791" s="32"/>
      <c r="AD791" s="32"/>
    </row>
    <row r="792" spans="1:30" ht="14.2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AB792" s="32"/>
      <c r="AC792" s="32"/>
      <c r="AD792" s="32"/>
    </row>
    <row r="793" spans="1:30" ht="14.2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AB793" s="32"/>
      <c r="AC793" s="32"/>
      <c r="AD793" s="32"/>
    </row>
    <row r="794" spans="1:30" ht="14.2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AB794" s="32"/>
      <c r="AC794" s="32"/>
      <c r="AD794" s="32"/>
    </row>
    <row r="795" spans="1:30" ht="14.2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AB795" s="32"/>
      <c r="AC795" s="32"/>
      <c r="AD795" s="32"/>
    </row>
    <row r="796" spans="1:30" ht="14.2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AB796" s="32"/>
      <c r="AC796" s="32"/>
      <c r="AD796" s="32"/>
    </row>
    <row r="797" spans="1:30" ht="14.2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AB797" s="32"/>
      <c r="AC797" s="32"/>
      <c r="AD797" s="32"/>
    </row>
    <row r="798" spans="1:30" ht="14.2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AB798" s="32"/>
      <c r="AC798" s="32"/>
      <c r="AD798" s="32"/>
    </row>
    <row r="799" spans="1:30" ht="14.2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AB799" s="32"/>
      <c r="AC799" s="32"/>
      <c r="AD799" s="32"/>
    </row>
    <row r="800" spans="1:30" ht="14.2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AB800" s="32"/>
      <c r="AC800" s="32"/>
      <c r="AD800" s="32"/>
    </row>
    <row r="801" spans="1:30" ht="14.2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AB801" s="32"/>
      <c r="AC801" s="32"/>
      <c r="AD801" s="32"/>
    </row>
    <row r="802" spans="1:30" ht="14.2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AB802" s="32"/>
      <c r="AC802" s="32"/>
      <c r="AD802" s="32"/>
    </row>
    <row r="803" spans="1:30" ht="14.2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AB803" s="32"/>
      <c r="AC803" s="32"/>
      <c r="AD803" s="32"/>
    </row>
    <row r="804" spans="1:30" ht="14.2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AB804" s="32"/>
      <c r="AC804" s="32"/>
      <c r="AD804" s="32"/>
    </row>
    <row r="805" spans="1:30" ht="14.2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AB805" s="32"/>
      <c r="AC805" s="32"/>
      <c r="AD805" s="32"/>
    </row>
    <row r="806" spans="1:30" ht="14.2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AB806" s="32"/>
      <c r="AC806" s="32"/>
      <c r="AD806" s="32"/>
    </row>
    <row r="807" spans="1:30" ht="14.2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AB807" s="32"/>
      <c r="AC807" s="32"/>
      <c r="AD807" s="32"/>
    </row>
    <row r="808" spans="1:30" ht="14.2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AB808" s="32"/>
      <c r="AC808" s="32"/>
      <c r="AD808" s="32"/>
    </row>
    <row r="809" spans="1:30" ht="14.2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AB809" s="32"/>
      <c r="AC809" s="32"/>
      <c r="AD809" s="32"/>
    </row>
    <row r="810" spans="1:30" ht="14.2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AB810" s="32"/>
      <c r="AC810" s="32"/>
      <c r="AD810" s="32"/>
    </row>
    <row r="811" spans="1:30" ht="14.2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AB811" s="32"/>
      <c r="AC811" s="32"/>
      <c r="AD811" s="32"/>
    </row>
    <row r="812" spans="1:30" ht="14.2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AB812" s="32"/>
      <c r="AC812" s="32"/>
      <c r="AD812" s="32"/>
    </row>
    <row r="813" spans="1:30" ht="14.2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AB813" s="32"/>
      <c r="AC813" s="32"/>
      <c r="AD813" s="32"/>
    </row>
    <row r="814" spans="1:30" ht="14.2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AB814" s="32"/>
      <c r="AC814" s="32"/>
      <c r="AD814" s="32"/>
    </row>
    <row r="815" spans="1:30" ht="14.2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AB815" s="32"/>
      <c r="AC815" s="32"/>
      <c r="AD815" s="32"/>
    </row>
    <row r="816" spans="1:30" ht="14.2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AB816" s="32"/>
      <c r="AC816" s="32"/>
      <c r="AD816" s="32"/>
    </row>
    <row r="817" spans="1:30" ht="14.2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AB817" s="32"/>
      <c r="AC817" s="32"/>
      <c r="AD817" s="32"/>
    </row>
    <row r="818" spans="1:30" ht="14.2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AB818" s="32"/>
      <c r="AC818" s="32"/>
      <c r="AD818" s="32"/>
    </row>
    <row r="819" spans="1:30" ht="14.2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AB819" s="32"/>
      <c r="AC819" s="32"/>
      <c r="AD819" s="32"/>
    </row>
    <row r="820" spans="1:30" ht="14.2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AB820" s="32"/>
      <c r="AC820" s="32"/>
      <c r="AD820" s="32"/>
    </row>
    <row r="821" spans="1:30" ht="14.2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AB821" s="32"/>
      <c r="AC821" s="32"/>
      <c r="AD821" s="32"/>
    </row>
    <row r="822" spans="1:30" ht="14.2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AB822" s="32"/>
      <c r="AC822" s="32"/>
      <c r="AD822" s="32"/>
    </row>
    <row r="823" spans="1:30" ht="14.2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AB823" s="32"/>
      <c r="AC823" s="32"/>
      <c r="AD823" s="32"/>
    </row>
    <row r="824" spans="1:30" ht="14.2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AB824" s="32"/>
      <c r="AC824" s="32"/>
      <c r="AD824" s="32"/>
    </row>
    <row r="825" spans="1:30" ht="14.2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AB825" s="32"/>
      <c r="AC825" s="32"/>
      <c r="AD825" s="32"/>
    </row>
    <row r="826" spans="1:30" ht="14.2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AB826" s="32"/>
      <c r="AC826" s="32"/>
      <c r="AD826" s="32"/>
    </row>
    <row r="827" spans="1:30" ht="14.2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AB827" s="32"/>
      <c r="AC827" s="32"/>
      <c r="AD827" s="32"/>
    </row>
    <row r="828" spans="1:30" ht="14.2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AB828" s="32"/>
      <c r="AC828" s="32"/>
      <c r="AD828" s="32"/>
    </row>
    <row r="829" spans="1:30" ht="14.2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AB829" s="32"/>
      <c r="AC829" s="32"/>
      <c r="AD829" s="32"/>
    </row>
    <row r="830" spans="1:30" ht="14.2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AB830" s="32"/>
      <c r="AC830" s="32"/>
      <c r="AD830" s="32"/>
    </row>
    <row r="831" spans="1:30" ht="14.2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AB831" s="32"/>
      <c r="AC831" s="32"/>
      <c r="AD831" s="32"/>
    </row>
    <row r="832" spans="1:30" ht="14.2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AB832" s="32"/>
      <c r="AC832" s="32"/>
      <c r="AD832" s="32"/>
    </row>
    <row r="833" spans="1:30" ht="14.2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AB833" s="32"/>
      <c r="AC833" s="32"/>
      <c r="AD833" s="32"/>
    </row>
    <row r="834" spans="1:30" ht="14.2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AB834" s="32"/>
      <c r="AC834" s="32"/>
      <c r="AD834" s="32"/>
    </row>
    <row r="835" spans="1:30" ht="14.2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AB835" s="32"/>
      <c r="AC835" s="32"/>
      <c r="AD835" s="32"/>
    </row>
    <row r="836" spans="1:30" ht="14.2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AB836" s="32"/>
      <c r="AC836" s="32"/>
      <c r="AD836" s="32"/>
    </row>
    <row r="837" spans="1:30" ht="14.2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AB837" s="32"/>
      <c r="AC837" s="32"/>
      <c r="AD837" s="32"/>
    </row>
    <row r="838" spans="1:30" ht="14.2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AB838" s="32"/>
      <c r="AC838" s="32"/>
      <c r="AD838" s="32"/>
    </row>
    <row r="839" spans="1:30" ht="14.2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AB839" s="32"/>
      <c r="AC839" s="32"/>
      <c r="AD839" s="32"/>
    </row>
    <row r="840" spans="1:30" ht="14.2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AB840" s="32"/>
      <c r="AC840" s="32"/>
      <c r="AD840" s="32"/>
    </row>
    <row r="841" spans="1:30" ht="14.2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AB841" s="32"/>
      <c r="AC841" s="32"/>
      <c r="AD841" s="32"/>
    </row>
    <row r="842" spans="1:30" ht="14.2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AB842" s="32"/>
      <c r="AC842" s="32"/>
      <c r="AD842" s="32"/>
    </row>
    <row r="843" spans="1:30" ht="14.2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AB843" s="32"/>
      <c r="AC843" s="32"/>
      <c r="AD843" s="32"/>
    </row>
    <row r="844" spans="1:30" ht="14.2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AB844" s="32"/>
      <c r="AC844" s="32"/>
      <c r="AD844" s="32"/>
    </row>
    <row r="845" spans="1:30" ht="14.2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AB845" s="32"/>
      <c r="AC845" s="32"/>
      <c r="AD845" s="32"/>
    </row>
    <row r="846" spans="1:30" ht="14.2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AB846" s="32"/>
      <c r="AC846" s="32"/>
      <c r="AD846" s="32"/>
    </row>
    <row r="847" spans="1:30" ht="14.2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AB847" s="32"/>
      <c r="AC847" s="32"/>
      <c r="AD847" s="32"/>
    </row>
    <row r="848" spans="1:30" ht="14.2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AB848" s="32"/>
      <c r="AC848" s="32"/>
      <c r="AD848" s="32"/>
    </row>
    <row r="849" spans="1:30" ht="14.2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AB849" s="32"/>
      <c r="AC849" s="32"/>
      <c r="AD849" s="32"/>
    </row>
    <row r="850" spans="1:30" ht="14.2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AB850" s="32"/>
      <c r="AC850" s="32"/>
      <c r="AD850" s="32"/>
    </row>
    <row r="851" spans="1:30" ht="14.2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AB851" s="32"/>
      <c r="AC851" s="32"/>
      <c r="AD851" s="32"/>
    </row>
    <row r="852" spans="1:30" ht="14.2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AB852" s="32"/>
      <c r="AC852" s="32"/>
      <c r="AD852" s="32"/>
    </row>
    <row r="853" spans="1:30" ht="14.2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AB853" s="32"/>
      <c r="AC853" s="32"/>
      <c r="AD853" s="32"/>
    </row>
    <row r="854" spans="1:30" ht="14.2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AB854" s="32"/>
      <c r="AC854" s="32"/>
      <c r="AD854" s="32"/>
    </row>
    <row r="855" spans="1:30" ht="14.2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AB855" s="32"/>
      <c r="AC855" s="32"/>
      <c r="AD855" s="32"/>
    </row>
    <row r="856" spans="1:30" ht="14.2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AB856" s="32"/>
      <c r="AC856" s="32"/>
      <c r="AD856" s="32"/>
    </row>
    <row r="857" spans="1:30" ht="14.2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AB857" s="32"/>
      <c r="AC857" s="32"/>
      <c r="AD857" s="32"/>
    </row>
    <row r="858" spans="1:30" ht="14.2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AB858" s="32"/>
      <c r="AC858" s="32"/>
      <c r="AD858" s="32"/>
    </row>
    <row r="859" spans="1:30" ht="14.2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AB859" s="32"/>
      <c r="AC859" s="32"/>
      <c r="AD859" s="32"/>
    </row>
    <row r="860" spans="1:30" ht="14.2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AB860" s="32"/>
      <c r="AC860" s="32"/>
      <c r="AD860" s="32"/>
    </row>
    <row r="861" spans="1:30" ht="14.2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AB861" s="32"/>
      <c r="AC861" s="32"/>
      <c r="AD861" s="32"/>
    </row>
    <row r="862" spans="1:30" ht="14.2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AB862" s="32"/>
      <c r="AC862" s="32"/>
      <c r="AD862" s="32"/>
    </row>
    <row r="863" spans="1:30" ht="14.2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AB863" s="32"/>
      <c r="AC863" s="32"/>
      <c r="AD863" s="32"/>
    </row>
    <row r="864" spans="1:30" ht="14.2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AB864" s="32"/>
      <c r="AC864" s="32"/>
      <c r="AD864" s="32"/>
    </row>
    <row r="865" spans="1:30" ht="14.2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AB865" s="32"/>
      <c r="AC865" s="32"/>
      <c r="AD865" s="32"/>
    </row>
    <row r="866" spans="1:30" ht="14.2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AB866" s="32"/>
      <c r="AC866" s="32"/>
      <c r="AD866" s="32"/>
    </row>
    <row r="867" spans="1:30" ht="14.2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AB867" s="32"/>
      <c r="AC867" s="32"/>
      <c r="AD867" s="32"/>
    </row>
    <row r="868" spans="1:30" ht="14.2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AB868" s="32"/>
      <c r="AC868" s="32"/>
      <c r="AD868" s="32"/>
    </row>
    <row r="869" spans="1:30" ht="14.2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AB869" s="32"/>
      <c r="AC869" s="32"/>
      <c r="AD869" s="32"/>
    </row>
    <row r="870" spans="1:30" ht="14.2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AB870" s="32"/>
      <c r="AC870" s="32"/>
      <c r="AD870" s="32"/>
    </row>
    <row r="871" spans="1:30" ht="14.2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AB871" s="32"/>
      <c r="AC871" s="32"/>
      <c r="AD871" s="32"/>
    </row>
    <row r="872" spans="1:30" ht="14.2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AB872" s="32"/>
      <c r="AC872" s="32"/>
      <c r="AD872" s="32"/>
    </row>
    <row r="873" spans="1:30" ht="14.2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AB873" s="32"/>
      <c r="AC873" s="32"/>
      <c r="AD873" s="32"/>
    </row>
    <row r="874" spans="1:30" ht="14.2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AB874" s="32"/>
      <c r="AC874" s="32"/>
      <c r="AD874" s="32"/>
    </row>
    <row r="875" spans="1:30" ht="14.2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AB875" s="32"/>
      <c r="AC875" s="32"/>
      <c r="AD875" s="32"/>
    </row>
    <row r="876" spans="1:30" ht="14.2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AB876" s="32"/>
      <c r="AC876" s="32"/>
      <c r="AD876" s="32"/>
    </row>
    <row r="877" spans="1:30" ht="14.2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AB877" s="32"/>
      <c r="AC877" s="32"/>
      <c r="AD877" s="32"/>
    </row>
    <row r="878" spans="1:30" ht="14.2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AB878" s="32"/>
      <c r="AC878" s="32"/>
      <c r="AD878" s="32"/>
    </row>
    <row r="879" spans="1:30" ht="14.2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AB879" s="32"/>
      <c r="AC879" s="32"/>
      <c r="AD879" s="32"/>
    </row>
    <row r="880" spans="1:30" ht="14.2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AB880" s="32"/>
      <c r="AC880" s="32"/>
      <c r="AD880" s="32"/>
    </row>
    <row r="881" spans="1:30" ht="14.2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AB881" s="32"/>
      <c r="AC881" s="32"/>
      <c r="AD881" s="32"/>
    </row>
    <row r="882" spans="1:30" ht="14.2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AB882" s="32"/>
      <c r="AC882" s="32"/>
      <c r="AD882" s="32"/>
    </row>
    <row r="883" spans="1:30" ht="14.2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AB883" s="32"/>
      <c r="AC883" s="32"/>
      <c r="AD883" s="32"/>
    </row>
    <row r="884" spans="1:30" ht="14.2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AB884" s="32"/>
      <c r="AC884" s="32"/>
      <c r="AD884" s="32"/>
    </row>
    <row r="885" spans="1:30" ht="14.2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AB885" s="32"/>
      <c r="AC885" s="32"/>
      <c r="AD885" s="32"/>
    </row>
    <row r="886" spans="1:30" ht="14.2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AB886" s="32"/>
      <c r="AC886" s="32"/>
      <c r="AD886" s="32"/>
    </row>
    <row r="887" spans="1:30" ht="14.2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AB887" s="32"/>
      <c r="AC887" s="32"/>
      <c r="AD887" s="32"/>
    </row>
    <row r="888" spans="1:30" ht="14.2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AB888" s="32"/>
      <c r="AC888" s="32"/>
      <c r="AD888" s="32"/>
    </row>
    <row r="889" spans="1:30" ht="14.2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AB889" s="32"/>
      <c r="AC889" s="32"/>
      <c r="AD889" s="32"/>
    </row>
    <row r="890" spans="1:30" ht="14.2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AB890" s="32"/>
      <c r="AC890" s="32"/>
      <c r="AD890" s="32"/>
    </row>
    <row r="891" spans="1:30" ht="14.2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AB891" s="32"/>
      <c r="AC891" s="32"/>
      <c r="AD891" s="32"/>
    </row>
    <row r="892" spans="1:30" ht="14.2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AB892" s="32"/>
      <c r="AC892" s="32"/>
      <c r="AD892" s="32"/>
    </row>
    <row r="893" spans="1:30" ht="14.2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AB893" s="32"/>
      <c r="AC893" s="32"/>
      <c r="AD893" s="32"/>
    </row>
    <row r="894" spans="1:30" ht="14.2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AB894" s="32"/>
      <c r="AC894" s="32"/>
      <c r="AD894" s="32"/>
    </row>
    <row r="895" spans="1:30" ht="14.2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AB895" s="32"/>
      <c r="AC895" s="32"/>
      <c r="AD895" s="32"/>
    </row>
    <row r="896" spans="1:30" ht="14.2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AB896" s="32"/>
      <c r="AC896" s="32"/>
      <c r="AD896" s="32"/>
    </row>
    <row r="897" spans="1:30" ht="14.2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AB897" s="32"/>
      <c r="AC897" s="32"/>
      <c r="AD897" s="32"/>
    </row>
    <row r="898" spans="1:30" ht="14.2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AB898" s="32"/>
      <c r="AC898" s="32"/>
      <c r="AD898" s="32"/>
    </row>
    <row r="899" spans="1:30" ht="14.2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AB899" s="32"/>
      <c r="AC899" s="32"/>
      <c r="AD899" s="32"/>
    </row>
    <row r="900" spans="1:30" ht="14.2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AB900" s="32"/>
      <c r="AC900" s="32"/>
      <c r="AD900" s="32"/>
    </row>
    <row r="901" spans="1:30" ht="14.2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AB901" s="32"/>
      <c r="AC901" s="32"/>
      <c r="AD901" s="32"/>
    </row>
    <row r="902" spans="1:30" ht="14.2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AB902" s="32"/>
      <c r="AC902" s="32"/>
      <c r="AD902" s="32"/>
    </row>
    <row r="903" spans="1:30" ht="14.2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AB903" s="32"/>
      <c r="AC903" s="32"/>
      <c r="AD903" s="32"/>
    </row>
    <row r="904" spans="1:30" ht="14.2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AB904" s="32"/>
      <c r="AC904" s="32"/>
      <c r="AD904" s="32"/>
    </row>
    <row r="905" spans="1:30" ht="14.2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AB905" s="32"/>
      <c r="AC905" s="32"/>
      <c r="AD905" s="32"/>
    </row>
    <row r="906" spans="1:30" ht="14.2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AB906" s="32"/>
      <c r="AC906" s="32"/>
      <c r="AD906" s="32"/>
    </row>
    <row r="907" spans="1:30" ht="14.2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AB907" s="32"/>
      <c r="AC907" s="32"/>
      <c r="AD907" s="32"/>
    </row>
    <row r="908" spans="1:30" ht="14.2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AB908" s="32"/>
      <c r="AC908" s="32"/>
      <c r="AD908" s="32"/>
    </row>
    <row r="909" spans="1:30" ht="14.2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AB909" s="32"/>
      <c r="AC909" s="32"/>
      <c r="AD909" s="32"/>
    </row>
    <row r="910" spans="1:30" ht="14.2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AB910" s="32"/>
      <c r="AC910" s="32"/>
      <c r="AD910" s="32"/>
    </row>
    <row r="911" spans="1:30" ht="14.2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AB911" s="32"/>
      <c r="AC911" s="32"/>
      <c r="AD911" s="32"/>
    </row>
    <row r="912" spans="1:30" ht="14.2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AB912" s="32"/>
      <c r="AC912" s="32"/>
      <c r="AD912" s="32"/>
    </row>
    <row r="913" spans="1:30" ht="14.2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AB913" s="32"/>
      <c r="AC913" s="32"/>
      <c r="AD913" s="32"/>
    </row>
    <row r="914" spans="1:30" ht="14.2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AB914" s="32"/>
      <c r="AC914" s="32"/>
      <c r="AD914" s="32"/>
    </row>
    <row r="915" spans="1:30" ht="14.2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AB915" s="32"/>
      <c r="AC915" s="32"/>
      <c r="AD915" s="32"/>
    </row>
    <row r="916" spans="1:30" ht="14.2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AB916" s="32"/>
      <c r="AC916" s="32"/>
      <c r="AD916" s="32"/>
    </row>
    <row r="917" spans="1:30" ht="14.2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AB917" s="32"/>
      <c r="AC917" s="32"/>
      <c r="AD917" s="32"/>
    </row>
    <row r="918" spans="1:30" ht="14.2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AB918" s="32"/>
      <c r="AC918" s="32"/>
      <c r="AD918" s="32"/>
    </row>
    <row r="919" spans="1:30" ht="14.2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AB919" s="32"/>
      <c r="AC919" s="32"/>
      <c r="AD919" s="32"/>
    </row>
    <row r="920" spans="1:30" ht="14.2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AB920" s="32"/>
      <c r="AC920" s="32"/>
      <c r="AD920" s="32"/>
    </row>
    <row r="921" spans="1:30" ht="14.2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AB921" s="32"/>
      <c r="AC921" s="32"/>
      <c r="AD921" s="32"/>
    </row>
    <row r="922" spans="1:30" ht="14.2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AB922" s="32"/>
      <c r="AC922" s="32"/>
      <c r="AD922" s="32"/>
    </row>
    <row r="923" spans="1:30" ht="14.2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AB923" s="32"/>
      <c r="AC923" s="32"/>
      <c r="AD923" s="32"/>
    </row>
    <row r="924" spans="1:30" ht="14.2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AB924" s="32"/>
      <c r="AC924" s="32"/>
      <c r="AD924" s="32"/>
    </row>
    <row r="925" spans="1:30" ht="14.2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AB925" s="32"/>
      <c r="AC925" s="32"/>
      <c r="AD925" s="32"/>
    </row>
    <row r="926" spans="1:30" ht="14.2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AB926" s="32"/>
      <c r="AC926" s="32"/>
      <c r="AD926" s="32"/>
    </row>
    <row r="927" spans="1:30" ht="14.2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AB927" s="32"/>
      <c r="AC927" s="32"/>
      <c r="AD927" s="32"/>
    </row>
    <row r="928" spans="1:30" ht="14.2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AB928" s="32"/>
      <c r="AC928" s="32"/>
      <c r="AD928" s="32"/>
    </row>
    <row r="929" spans="1:30" ht="14.2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AB929" s="32"/>
      <c r="AC929" s="32"/>
      <c r="AD929" s="32"/>
    </row>
    <row r="930" spans="1:30" ht="14.2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AB930" s="32"/>
      <c r="AC930" s="32"/>
      <c r="AD930" s="32"/>
    </row>
    <row r="931" spans="1:30" ht="14.2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AB931" s="32"/>
      <c r="AC931" s="32"/>
      <c r="AD931" s="32"/>
    </row>
    <row r="932" spans="1:30" ht="14.2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AB932" s="32"/>
      <c r="AC932" s="32"/>
      <c r="AD932" s="32"/>
    </row>
    <row r="933" spans="1:30" ht="14.2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AB933" s="32"/>
      <c r="AC933" s="32"/>
      <c r="AD933" s="32"/>
    </row>
    <row r="934" spans="1:30" ht="14.2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AB934" s="32"/>
      <c r="AC934" s="32"/>
      <c r="AD934" s="32"/>
    </row>
    <row r="935" spans="1:30" ht="14.2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AB935" s="32"/>
      <c r="AC935" s="32"/>
      <c r="AD935" s="32"/>
    </row>
    <row r="936" spans="1:30" ht="14.2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AB936" s="32"/>
      <c r="AC936" s="32"/>
      <c r="AD936" s="32"/>
    </row>
    <row r="937" spans="1:30" ht="14.2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AB937" s="32"/>
      <c r="AC937" s="32"/>
      <c r="AD937" s="32"/>
    </row>
    <row r="938" spans="1:30" ht="14.2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AB938" s="32"/>
      <c r="AC938" s="32"/>
      <c r="AD938" s="32"/>
    </row>
    <row r="939" spans="1:30" ht="14.2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AB939" s="32"/>
      <c r="AC939" s="32"/>
      <c r="AD939" s="32"/>
    </row>
    <row r="940" spans="1:30" ht="14.2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AB940" s="32"/>
      <c r="AC940" s="32"/>
      <c r="AD940" s="32"/>
    </row>
    <row r="941" spans="1:30" ht="14.2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AB941" s="32"/>
      <c r="AC941" s="32"/>
      <c r="AD941" s="32"/>
    </row>
    <row r="942" spans="1:30" ht="14.2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AB942" s="32"/>
      <c r="AC942" s="32"/>
      <c r="AD942" s="32"/>
    </row>
    <row r="943" spans="1:30" ht="14.2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AB943" s="32"/>
      <c r="AC943" s="32"/>
      <c r="AD943" s="32"/>
    </row>
    <row r="944" spans="1:30" ht="14.2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AB944" s="32"/>
      <c r="AC944" s="32"/>
      <c r="AD944" s="32"/>
    </row>
    <row r="945" spans="1:30" ht="14.2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AB945" s="32"/>
      <c r="AC945" s="32"/>
      <c r="AD945" s="32"/>
    </row>
    <row r="946" spans="1:30" ht="14.2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AB946" s="32"/>
      <c r="AC946" s="32"/>
      <c r="AD946" s="32"/>
    </row>
    <row r="947" spans="1:30" ht="14.2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AB947" s="32"/>
      <c r="AC947" s="32"/>
      <c r="AD947" s="32"/>
    </row>
    <row r="948" spans="1:30" ht="14.2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AB948" s="32"/>
      <c r="AC948" s="32"/>
      <c r="AD948" s="32"/>
    </row>
    <row r="949" spans="1:30" ht="14.2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AB949" s="32"/>
      <c r="AC949" s="32"/>
      <c r="AD949" s="32"/>
    </row>
    <row r="950" spans="1:30" ht="14.2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AB950" s="32"/>
      <c r="AC950" s="32"/>
      <c r="AD950" s="32"/>
    </row>
    <row r="951" spans="1:30" ht="14.2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AB951" s="32"/>
      <c r="AC951" s="32"/>
      <c r="AD951" s="32"/>
    </row>
    <row r="952" spans="1:30" ht="14.2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AB952" s="32"/>
      <c r="AC952" s="32"/>
      <c r="AD952" s="32"/>
    </row>
    <row r="953" spans="1:30" ht="14.2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AB953" s="32"/>
      <c r="AC953" s="32"/>
      <c r="AD953" s="32"/>
    </row>
    <row r="954" spans="1:30" ht="14.2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AB954" s="32"/>
      <c r="AC954" s="32"/>
      <c r="AD954" s="32"/>
    </row>
    <row r="955" spans="1:30" ht="14.2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AB955" s="32"/>
      <c r="AC955" s="32"/>
      <c r="AD955" s="32"/>
    </row>
    <row r="956" spans="1:30" ht="14.2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AB956" s="32"/>
      <c r="AC956" s="32"/>
      <c r="AD956" s="32"/>
    </row>
    <row r="957" spans="1:30" ht="14.2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AB957" s="32"/>
      <c r="AC957" s="32"/>
      <c r="AD957" s="32"/>
    </row>
    <row r="958" spans="1:30" ht="14.2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AB958" s="32"/>
      <c r="AC958" s="32"/>
      <c r="AD958" s="32"/>
    </row>
    <row r="959" spans="1:30" ht="14.2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AB959" s="32"/>
      <c r="AC959" s="32"/>
      <c r="AD959" s="32"/>
    </row>
    <row r="960" spans="1:30" ht="14.2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AB960" s="32"/>
      <c r="AC960" s="32"/>
      <c r="AD960" s="32"/>
    </row>
    <row r="961" spans="1:30" ht="14.2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AB961" s="32"/>
      <c r="AC961" s="32"/>
      <c r="AD961" s="32"/>
    </row>
    <row r="962" spans="1:30" ht="14.2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AB962" s="32"/>
      <c r="AC962" s="32"/>
      <c r="AD962" s="32"/>
    </row>
    <row r="963" spans="1:30" ht="14.2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AB963" s="32"/>
      <c r="AC963" s="32"/>
      <c r="AD963" s="32"/>
    </row>
    <row r="964" spans="1:30" ht="14.2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AB964" s="32"/>
      <c r="AC964" s="32"/>
      <c r="AD964" s="32"/>
    </row>
    <row r="965" spans="1:30" ht="14.2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AB965" s="32"/>
      <c r="AC965" s="32"/>
      <c r="AD965" s="32"/>
    </row>
    <row r="966" spans="1:30" ht="14.2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AB966" s="32"/>
      <c r="AC966" s="32"/>
      <c r="AD966" s="32"/>
    </row>
    <row r="967" spans="1:30" ht="14.2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AB967" s="32"/>
      <c r="AC967" s="32"/>
      <c r="AD967" s="32"/>
    </row>
    <row r="968" spans="1:30" ht="14.2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AB968" s="32"/>
      <c r="AC968" s="32"/>
      <c r="AD968" s="32"/>
    </row>
    <row r="969" spans="1:30" ht="14.2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AB969" s="32"/>
      <c r="AC969" s="32"/>
      <c r="AD969" s="32"/>
    </row>
    <row r="970" spans="1:30" ht="14.2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AB970" s="32"/>
      <c r="AC970" s="32"/>
      <c r="AD970" s="32"/>
    </row>
    <row r="971" spans="1:30" ht="14.2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AB971" s="32"/>
      <c r="AC971" s="32"/>
      <c r="AD971" s="32"/>
    </row>
    <row r="972" spans="1:30" ht="14.2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AB972" s="32"/>
      <c r="AC972" s="32"/>
      <c r="AD972" s="32"/>
    </row>
    <row r="973" spans="1:30" ht="14.2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AB973" s="32"/>
      <c r="AC973" s="32"/>
      <c r="AD973" s="32"/>
    </row>
    <row r="974" spans="1:30" ht="14.2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AB974" s="32"/>
      <c r="AC974" s="32"/>
      <c r="AD974" s="32"/>
    </row>
    <row r="975" spans="1:30" ht="14.2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AB975" s="32"/>
      <c r="AC975" s="32"/>
      <c r="AD975" s="32"/>
    </row>
    <row r="976" spans="1:30" ht="14.2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AB976" s="32"/>
      <c r="AC976" s="32"/>
      <c r="AD976" s="32"/>
    </row>
    <row r="977" spans="1:30" ht="14.2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AB977" s="32"/>
      <c r="AC977" s="32"/>
      <c r="AD977" s="32"/>
    </row>
    <row r="978" spans="1:30" ht="14.2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AB978" s="32"/>
      <c r="AC978" s="32"/>
      <c r="AD978" s="32"/>
    </row>
    <row r="979" spans="1:30" ht="14.2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AB979" s="32"/>
      <c r="AC979" s="32"/>
      <c r="AD979" s="32"/>
    </row>
    <row r="980" spans="1:30" ht="14.2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AB980" s="32"/>
      <c r="AC980" s="32"/>
      <c r="AD980" s="32"/>
    </row>
    <row r="981" spans="1:30" ht="14.2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AB981" s="32"/>
      <c r="AC981" s="32"/>
      <c r="AD981" s="32"/>
    </row>
    <row r="982" spans="1:30" ht="14.2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AB982" s="32"/>
      <c r="AC982" s="32"/>
      <c r="AD982" s="32"/>
    </row>
    <row r="983" spans="1:30" ht="14.2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AB983" s="32"/>
      <c r="AC983" s="32"/>
      <c r="AD983" s="32"/>
    </row>
    <row r="984" spans="1:30" ht="14.2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AB984" s="32"/>
      <c r="AC984" s="32"/>
      <c r="AD984" s="32"/>
    </row>
    <row r="985" spans="1:30" ht="14.2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AB985" s="32"/>
      <c r="AC985" s="32"/>
      <c r="AD985" s="32"/>
    </row>
    <row r="986" spans="1:30" ht="14.2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AB986" s="32"/>
      <c r="AC986" s="32"/>
      <c r="AD986" s="32"/>
    </row>
    <row r="987" spans="1:30" ht="14.2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AB987" s="32"/>
      <c r="AC987" s="32"/>
      <c r="AD987" s="32"/>
    </row>
    <row r="988" spans="1:30" ht="14.2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AB988" s="32"/>
      <c r="AC988" s="32"/>
      <c r="AD988" s="32"/>
    </row>
    <row r="989" spans="1:30" ht="14.2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AB989" s="32"/>
      <c r="AC989" s="32"/>
      <c r="AD989" s="32"/>
    </row>
    <row r="990" spans="1:30" ht="14.2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AB990" s="32"/>
      <c r="AC990" s="32"/>
      <c r="AD990" s="32"/>
    </row>
    <row r="991" spans="1:30" ht="14.2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AB991" s="32"/>
      <c r="AC991" s="32"/>
      <c r="AD991" s="32"/>
    </row>
    <row r="992" spans="1:30" ht="14.2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AB992" s="32"/>
      <c r="AC992" s="32"/>
      <c r="AD992" s="32"/>
    </row>
    <row r="993" spans="1:30" ht="14.2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AB993" s="32"/>
      <c r="AC993" s="32"/>
      <c r="AD993" s="32"/>
    </row>
    <row r="994" spans="1:30" ht="14.2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AB994" s="32"/>
      <c r="AC994" s="32"/>
      <c r="AD994" s="32"/>
    </row>
    <row r="995" spans="1:30" ht="14.2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AB995" s="32"/>
      <c r="AC995" s="32"/>
      <c r="AD995" s="32"/>
    </row>
    <row r="996" spans="1:30" ht="14.2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AB996" s="32"/>
      <c r="AC996" s="32"/>
      <c r="AD996" s="32"/>
    </row>
    <row r="997" spans="1:30" ht="14.2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AB997" s="32"/>
      <c r="AC997" s="32"/>
      <c r="AD997" s="32"/>
    </row>
    <row r="998" spans="1:30" ht="14.2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AB998" s="32"/>
      <c r="AC998" s="32"/>
      <c r="AD998" s="32"/>
    </row>
    <row r="999" spans="1:30" ht="14.2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AB999" s="32"/>
      <c r="AC999" s="32"/>
      <c r="AD999" s="32"/>
    </row>
    <row r="1000" spans="1:30" ht="14.2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AB1000" s="32"/>
      <c r="AC1000" s="32"/>
      <c r="AD1000" s="32"/>
    </row>
  </sheetData>
  <autoFilter ref="A1:A406" xr:uid="{00000000-0009-0000-0000-000005000000}"/>
  <mergeCells count="10">
    <mergeCell ref="B288:M288"/>
    <mergeCell ref="B328:M328"/>
    <mergeCell ref="B368:M368"/>
    <mergeCell ref="B8:M8"/>
    <mergeCell ref="B48:M48"/>
    <mergeCell ref="B88:M88"/>
    <mergeCell ref="B128:M128"/>
    <mergeCell ref="B168:M168"/>
    <mergeCell ref="B208:M208"/>
    <mergeCell ref="B248:M248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000"/>
  <sheetViews>
    <sheetView workbookViewId="0"/>
  </sheetViews>
  <sheetFormatPr defaultColWidth="14.453125" defaultRowHeight="15" customHeight="1"/>
  <cols>
    <col min="1" max="1" width="8.7265625" customWidth="1"/>
    <col min="2" max="13" width="5.453125" customWidth="1"/>
    <col min="14" max="14" width="9" customWidth="1"/>
    <col min="15" max="26" width="5.54296875" customWidth="1"/>
    <col min="27" max="49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0"/>
      <c r="K1" s="30"/>
      <c r="L1" s="30"/>
      <c r="M1" s="30"/>
      <c r="AB1" s="32"/>
      <c r="AC1" s="32"/>
      <c r="AD1" s="32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0"/>
      <c r="K2" s="30"/>
      <c r="L2" s="30"/>
      <c r="M2" s="30"/>
      <c r="AB2" s="32"/>
      <c r="AC2" s="32"/>
      <c r="AD2" s="32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222</v>
      </c>
      <c r="J3" s="30"/>
      <c r="K3" s="30"/>
      <c r="L3" s="30"/>
      <c r="M3" s="30"/>
      <c r="AB3" s="32"/>
      <c r="AC3" s="32"/>
      <c r="AD3" s="32"/>
    </row>
    <row r="4" spans="1:30" ht="14.25" customHeight="1">
      <c r="A4" s="31" t="s">
        <v>223</v>
      </c>
      <c r="B4" s="31"/>
      <c r="C4" s="31"/>
      <c r="D4" s="31"/>
      <c r="E4" s="31"/>
      <c r="F4" s="31"/>
      <c r="G4" s="31"/>
      <c r="H4" s="31"/>
      <c r="I4" s="31" t="s">
        <v>224</v>
      </c>
      <c r="J4" s="30"/>
      <c r="K4" s="30"/>
      <c r="L4" s="30"/>
      <c r="M4" s="30"/>
      <c r="AB4" s="32"/>
      <c r="AC4" s="32"/>
      <c r="AD4" s="32"/>
    </row>
    <row r="5" spans="1:30" ht="14.25" customHeight="1">
      <c r="A5" s="31" t="s">
        <v>225</v>
      </c>
      <c r="B5" s="31"/>
      <c r="C5" s="31"/>
      <c r="D5" s="31"/>
      <c r="E5" s="31"/>
      <c r="F5" s="31"/>
      <c r="G5" s="31"/>
      <c r="H5" s="31"/>
      <c r="I5" s="31" t="s">
        <v>65</v>
      </c>
      <c r="J5" s="30"/>
      <c r="K5" s="30"/>
      <c r="L5" s="30"/>
      <c r="M5" s="30"/>
      <c r="AB5" s="32"/>
      <c r="AC5" s="32"/>
      <c r="AD5" s="32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AB6" s="32"/>
      <c r="AC6" s="32"/>
      <c r="AD6" s="32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AB7" s="32"/>
      <c r="AC7" s="32"/>
      <c r="AD7" s="32"/>
    </row>
    <row r="8" spans="1:30" ht="14.25" customHeight="1">
      <c r="A8" s="30" t="s">
        <v>66</v>
      </c>
      <c r="B8" s="45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 t="s">
        <v>83</v>
      </c>
      <c r="C10" s="30">
        <v>3</v>
      </c>
      <c r="D10" s="30">
        <v>2</v>
      </c>
      <c r="E10" s="30" t="s">
        <v>83</v>
      </c>
      <c r="F10" s="30">
        <v>10</v>
      </c>
      <c r="G10" s="30" t="s">
        <v>83</v>
      </c>
      <c r="H10" s="30" t="s">
        <v>83</v>
      </c>
      <c r="I10" s="30">
        <v>8</v>
      </c>
      <c r="J10" s="30" t="s">
        <v>83</v>
      </c>
      <c r="K10" s="30" t="s">
        <v>83</v>
      </c>
      <c r="L10" s="30" t="s">
        <v>83</v>
      </c>
      <c r="M10" s="30" t="s">
        <v>187</v>
      </c>
      <c r="O10" s="30" t="s">
        <v>69</v>
      </c>
      <c r="P10" s="30">
        <v>356</v>
      </c>
      <c r="Q10" s="34">
        <v>259</v>
      </c>
      <c r="S10" s="34">
        <v>141</v>
      </c>
      <c r="T10" s="34">
        <v>248</v>
      </c>
      <c r="U10" s="34">
        <v>258</v>
      </c>
      <c r="V10" s="34">
        <v>198</v>
      </c>
      <c r="W10" s="34">
        <v>109</v>
      </c>
      <c r="X10" s="34">
        <v>360</v>
      </c>
      <c r="Y10" s="34">
        <v>296</v>
      </c>
      <c r="Z10" s="32">
        <f t="shared" ref="Z10:Z21" si="0">AVERAGE(P10:Y10)</f>
        <v>247.22222222222223</v>
      </c>
      <c r="AB10" s="32">
        <f t="shared" ref="AB10:AB21" si="1">((W10-Z10)/Z10)*100</f>
        <v>-55.910112359550567</v>
      </c>
      <c r="AC10" s="32">
        <f t="shared" ref="AC10:AC21" si="2">((X10-Z10)/Z10)*100</f>
        <v>45.617977528089881</v>
      </c>
      <c r="AD10" s="32">
        <f t="shared" ref="AD10:AD21" si="3">((Y10-Z10)/Z10)*100</f>
        <v>19.730337078651683</v>
      </c>
    </row>
    <row r="11" spans="1:30" ht="14.25" customHeight="1">
      <c r="A11" s="30">
        <v>2</v>
      </c>
      <c r="B11" s="30">
        <v>13</v>
      </c>
      <c r="C11" s="30">
        <v>29</v>
      </c>
      <c r="D11" s="30" t="s">
        <v>83</v>
      </c>
      <c r="E11" s="30">
        <v>4</v>
      </c>
      <c r="F11" s="30" t="s">
        <v>83</v>
      </c>
      <c r="G11" s="30">
        <v>3</v>
      </c>
      <c r="H11" s="30" t="s">
        <v>83</v>
      </c>
      <c r="I11" s="30">
        <v>26</v>
      </c>
      <c r="J11" s="30" t="s">
        <v>83</v>
      </c>
      <c r="K11" s="30" t="s">
        <v>83</v>
      </c>
      <c r="L11" s="30" t="s">
        <v>83</v>
      </c>
      <c r="M11" s="30" t="s">
        <v>187</v>
      </c>
      <c r="O11" s="30" t="s">
        <v>70</v>
      </c>
      <c r="P11" s="30">
        <v>429</v>
      </c>
      <c r="Q11" s="34">
        <v>78</v>
      </c>
      <c r="S11" s="34">
        <v>171</v>
      </c>
      <c r="T11" s="34">
        <v>292</v>
      </c>
      <c r="U11" s="34">
        <v>247</v>
      </c>
      <c r="V11" s="34">
        <v>235</v>
      </c>
      <c r="W11" s="34">
        <v>215</v>
      </c>
      <c r="X11" s="34">
        <v>222</v>
      </c>
      <c r="Y11" s="34">
        <v>298</v>
      </c>
      <c r="Z11" s="32">
        <f t="shared" si="0"/>
        <v>243</v>
      </c>
      <c r="AB11" s="32">
        <f t="shared" si="1"/>
        <v>-11.522633744855968</v>
      </c>
      <c r="AC11" s="32">
        <f t="shared" si="2"/>
        <v>-8.6419753086419746</v>
      </c>
      <c r="AD11" s="32">
        <f t="shared" si="3"/>
        <v>22.633744855967077</v>
      </c>
    </row>
    <row r="12" spans="1:30" ht="14.25" customHeight="1">
      <c r="A12" s="30">
        <v>3</v>
      </c>
      <c r="B12" s="30">
        <v>2</v>
      </c>
      <c r="C12" s="30">
        <v>24</v>
      </c>
      <c r="D12" s="30">
        <v>2</v>
      </c>
      <c r="E12" s="30">
        <v>2</v>
      </c>
      <c r="F12" s="30" t="s">
        <v>83</v>
      </c>
      <c r="G12" s="30">
        <v>2</v>
      </c>
      <c r="H12" s="30">
        <v>4</v>
      </c>
      <c r="I12" s="30" t="s">
        <v>83</v>
      </c>
      <c r="J12" s="30" t="s">
        <v>83</v>
      </c>
      <c r="K12" s="30" t="s">
        <v>83</v>
      </c>
      <c r="L12" s="30">
        <v>1</v>
      </c>
      <c r="M12" s="30" t="s">
        <v>187</v>
      </c>
      <c r="O12" s="30" t="s">
        <v>71</v>
      </c>
      <c r="P12" s="30">
        <v>286</v>
      </c>
      <c r="Q12" s="34">
        <v>270</v>
      </c>
      <c r="S12" s="34">
        <v>293</v>
      </c>
      <c r="T12" s="34">
        <v>212</v>
      </c>
      <c r="U12" s="34">
        <v>600</v>
      </c>
      <c r="V12" s="34">
        <v>449</v>
      </c>
      <c r="W12" s="34">
        <v>337</v>
      </c>
      <c r="X12" s="34">
        <v>134</v>
      </c>
      <c r="Y12" s="34">
        <v>238</v>
      </c>
      <c r="Z12" s="32">
        <f t="shared" si="0"/>
        <v>313.22222222222223</v>
      </c>
      <c r="AB12" s="32">
        <f t="shared" si="1"/>
        <v>7.59134444838595</v>
      </c>
      <c r="AC12" s="32">
        <f t="shared" si="2"/>
        <v>-57.218871940404405</v>
      </c>
      <c r="AD12" s="32">
        <f t="shared" si="3"/>
        <v>-24.01560837176304</v>
      </c>
    </row>
    <row r="13" spans="1:30" ht="14.25" customHeight="1">
      <c r="A13" s="30">
        <v>4</v>
      </c>
      <c r="B13" s="30">
        <v>55</v>
      </c>
      <c r="C13" s="30">
        <v>3</v>
      </c>
      <c r="D13" s="30">
        <v>0</v>
      </c>
      <c r="E13" s="30">
        <v>1</v>
      </c>
      <c r="F13" s="30" t="s">
        <v>83</v>
      </c>
      <c r="G13" s="30">
        <v>28</v>
      </c>
      <c r="H13" s="30" t="s">
        <v>83</v>
      </c>
      <c r="I13" s="30" t="s">
        <v>83</v>
      </c>
      <c r="J13" s="30">
        <v>1</v>
      </c>
      <c r="K13" s="30" t="s">
        <v>83</v>
      </c>
      <c r="L13" s="30" t="s">
        <v>83</v>
      </c>
      <c r="M13" s="30" t="s">
        <v>187</v>
      </c>
      <c r="O13" s="30" t="s">
        <v>72</v>
      </c>
      <c r="P13" s="30">
        <v>276</v>
      </c>
      <c r="Q13" s="34">
        <v>285</v>
      </c>
      <c r="S13" s="34">
        <v>196</v>
      </c>
      <c r="T13" s="34">
        <v>484</v>
      </c>
      <c r="U13" s="34">
        <v>265</v>
      </c>
      <c r="V13" s="34">
        <v>272</v>
      </c>
      <c r="W13" s="34">
        <v>294</v>
      </c>
      <c r="X13" s="34">
        <v>233</v>
      </c>
      <c r="Y13" s="34">
        <v>407</v>
      </c>
      <c r="Z13" s="32">
        <f t="shared" si="0"/>
        <v>301.33333333333331</v>
      </c>
      <c r="AB13" s="32">
        <f t="shared" si="1"/>
        <v>-2.4336283185840646</v>
      </c>
      <c r="AC13" s="32">
        <f t="shared" si="2"/>
        <v>-22.676991150442475</v>
      </c>
      <c r="AD13" s="32">
        <f t="shared" si="3"/>
        <v>35.066371681415937</v>
      </c>
    </row>
    <row r="14" spans="1:30" ht="14.25" customHeight="1">
      <c r="A14" s="30">
        <v>5</v>
      </c>
      <c r="B14" s="30">
        <v>26</v>
      </c>
      <c r="C14" s="30">
        <v>2</v>
      </c>
      <c r="D14" s="30" t="s">
        <v>83</v>
      </c>
      <c r="E14" s="30" t="s">
        <v>83</v>
      </c>
      <c r="F14" s="30">
        <v>8</v>
      </c>
      <c r="G14" s="30" t="s">
        <v>83</v>
      </c>
      <c r="H14" s="30">
        <v>2</v>
      </c>
      <c r="I14" s="30" t="s">
        <v>83</v>
      </c>
      <c r="J14" s="30" t="s">
        <v>83</v>
      </c>
      <c r="K14" s="30" t="s">
        <v>83</v>
      </c>
      <c r="L14" s="30" t="s">
        <v>83</v>
      </c>
      <c r="M14" s="30" t="s">
        <v>187</v>
      </c>
      <c r="O14" s="30" t="s">
        <v>73</v>
      </c>
      <c r="P14" s="30">
        <v>60</v>
      </c>
      <c r="Q14" s="34">
        <v>64</v>
      </c>
      <c r="S14" s="34">
        <v>291</v>
      </c>
      <c r="T14" s="34">
        <v>168</v>
      </c>
      <c r="U14" s="34">
        <v>224</v>
      </c>
      <c r="V14" s="34">
        <v>101</v>
      </c>
      <c r="W14" s="34">
        <v>398</v>
      </c>
      <c r="X14" s="34">
        <v>137</v>
      </c>
      <c r="Y14" s="34">
        <v>217</v>
      </c>
      <c r="Z14" s="32">
        <f t="shared" si="0"/>
        <v>184.44444444444446</v>
      </c>
      <c r="AB14" s="32">
        <f t="shared" si="1"/>
        <v>115.78313253012047</v>
      </c>
      <c r="AC14" s="32">
        <f t="shared" si="2"/>
        <v>-25.722891566265066</v>
      </c>
      <c r="AD14" s="32">
        <f t="shared" si="3"/>
        <v>17.650602409638548</v>
      </c>
    </row>
    <row r="15" spans="1:30" ht="14.25" customHeight="1">
      <c r="A15" s="30">
        <v>6</v>
      </c>
      <c r="B15" s="30" t="s">
        <v>83</v>
      </c>
      <c r="C15" s="30">
        <v>29</v>
      </c>
      <c r="D15" s="30" t="s">
        <v>83</v>
      </c>
      <c r="E15" s="30" t="s">
        <v>83</v>
      </c>
      <c r="F15" s="30">
        <v>13</v>
      </c>
      <c r="G15" s="30">
        <v>28</v>
      </c>
      <c r="H15" s="30" t="s">
        <v>83</v>
      </c>
      <c r="I15" s="30" t="s">
        <v>83</v>
      </c>
      <c r="J15" s="30">
        <v>17</v>
      </c>
      <c r="K15" s="30" t="s">
        <v>83</v>
      </c>
      <c r="L15" s="30">
        <v>13</v>
      </c>
      <c r="M15" s="30" t="s">
        <v>187</v>
      </c>
      <c r="O15" s="30" t="s">
        <v>74</v>
      </c>
      <c r="P15" s="30">
        <v>280</v>
      </c>
      <c r="Q15" s="34">
        <v>92</v>
      </c>
      <c r="R15" s="34">
        <v>21</v>
      </c>
      <c r="S15" s="34">
        <v>99</v>
      </c>
      <c r="T15" s="34">
        <v>186</v>
      </c>
      <c r="U15" s="34">
        <v>145</v>
      </c>
      <c r="V15" s="34">
        <v>95</v>
      </c>
      <c r="W15" s="34">
        <v>114</v>
      </c>
      <c r="X15" s="34">
        <v>88</v>
      </c>
      <c r="Y15" s="34">
        <v>122</v>
      </c>
      <c r="Z15" s="32">
        <f t="shared" si="0"/>
        <v>124.2</v>
      </c>
      <c r="AB15" s="32">
        <f t="shared" si="1"/>
        <v>-8.2125603864734309</v>
      </c>
      <c r="AC15" s="32">
        <f t="shared" si="2"/>
        <v>-29.146537842190018</v>
      </c>
      <c r="AD15" s="32">
        <f t="shared" si="3"/>
        <v>-1.7713365539452519</v>
      </c>
    </row>
    <row r="16" spans="1:30" ht="14.25" customHeight="1">
      <c r="A16" s="30">
        <v>7</v>
      </c>
      <c r="B16" s="30">
        <v>17</v>
      </c>
      <c r="C16" s="30">
        <v>8</v>
      </c>
      <c r="D16" s="30" t="s">
        <v>83</v>
      </c>
      <c r="E16" s="30" t="s">
        <v>83</v>
      </c>
      <c r="F16" s="30">
        <v>2</v>
      </c>
      <c r="G16" s="30">
        <v>23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 t="s">
        <v>187</v>
      </c>
      <c r="O16" s="30" t="s">
        <v>75</v>
      </c>
      <c r="P16" s="30">
        <v>130</v>
      </c>
      <c r="Q16" s="34">
        <v>63</v>
      </c>
      <c r="R16" s="34">
        <v>16</v>
      </c>
      <c r="S16" s="34">
        <v>38</v>
      </c>
      <c r="T16" s="34">
        <v>163</v>
      </c>
      <c r="U16" s="34">
        <v>1</v>
      </c>
      <c r="V16" s="34">
        <v>64</v>
      </c>
      <c r="W16" s="34">
        <v>52</v>
      </c>
      <c r="X16" s="34">
        <v>66</v>
      </c>
      <c r="Y16" s="34">
        <v>115</v>
      </c>
      <c r="Z16" s="32">
        <f t="shared" si="0"/>
        <v>70.8</v>
      </c>
      <c r="AB16" s="32">
        <f t="shared" si="1"/>
        <v>-26.55367231638418</v>
      </c>
      <c r="AC16" s="32">
        <f t="shared" si="2"/>
        <v>-6.7796610169491487</v>
      </c>
      <c r="AD16" s="32">
        <f t="shared" si="3"/>
        <v>62.429378531073453</v>
      </c>
    </row>
    <row r="17" spans="1:30" ht="14.25" customHeight="1">
      <c r="A17" s="30">
        <v>8</v>
      </c>
      <c r="B17" s="30">
        <v>24</v>
      </c>
      <c r="C17" s="30" t="s">
        <v>83</v>
      </c>
      <c r="D17" s="30" t="s">
        <v>83</v>
      </c>
      <c r="E17" s="30">
        <v>1</v>
      </c>
      <c r="F17" s="30" t="s">
        <v>83</v>
      </c>
      <c r="G17" s="30" t="s">
        <v>83</v>
      </c>
      <c r="H17" s="30">
        <v>6</v>
      </c>
      <c r="I17" s="30" t="s">
        <v>83</v>
      </c>
      <c r="J17" s="30">
        <v>2</v>
      </c>
      <c r="K17" s="30" t="s">
        <v>83</v>
      </c>
      <c r="L17" s="30" t="s">
        <v>83</v>
      </c>
      <c r="M17" s="30" t="s">
        <v>187</v>
      </c>
      <c r="O17" s="30" t="s">
        <v>76</v>
      </c>
      <c r="P17" s="30">
        <v>119</v>
      </c>
      <c r="Q17" s="34">
        <v>115</v>
      </c>
      <c r="R17" s="34">
        <v>34</v>
      </c>
      <c r="S17" s="34">
        <v>196</v>
      </c>
      <c r="T17" s="34">
        <v>23</v>
      </c>
      <c r="U17" s="34">
        <v>4</v>
      </c>
      <c r="V17" s="34">
        <v>65</v>
      </c>
      <c r="W17" s="34">
        <v>36</v>
      </c>
      <c r="X17" s="34">
        <v>94</v>
      </c>
      <c r="Y17" s="34">
        <v>185</v>
      </c>
      <c r="Z17" s="32">
        <f t="shared" si="0"/>
        <v>87.1</v>
      </c>
      <c r="AB17" s="32">
        <f t="shared" si="1"/>
        <v>-58.668197474167613</v>
      </c>
      <c r="AC17" s="32">
        <f t="shared" si="2"/>
        <v>7.9219288174512128</v>
      </c>
      <c r="AD17" s="32">
        <f t="shared" si="3"/>
        <v>112.39954075774972</v>
      </c>
    </row>
    <row r="18" spans="1:30" ht="14.25" customHeight="1">
      <c r="A18" s="30">
        <v>9</v>
      </c>
      <c r="B18" s="30">
        <v>6</v>
      </c>
      <c r="C18" s="30">
        <v>1</v>
      </c>
      <c r="D18" s="30">
        <v>33</v>
      </c>
      <c r="E18" s="30">
        <v>35</v>
      </c>
      <c r="F18" s="30">
        <v>2</v>
      </c>
      <c r="G18" s="30">
        <v>26</v>
      </c>
      <c r="H18" s="30">
        <v>6</v>
      </c>
      <c r="I18" s="30">
        <v>12</v>
      </c>
      <c r="J18" s="30" t="s">
        <v>83</v>
      </c>
      <c r="K18" s="30" t="s">
        <v>83</v>
      </c>
      <c r="L18" s="30">
        <v>26</v>
      </c>
      <c r="M18" s="30" t="s">
        <v>187</v>
      </c>
      <c r="O18" s="30" t="s">
        <v>77</v>
      </c>
      <c r="P18" s="30">
        <v>297</v>
      </c>
      <c r="Q18" s="34">
        <v>19</v>
      </c>
      <c r="R18" s="34">
        <v>0</v>
      </c>
      <c r="S18" s="34">
        <v>217</v>
      </c>
      <c r="T18" s="34">
        <v>23</v>
      </c>
      <c r="U18" s="34">
        <v>83</v>
      </c>
      <c r="V18" s="34">
        <v>16</v>
      </c>
      <c r="W18" s="34">
        <v>157</v>
      </c>
      <c r="X18" s="34">
        <v>141</v>
      </c>
      <c r="Y18" s="34">
        <v>102</v>
      </c>
      <c r="Z18" s="32">
        <f t="shared" si="0"/>
        <v>105.5</v>
      </c>
      <c r="AB18" s="32">
        <f t="shared" si="1"/>
        <v>48.81516587677725</v>
      </c>
      <c r="AC18" s="32">
        <f t="shared" si="2"/>
        <v>33.649289099526065</v>
      </c>
      <c r="AD18" s="32">
        <f t="shared" si="3"/>
        <v>-3.3175355450236967</v>
      </c>
    </row>
    <row r="19" spans="1:30" ht="14.25" customHeight="1">
      <c r="A19" s="30">
        <v>10</v>
      </c>
      <c r="B19" s="30">
        <v>10</v>
      </c>
      <c r="C19" s="30">
        <v>28</v>
      </c>
      <c r="D19" s="30">
        <v>32</v>
      </c>
      <c r="E19" s="30">
        <v>14</v>
      </c>
      <c r="F19" s="30" t="s">
        <v>83</v>
      </c>
      <c r="G19" s="30" t="s">
        <v>83</v>
      </c>
      <c r="H19" s="30" t="s">
        <v>83</v>
      </c>
      <c r="I19" s="30" t="s">
        <v>83</v>
      </c>
      <c r="J19" s="30" t="s">
        <v>83</v>
      </c>
      <c r="K19" s="30" t="s">
        <v>83</v>
      </c>
      <c r="L19" s="30" t="s">
        <v>83</v>
      </c>
      <c r="M19" s="30" t="s">
        <v>187</v>
      </c>
      <c r="O19" s="30" t="s">
        <v>78</v>
      </c>
      <c r="P19" s="30">
        <v>182</v>
      </c>
      <c r="Q19" s="34">
        <v>0</v>
      </c>
      <c r="R19" s="34">
        <v>0</v>
      </c>
      <c r="S19" s="34">
        <v>306</v>
      </c>
      <c r="T19" s="34">
        <v>358</v>
      </c>
      <c r="U19" s="34">
        <v>119</v>
      </c>
      <c r="V19" s="34">
        <v>104</v>
      </c>
      <c r="W19" s="34">
        <v>275</v>
      </c>
      <c r="X19" s="34">
        <v>31</v>
      </c>
      <c r="Y19" s="34">
        <v>368</v>
      </c>
      <c r="Z19" s="32">
        <f t="shared" si="0"/>
        <v>174.3</v>
      </c>
      <c r="AB19" s="32">
        <f t="shared" si="1"/>
        <v>57.773952954675835</v>
      </c>
      <c r="AC19" s="32">
        <f t="shared" si="2"/>
        <v>-82.214572576018369</v>
      </c>
      <c r="AD19" s="32">
        <f t="shared" si="3"/>
        <v>111.13023522662075</v>
      </c>
    </row>
    <row r="20" spans="1:30" ht="14.25" customHeight="1">
      <c r="A20" s="30">
        <v>11</v>
      </c>
      <c r="B20" s="30">
        <v>28</v>
      </c>
      <c r="C20" s="30">
        <v>19</v>
      </c>
      <c r="D20" s="30">
        <v>14</v>
      </c>
      <c r="E20" s="30">
        <v>5</v>
      </c>
      <c r="F20" s="30" t="s">
        <v>83</v>
      </c>
      <c r="G20" s="30">
        <v>17</v>
      </c>
      <c r="H20" s="30" t="s">
        <v>83</v>
      </c>
      <c r="I20" s="30">
        <v>23</v>
      </c>
      <c r="J20" s="30">
        <v>82</v>
      </c>
      <c r="K20" s="30" t="s">
        <v>83</v>
      </c>
      <c r="L20" s="30" t="s">
        <v>83</v>
      </c>
      <c r="M20" s="30" t="s">
        <v>187</v>
      </c>
      <c r="O20" s="30" t="s">
        <v>79</v>
      </c>
      <c r="P20" s="30">
        <v>102</v>
      </c>
      <c r="Q20" s="34">
        <v>357</v>
      </c>
      <c r="R20" s="34">
        <v>304</v>
      </c>
      <c r="S20" s="34">
        <v>255</v>
      </c>
      <c r="T20" s="34">
        <v>404</v>
      </c>
      <c r="U20" s="34">
        <v>379</v>
      </c>
      <c r="V20" s="34">
        <v>35</v>
      </c>
      <c r="W20" s="34">
        <v>364</v>
      </c>
      <c r="X20" s="34">
        <v>375</v>
      </c>
      <c r="Y20" s="34">
        <v>168</v>
      </c>
      <c r="Z20" s="32">
        <f t="shared" si="0"/>
        <v>274.3</v>
      </c>
      <c r="AB20" s="32">
        <f t="shared" si="1"/>
        <v>32.701421800947863</v>
      </c>
      <c r="AC20" s="32">
        <f t="shared" si="2"/>
        <v>36.711629602624853</v>
      </c>
      <c r="AD20" s="32">
        <f t="shared" si="3"/>
        <v>-38.753189938024065</v>
      </c>
    </row>
    <row r="21" spans="1:30" ht="14.25" customHeight="1">
      <c r="A21" s="30">
        <v>12</v>
      </c>
      <c r="B21" s="30">
        <v>5</v>
      </c>
      <c r="C21" s="30" t="s">
        <v>83</v>
      </c>
      <c r="D21" s="30" t="s">
        <v>83</v>
      </c>
      <c r="E21" s="30">
        <v>44</v>
      </c>
      <c r="F21" s="30" t="s">
        <v>83</v>
      </c>
      <c r="G21" s="30" t="s">
        <v>83</v>
      </c>
      <c r="H21" s="30" t="s">
        <v>83</v>
      </c>
      <c r="I21" s="30">
        <v>1</v>
      </c>
      <c r="J21" s="30" t="s">
        <v>83</v>
      </c>
      <c r="K21" s="30" t="s">
        <v>83</v>
      </c>
      <c r="L21" s="30">
        <v>2</v>
      </c>
      <c r="M21" s="30" t="s">
        <v>187</v>
      </c>
      <c r="O21" s="30" t="s">
        <v>80</v>
      </c>
      <c r="P21" s="30"/>
      <c r="R21" s="34">
        <v>69</v>
      </c>
      <c r="S21" s="34">
        <v>392</v>
      </c>
      <c r="T21" s="34">
        <v>363</v>
      </c>
      <c r="U21" s="34">
        <v>334</v>
      </c>
      <c r="V21" s="34">
        <v>142</v>
      </c>
      <c r="W21" s="34">
        <v>297</v>
      </c>
      <c r="X21" s="34">
        <v>497</v>
      </c>
      <c r="Y21" s="34">
        <v>138</v>
      </c>
      <c r="Z21" s="32">
        <f t="shared" si="0"/>
        <v>279</v>
      </c>
      <c r="AB21" s="32">
        <f t="shared" si="1"/>
        <v>6.4516129032258061</v>
      </c>
      <c r="AC21" s="32">
        <f t="shared" si="2"/>
        <v>78.136200716845877</v>
      </c>
      <c r="AD21" s="32">
        <f t="shared" si="3"/>
        <v>-50.537634408602152</v>
      </c>
    </row>
    <row r="22" spans="1:30" ht="14.25" customHeight="1">
      <c r="A22" s="30">
        <v>13</v>
      </c>
      <c r="B22" s="30">
        <v>2</v>
      </c>
      <c r="C22" s="30">
        <v>44</v>
      </c>
      <c r="D22" s="30" t="s">
        <v>83</v>
      </c>
      <c r="E22" s="30" t="s">
        <v>83</v>
      </c>
      <c r="F22" s="30" t="s">
        <v>83</v>
      </c>
      <c r="G22" s="30" t="s">
        <v>83</v>
      </c>
      <c r="H22" s="30">
        <v>4</v>
      </c>
      <c r="I22" s="30">
        <v>16</v>
      </c>
      <c r="J22" s="30" t="s">
        <v>83</v>
      </c>
      <c r="K22" s="30">
        <v>23</v>
      </c>
      <c r="L22" s="30" t="s">
        <v>83</v>
      </c>
      <c r="M22" s="30" t="s">
        <v>187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28</v>
      </c>
      <c r="C23" s="30">
        <v>40</v>
      </c>
      <c r="D23" s="30" t="s">
        <v>83</v>
      </c>
      <c r="E23" s="30" t="s">
        <v>83</v>
      </c>
      <c r="F23" s="30" t="s">
        <v>83</v>
      </c>
      <c r="G23" s="30" t="s">
        <v>83</v>
      </c>
      <c r="H23" s="30">
        <v>1</v>
      </c>
      <c r="I23" s="30" t="s">
        <v>83</v>
      </c>
      <c r="J23" s="30" t="s">
        <v>83</v>
      </c>
      <c r="K23" s="30" t="s">
        <v>83</v>
      </c>
      <c r="L23" s="30">
        <v>12</v>
      </c>
      <c r="M23" s="30" t="s">
        <v>187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15</v>
      </c>
      <c r="C24" s="30">
        <v>3</v>
      </c>
      <c r="D24" s="30">
        <v>33</v>
      </c>
      <c r="E24" s="30">
        <v>86</v>
      </c>
      <c r="F24" s="30" t="s">
        <v>83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 t="s">
        <v>83</v>
      </c>
      <c r="L24" s="30">
        <v>2</v>
      </c>
      <c r="M24" s="30" t="s">
        <v>187</v>
      </c>
      <c r="O24" s="30" t="s">
        <v>69</v>
      </c>
      <c r="P24" s="30">
        <v>24</v>
      </c>
      <c r="Q24" s="30">
        <v>16</v>
      </c>
      <c r="R24" s="30"/>
      <c r="S24" s="30">
        <v>11</v>
      </c>
      <c r="T24" s="30">
        <v>14</v>
      </c>
      <c r="U24" s="30">
        <v>12</v>
      </c>
      <c r="V24" s="30">
        <v>12</v>
      </c>
      <c r="W24" s="30">
        <v>20</v>
      </c>
      <c r="X24" s="30">
        <v>22</v>
      </c>
      <c r="Y24" s="34">
        <v>15</v>
      </c>
      <c r="Z24" s="32">
        <f t="shared" ref="Z24:Z35" si="4">AVERAGE(P24:Y24)</f>
        <v>16.222222222222221</v>
      </c>
      <c r="AB24" s="32">
        <f t="shared" ref="AB24:AB35" si="5">((W24-Z24)/Z24)*100</f>
        <v>23.287671232876718</v>
      </c>
      <c r="AC24" s="32">
        <f t="shared" ref="AC24:AC35" si="6">((X24-Z24)/Z24)*100</f>
        <v>35.616438356164394</v>
      </c>
      <c r="AD24" s="32">
        <f t="shared" ref="AD24:AD35" si="7">((Y24-Z24)/Z24)*100</f>
        <v>-7.5342465753424612</v>
      </c>
    </row>
    <row r="25" spans="1:30" ht="14.25" customHeight="1">
      <c r="A25" s="30">
        <v>16</v>
      </c>
      <c r="B25" s="30" t="s">
        <v>83</v>
      </c>
      <c r="C25" s="30">
        <v>4</v>
      </c>
      <c r="D25" s="30">
        <v>1</v>
      </c>
      <c r="E25" s="30">
        <v>3</v>
      </c>
      <c r="F25" s="30" t="s">
        <v>83</v>
      </c>
      <c r="G25" s="30" t="s">
        <v>83</v>
      </c>
      <c r="H25" s="30" t="s">
        <v>83</v>
      </c>
      <c r="I25" s="30">
        <v>2</v>
      </c>
      <c r="J25" s="30" t="s">
        <v>83</v>
      </c>
      <c r="K25" s="30">
        <v>76</v>
      </c>
      <c r="L25" s="30" t="s">
        <v>83</v>
      </c>
      <c r="M25" s="30" t="s">
        <v>187</v>
      </c>
      <c r="O25" s="30" t="s">
        <v>70</v>
      </c>
      <c r="P25" s="30">
        <v>20</v>
      </c>
      <c r="Q25" s="30">
        <v>4</v>
      </c>
      <c r="R25" s="30"/>
      <c r="S25" s="30">
        <v>18</v>
      </c>
      <c r="T25" s="30">
        <v>15</v>
      </c>
      <c r="U25" s="30">
        <v>13</v>
      </c>
      <c r="V25" s="30">
        <v>12</v>
      </c>
      <c r="W25" s="30">
        <v>23</v>
      </c>
      <c r="X25" s="30">
        <v>14</v>
      </c>
      <c r="Y25" s="34">
        <v>11</v>
      </c>
      <c r="Z25" s="32">
        <f t="shared" si="4"/>
        <v>14.444444444444445</v>
      </c>
      <c r="AB25" s="32">
        <f t="shared" si="5"/>
        <v>59.230769230769234</v>
      </c>
      <c r="AC25" s="32">
        <f t="shared" si="6"/>
        <v>-3.076923076923078</v>
      </c>
      <c r="AD25" s="32">
        <f t="shared" si="7"/>
        <v>-23.846153846153847</v>
      </c>
    </row>
    <row r="26" spans="1:30" ht="14.25" customHeight="1">
      <c r="A26" s="30">
        <v>17</v>
      </c>
      <c r="B26" s="30">
        <v>2</v>
      </c>
      <c r="C26" s="30">
        <v>6</v>
      </c>
      <c r="D26" s="30">
        <v>46</v>
      </c>
      <c r="E26" s="30">
        <v>29</v>
      </c>
      <c r="F26" s="30" t="s">
        <v>83</v>
      </c>
      <c r="G26" s="30">
        <v>81</v>
      </c>
      <c r="H26" s="30">
        <v>33</v>
      </c>
      <c r="I26" s="30" t="s">
        <v>83</v>
      </c>
      <c r="J26" s="30" t="s">
        <v>83</v>
      </c>
      <c r="K26" s="30">
        <v>2</v>
      </c>
      <c r="L26" s="30">
        <v>12</v>
      </c>
      <c r="M26" s="30" t="s">
        <v>187</v>
      </c>
      <c r="O26" s="30" t="s">
        <v>71</v>
      </c>
      <c r="P26" s="30">
        <v>17</v>
      </c>
      <c r="Q26" s="30">
        <v>15</v>
      </c>
      <c r="R26" s="30"/>
      <c r="S26" s="30">
        <v>17</v>
      </c>
      <c r="T26" s="30">
        <v>14</v>
      </c>
      <c r="U26" s="30">
        <v>20</v>
      </c>
      <c r="V26" s="30">
        <v>19</v>
      </c>
      <c r="W26" s="30">
        <v>20</v>
      </c>
      <c r="X26" s="30">
        <v>12</v>
      </c>
      <c r="Y26" s="34">
        <v>14</v>
      </c>
      <c r="Z26" s="32">
        <f t="shared" si="4"/>
        <v>16.444444444444443</v>
      </c>
      <c r="AB26" s="32">
        <f t="shared" si="5"/>
        <v>21.621621621621635</v>
      </c>
      <c r="AC26" s="32">
        <f t="shared" si="6"/>
        <v>-27.027027027027017</v>
      </c>
      <c r="AD26" s="32">
        <f t="shared" si="7"/>
        <v>-14.864864864864858</v>
      </c>
    </row>
    <row r="27" spans="1:30" ht="14.25" customHeight="1">
      <c r="A27" s="30">
        <v>18</v>
      </c>
      <c r="B27" s="30">
        <v>3</v>
      </c>
      <c r="C27" s="30">
        <v>87</v>
      </c>
      <c r="D27" s="30" t="s">
        <v>83</v>
      </c>
      <c r="E27" s="30">
        <v>6</v>
      </c>
      <c r="F27" s="30" t="s">
        <v>83</v>
      </c>
      <c r="G27" s="30" t="s">
        <v>83</v>
      </c>
      <c r="H27" s="30">
        <v>6</v>
      </c>
      <c r="I27" s="30">
        <v>31</v>
      </c>
      <c r="J27" s="30" t="s">
        <v>83</v>
      </c>
      <c r="K27" s="30">
        <v>12</v>
      </c>
      <c r="L27" s="30" t="s">
        <v>83</v>
      </c>
      <c r="M27" s="30" t="s">
        <v>187</v>
      </c>
      <c r="O27" s="30" t="s">
        <v>72</v>
      </c>
      <c r="P27" s="30">
        <v>14</v>
      </c>
      <c r="Q27" s="30">
        <v>14</v>
      </c>
      <c r="R27" s="30"/>
      <c r="S27" s="30">
        <v>18</v>
      </c>
      <c r="T27" s="30">
        <v>16</v>
      </c>
      <c r="U27" s="30">
        <v>14</v>
      </c>
      <c r="V27" s="30">
        <v>14</v>
      </c>
      <c r="W27" s="30">
        <v>17</v>
      </c>
      <c r="X27" s="30">
        <v>15</v>
      </c>
      <c r="Y27" s="34">
        <v>19</v>
      </c>
      <c r="Z27" s="32">
        <f t="shared" si="4"/>
        <v>15.666666666666666</v>
      </c>
      <c r="AB27" s="32">
        <f t="shared" si="5"/>
        <v>8.5106382978723438</v>
      </c>
      <c r="AC27" s="32">
        <f t="shared" si="6"/>
        <v>-4.2553191489361666</v>
      </c>
      <c r="AD27" s="32">
        <f t="shared" si="7"/>
        <v>21.276595744680858</v>
      </c>
    </row>
    <row r="28" spans="1:30" ht="14.25" customHeight="1">
      <c r="A28" s="30">
        <v>19</v>
      </c>
      <c r="B28" s="30">
        <v>5</v>
      </c>
      <c r="C28" s="30">
        <v>5</v>
      </c>
      <c r="D28" s="30">
        <v>20</v>
      </c>
      <c r="E28" s="30" t="s">
        <v>83</v>
      </c>
      <c r="F28" s="30" t="s">
        <v>83</v>
      </c>
      <c r="G28" s="30">
        <v>16</v>
      </c>
      <c r="H28" s="30">
        <v>25</v>
      </c>
      <c r="I28" s="30" t="s">
        <v>83</v>
      </c>
      <c r="J28" s="30" t="s">
        <v>83</v>
      </c>
      <c r="K28" s="30">
        <v>3</v>
      </c>
      <c r="L28" s="30">
        <v>13</v>
      </c>
      <c r="M28" s="30" t="s">
        <v>187</v>
      </c>
      <c r="O28" s="30" t="s">
        <v>73</v>
      </c>
      <c r="P28" s="30">
        <v>9</v>
      </c>
      <c r="Q28" s="30">
        <v>6</v>
      </c>
      <c r="R28" s="30"/>
      <c r="S28" s="30">
        <v>17</v>
      </c>
      <c r="T28" s="30">
        <v>10</v>
      </c>
      <c r="U28" s="30">
        <v>13</v>
      </c>
      <c r="V28" s="30">
        <v>11</v>
      </c>
      <c r="W28" s="30">
        <v>18</v>
      </c>
      <c r="X28" s="30">
        <v>11</v>
      </c>
      <c r="Y28" s="34">
        <v>11</v>
      </c>
      <c r="Z28" s="32">
        <f t="shared" si="4"/>
        <v>11.777777777777779</v>
      </c>
      <c r="AB28" s="32">
        <f t="shared" si="5"/>
        <v>52.830188679245268</v>
      </c>
      <c r="AC28" s="32">
        <f t="shared" si="6"/>
        <v>-6.6037735849056673</v>
      </c>
      <c r="AD28" s="32">
        <f t="shared" si="7"/>
        <v>-6.6037735849056673</v>
      </c>
    </row>
    <row r="29" spans="1:30" ht="14.25" customHeight="1">
      <c r="A29" s="30">
        <v>20</v>
      </c>
      <c r="B29" s="30" t="s">
        <v>83</v>
      </c>
      <c r="C29" s="30">
        <v>45</v>
      </c>
      <c r="D29" s="30">
        <v>20</v>
      </c>
      <c r="E29" s="30" t="s">
        <v>83</v>
      </c>
      <c r="F29" s="30" t="s">
        <v>83</v>
      </c>
      <c r="G29" s="30" t="s">
        <v>83</v>
      </c>
      <c r="H29" s="30" t="s">
        <v>83</v>
      </c>
      <c r="I29" s="30" t="s">
        <v>83</v>
      </c>
      <c r="J29" s="30">
        <v>108</v>
      </c>
      <c r="K29" s="30" t="s">
        <v>83</v>
      </c>
      <c r="L29" s="30" t="s">
        <v>83</v>
      </c>
      <c r="M29" s="30" t="s">
        <v>187</v>
      </c>
      <c r="O29" s="30" t="s">
        <v>74</v>
      </c>
      <c r="P29" s="30">
        <v>12</v>
      </c>
      <c r="Q29" s="30">
        <v>5</v>
      </c>
      <c r="R29" s="30">
        <v>5</v>
      </c>
      <c r="S29" s="30">
        <v>13</v>
      </c>
      <c r="T29" s="30">
        <v>9</v>
      </c>
      <c r="U29" s="30">
        <v>12</v>
      </c>
      <c r="V29" s="30">
        <v>8</v>
      </c>
      <c r="W29" s="30">
        <v>16</v>
      </c>
      <c r="X29" s="30">
        <v>7</v>
      </c>
      <c r="Y29" s="34">
        <v>10</v>
      </c>
      <c r="Z29" s="32">
        <f t="shared" si="4"/>
        <v>9.6999999999999993</v>
      </c>
      <c r="AB29" s="32">
        <f t="shared" si="5"/>
        <v>64.948453608247434</v>
      </c>
      <c r="AC29" s="32">
        <f t="shared" si="6"/>
        <v>-27.83505154639175</v>
      </c>
      <c r="AD29" s="32">
        <f t="shared" si="7"/>
        <v>3.0927835051546464</v>
      </c>
    </row>
    <row r="30" spans="1:30" ht="14.25" customHeight="1">
      <c r="A30" s="30">
        <v>21</v>
      </c>
      <c r="B30" s="30" t="s">
        <v>83</v>
      </c>
      <c r="C30" s="30">
        <v>47</v>
      </c>
      <c r="D30" s="30" t="s">
        <v>83</v>
      </c>
      <c r="E30" s="30" t="s">
        <v>83</v>
      </c>
      <c r="F30" s="30" t="s">
        <v>83</v>
      </c>
      <c r="G30" s="30" t="s">
        <v>83</v>
      </c>
      <c r="H30" s="30" t="s">
        <v>83</v>
      </c>
      <c r="I30" s="30" t="s">
        <v>83</v>
      </c>
      <c r="J30" s="30" t="s">
        <v>83</v>
      </c>
      <c r="K30" s="30">
        <v>3</v>
      </c>
      <c r="L30" s="30" t="s">
        <v>83</v>
      </c>
      <c r="M30" s="30" t="s">
        <v>187</v>
      </c>
      <c r="O30" s="30" t="s">
        <v>75</v>
      </c>
      <c r="P30" s="30">
        <v>11</v>
      </c>
      <c r="Q30" s="30">
        <v>8</v>
      </c>
      <c r="R30" s="30">
        <v>3</v>
      </c>
      <c r="S30" s="30">
        <v>9</v>
      </c>
      <c r="T30" s="30">
        <v>8</v>
      </c>
      <c r="U30" s="30">
        <v>1</v>
      </c>
      <c r="V30" s="30">
        <v>10</v>
      </c>
      <c r="W30" s="30">
        <v>11</v>
      </c>
      <c r="X30" s="30">
        <v>3</v>
      </c>
      <c r="Y30" s="34">
        <v>9</v>
      </c>
      <c r="Z30" s="32">
        <f t="shared" si="4"/>
        <v>7.3</v>
      </c>
      <c r="AB30" s="32">
        <f t="shared" si="5"/>
        <v>50.684931506849317</v>
      </c>
      <c r="AC30" s="32">
        <f t="shared" si="6"/>
        <v>-58.904109589041099</v>
      </c>
      <c r="AD30" s="32">
        <f t="shared" si="7"/>
        <v>23.287671232876718</v>
      </c>
    </row>
    <row r="31" spans="1:30" ht="14.25" customHeight="1">
      <c r="A31" s="30">
        <v>22</v>
      </c>
      <c r="B31" s="30">
        <v>3</v>
      </c>
      <c r="C31" s="30" t="s">
        <v>83</v>
      </c>
      <c r="D31" s="30">
        <v>2</v>
      </c>
      <c r="E31" s="30">
        <v>18</v>
      </c>
      <c r="F31" s="30">
        <v>5</v>
      </c>
      <c r="G31" s="30" t="s">
        <v>83</v>
      </c>
      <c r="H31" s="30" t="s">
        <v>83</v>
      </c>
      <c r="I31" s="30" t="s">
        <v>83</v>
      </c>
      <c r="J31" s="30" t="s">
        <v>83</v>
      </c>
      <c r="K31" s="30">
        <v>1</v>
      </c>
      <c r="L31" s="30" t="s">
        <v>83</v>
      </c>
      <c r="M31" s="30" t="s">
        <v>187</v>
      </c>
      <c r="O31" s="30" t="s">
        <v>76</v>
      </c>
      <c r="P31" s="30">
        <v>8</v>
      </c>
      <c r="Q31" s="30">
        <v>9</v>
      </c>
      <c r="R31" s="30">
        <v>3</v>
      </c>
      <c r="S31" s="30">
        <v>7</v>
      </c>
      <c r="T31" s="30">
        <v>5</v>
      </c>
      <c r="U31" s="30">
        <v>5</v>
      </c>
      <c r="V31" s="30">
        <v>4</v>
      </c>
      <c r="W31" s="30">
        <v>8</v>
      </c>
      <c r="X31" s="30">
        <v>15</v>
      </c>
      <c r="Y31" s="34">
        <v>9</v>
      </c>
      <c r="Z31" s="32">
        <f t="shared" si="4"/>
        <v>7.3</v>
      </c>
      <c r="AB31" s="32">
        <f t="shared" si="5"/>
        <v>9.5890410958904138</v>
      </c>
      <c r="AC31" s="32">
        <f t="shared" si="6"/>
        <v>105.47945205479452</v>
      </c>
      <c r="AD31" s="32">
        <f t="shared" si="7"/>
        <v>23.287671232876718</v>
      </c>
    </row>
    <row r="32" spans="1:30" ht="14.25" customHeight="1">
      <c r="A32" s="30">
        <v>23</v>
      </c>
      <c r="B32" s="30">
        <v>33</v>
      </c>
      <c r="C32" s="30" t="s">
        <v>83</v>
      </c>
      <c r="D32" s="30" t="s">
        <v>83</v>
      </c>
      <c r="E32" s="30" t="s">
        <v>83</v>
      </c>
      <c r="F32" s="30">
        <v>10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 t="s">
        <v>187</v>
      </c>
      <c r="O32" s="30" t="s">
        <v>77</v>
      </c>
      <c r="P32" s="30">
        <v>6</v>
      </c>
      <c r="Q32" s="30">
        <v>2</v>
      </c>
      <c r="R32" s="30">
        <v>0</v>
      </c>
      <c r="S32" s="30">
        <v>10</v>
      </c>
      <c r="T32" s="30">
        <v>5</v>
      </c>
      <c r="U32" s="30">
        <v>6</v>
      </c>
      <c r="V32" s="30">
        <v>2</v>
      </c>
      <c r="W32" s="30">
        <v>19</v>
      </c>
      <c r="X32" s="30">
        <v>8</v>
      </c>
      <c r="Y32" s="34">
        <v>8</v>
      </c>
      <c r="Z32" s="32">
        <f t="shared" si="4"/>
        <v>6.6</v>
      </c>
      <c r="AB32" s="32">
        <f t="shared" si="5"/>
        <v>187.87878787878788</v>
      </c>
      <c r="AC32" s="32">
        <f t="shared" si="6"/>
        <v>21.212121212121218</v>
      </c>
      <c r="AD32" s="32">
        <f t="shared" si="7"/>
        <v>21.212121212121218</v>
      </c>
    </row>
    <row r="33" spans="1:30" ht="14.25" customHeight="1">
      <c r="A33" s="30">
        <v>24</v>
      </c>
      <c r="B33" s="30">
        <v>4</v>
      </c>
      <c r="C33" s="30" t="s">
        <v>83</v>
      </c>
      <c r="D33" s="30" t="s">
        <v>83</v>
      </c>
      <c r="E33" s="30" t="s">
        <v>83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 t="s">
        <v>83</v>
      </c>
      <c r="L33" s="30">
        <v>7</v>
      </c>
      <c r="M33" s="30" t="s">
        <v>187</v>
      </c>
      <c r="O33" s="30" t="s">
        <v>78</v>
      </c>
      <c r="P33" s="30">
        <v>9</v>
      </c>
      <c r="Q33" s="30">
        <v>0</v>
      </c>
      <c r="R33" s="30">
        <v>0</v>
      </c>
      <c r="S33" s="30">
        <v>24</v>
      </c>
      <c r="T33" s="30">
        <v>21</v>
      </c>
      <c r="U33" s="30">
        <v>10</v>
      </c>
      <c r="V33" s="30">
        <v>2</v>
      </c>
      <c r="W33" s="30">
        <v>15</v>
      </c>
      <c r="X33" s="30">
        <v>4</v>
      </c>
      <c r="Y33" s="34">
        <v>14</v>
      </c>
      <c r="Z33" s="32">
        <f t="shared" si="4"/>
        <v>9.9</v>
      </c>
      <c r="AB33" s="32">
        <f t="shared" si="5"/>
        <v>51.515151515151516</v>
      </c>
      <c r="AC33" s="32">
        <f t="shared" si="6"/>
        <v>-59.595959595959599</v>
      </c>
      <c r="AD33" s="32">
        <f t="shared" si="7"/>
        <v>41.414141414141412</v>
      </c>
    </row>
    <row r="34" spans="1:30" ht="14.25" customHeight="1">
      <c r="A34" s="30">
        <v>25</v>
      </c>
      <c r="B34" s="30">
        <v>9</v>
      </c>
      <c r="C34" s="30">
        <v>2</v>
      </c>
      <c r="D34" s="30" t="s">
        <v>83</v>
      </c>
      <c r="E34" s="30" t="s">
        <v>83</v>
      </c>
      <c r="F34" s="30">
        <v>1</v>
      </c>
      <c r="G34" s="30" t="s">
        <v>83</v>
      </c>
      <c r="H34" s="30">
        <v>8</v>
      </c>
      <c r="I34" s="30" t="s">
        <v>83</v>
      </c>
      <c r="J34" s="30" t="s">
        <v>83</v>
      </c>
      <c r="K34" s="30">
        <v>42</v>
      </c>
      <c r="L34" s="30" t="s">
        <v>83</v>
      </c>
      <c r="M34" s="30" t="s">
        <v>187</v>
      </c>
      <c r="O34" s="30" t="s">
        <v>79</v>
      </c>
      <c r="P34" s="30">
        <v>11</v>
      </c>
      <c r="Q34" s="30">
        <v>13</v>
      </c>
      <c r="R34" s="30">
        <v>12</v>
      </c>
      <c r="S34" s="30">
        <v>15</v>
      </c>
      <c r="T34" s="30">
        <v>20</v>
      </c>
      <c r="U34" s="30">
        <v>19</v>
      </c>
      <c r="V34" s="30">
        <v>5</v>
      </c>
      <c r="W34" s="30">
        <v>21</v>
      </c>
      <c r="X34" s="30">
        <v>18</v>
      </c>
      <c r="Y34" s="34">
        <v>17</v>
      </c>
      <c r="Z34" s="32">
        <f t="shared" si="4"/>
        <v>15.1</v>
      </c>
      <c r="AB34" s="32">
        <f t="shared" si="5"/>
        <v>39.07284768211921</v>
      </c>
      <c r="AC34" s="32">
        <f t="shared" si="6"/>
        <v>19.205298013245038</v>
      </c>
      <c r="AD34" s="32">
        <f t="shared" si="7"/>
        <v>12.582781456953645</v>
      </c>
    </row>
    <row r="35" spans="1:30" ht="14.25" customHeight="1">
      <c r="A35" s="30">
        <v>26</v>
      </c>
      <c r="B35" s="30">
        <v>7</v>
      </c>
      <c r="C35" s="30" t="s">
        <v>83</v>
      </c>
      <c r="D35" s="30" t="s">
        <v>83</v>
      </c>
      <c r="E35" s="30">
        <v>28</v>
      </c>
      <c r="F35" s="30" t="s">
        <v>83</v>
      </c>
      <c r="G35" s="30">
        <v>9</v>
      </c>
      <c r="H35" s="30" t="s">
        <v>83</v>
      </c>
      <c r="I35" s="30" t="s">
        <v>83</v>
      </c>
      <c r="J35" s="30" t="s">
        <v>83</v>
      </c>
      <c r="K35" s="30" t="s">
        <v>83</v>
      </c>
      <c r="L35" s="30" t="s">
        <v>83</v>
      </c>
      <c r="M35" s="30" t="s">
        <v>187</v>
      </c>
      <c r="O35" s="30" t="s">
        <v>80</v>
      </c>
      <c r="P35" s="30"/>
      <c r="Q35" s="30"/>
      <c r="R35" s="30">
        <v>8</v>
      </c>
      <c r="S35" s="30">
        <v>19</v>
      </c>
      <c r="T35" s="30">
        <v>15</v>
      </c>
      <c r="U35" s="30">
        <v>16</v>
      </c>
      <c r="V35" s="30">
        <v>22</v>
      </c>
      <c r="W35" s="30">
        <v>18</v>
      </c>
      <c r="X35" s="30">
        <v>14</v>
      </c>
      <c r="Y35" s="34">
        <v>14</v>
      </c>
      <c r="Z35" s="32">
        <f t="shared" si="4"/>
        <v>15.75</v>
      </c>
      <c r="AB35" s="32">
        <f t="shared" si="5"/>
        <v>14.285714285714285</v>
      </c>
      <c r="AC35" s="32">
        <f t="shared" si="6"/>
        <v>-11.111111111111111</v>
      </c>
      <c r="AD35" s="32">
        <f t="shared" si="7"/>
        <v>-11.111111111111111</v>
      </c>
    </row>
    <row r="36" spans="1:30" ht="14.25" customHeight="1">
      <c r="A36" s="30">
        <v>27</v>
      </c>
      <c r="B36" s="30" t="s">
        <v>83</v>
      </c>
      <c r="C36" s="30" t="s">
        <v>83</v>
      </c>
      <c r="D36" s="30">
        <v>5</v>
      </c>
      <c r="E36" s="30" t="s">
        <v>83</v>
      </c>
      <c r="F36" s="30" t="s">
        <v>83</v>
      </c>
      <c r="G36" s="30" t="s">
        <v>83</v>
      </c>
      <c r="H36" s="30" t="s">
        <v>83</v>
      </c>
      <c r="I36" s="30" t="s">
        <v>83</v>
      </c>
      <c r="J36" s="30" t="s">
        <v>83</v>
      </c>
      <c r="K36" s="30" t="s">
        <v>83</v>
      </c>
      <c r="L36" s="30" t="s">
        <v>83</v>
      </c>
      <c r="M36" s="30" t="s">
        <v>187</v>
      </c>
      <c r="AB36" s="32"/>
      <c r="AC36" s="32"/>
      <c r="AD36" s="32"/>
    </row>
    <row r="37" spans="1:30" ht="14.25" customHeight="1">
      <c r="A37" s="30">
        <v>28</v>
      </c>
      <c r="B37" s="30">
        <v>9</v>
      </c>
      <c r="C37" s="30" t="s">
        <v>83</v>
      </c>
      <c r="D37" s="30">
        <v>20</v>
      </c>
      <c r="E37" s="30" t="s">
        <v>83</v>
      </c>
      <c r="F37" s="30" t="s">
        <v>83</v>
      </c>
      <c r="G37" s="30">
        <v>6</v>
      </c>
      <c r="H37" s="30">
        <v>35</v>
      </c>
      <c r="I37" s="30" t="s">
        <v>83</v>
      </c>
      <c r="J37" s="30">
        <v>87</v>
      </c>
      <c r="K37" s="30" t="s">
        <v>83</v>
      </c>
      <c r="L37" s="30">
        <v>13</v>
      </c>
      <c r="M37" s="30" t="s">
        <v>187</v>
      </c>
      <c r="AB37" s="32"/>
      <c r="AC37" s="32"/>
      <c r="AD37" s="32"/>
    </row>
    <row r="38" spans="1:30" ht="14.25" customHeight="1">
      <c r="A38" s="30">
        <v>29</v>
      </c>
      <c r="B38" s="30" t="s">
        <v>83</v>
      </c>
      <c r="C38" s="30"/>
      <c r="D38" s="30">
        <v>2</v>
      </c>
      <c r="E38" s="30" t="s">
        <v>83</v>
      </c>
      <c r="F38" s="30" t="s">
        <v>83</v>
      </c>
      <c r="G38" s="30">
        <v>41</v>
      </c>
      <c r="H38" s="30" t="s">
        <v>83</v>
      </c>
      <c r="I38" s="30" t="s">
        <v>83</v>
      </c>
      <c r="J38" s="30" t="s">
        <v>83</v>
      </c>
      <c r="K38" s="30" t="s">
        <v>83</v>
      </c>
      <c r="L38" s="30" t="s">
        <v>83</v>
      </c>
      <c r="M38" s="30" t="s">
        <v>187</v>
      </c>
      <c r="AB38" s="32"/>
      <c r="AC38" s="32"/>
      <c r="AD38" s="32"/>
    </row>
    <row r="39" spans="1:30" ht="14.25" customHeight="1">
      <c r="A39" s="30">
        <v>30</v>
      </c>
      <c r="B39" s="30">
        <v>35</v>
      </c>
      <c r="C39" s="30"/>
      <c r="D39" s="30">
        <v>11</v>
      </c>
      <c r="E39" s="30" t="s">
        <v>83</v>
      </c>
      <c r="F39" s="30" t="s">
        <v>83</v>
      </c>
      <c r="G39" s="30" t="s">
        <v>83</v>
      </c>
      <c r="H39" s="30" t="s">
        <v>83</v>
      </c>
      <c r="I39" s="30" t="s">
        <v>83</v>
      </c>
      <c r="J39" s="30" t="s">
        <v>83</v>
      </c>
      <c r="K39" s="30" t="s">
        <v>83</v>
      </c>
      <c r="L39" s="30">
        <v>1</v>
      </c>
      <c r="M39" s="30" t="s">
        <v>187</v>
      </c>
      <c r="AB39" s="32"/>
      <c r="AC39" s="32"/>
      <c r="AD39" s="32"/>
    </row>
    <row r="40" spans="1:30" ht="14.25" customHeight="1">
      <c r="A40" s="30">
        <v>31</v>
      </c>
      <c r="B40" s="30">
        <v>15</v>
      </c>
      <c r="C40" s="30"/>
      <c r="D40" s="30">
        <v>43</v>
      </c>
      <c r="E40" s="30"/>
      <c r="F40" s="30">
        <v>9</v>
      </c>
      <c r="G40" s="30"/>
      <c r="H40" s="30" t="s">
        <v>83</v>
      </c>
      <c r="I40" s="30" t="s">
        <v>83</v>
      </c>
      <c r="J40" s="30"/>
      <c r="K40" s="30">
        <v>20</v>
      </c>
      <c r="L40" s="30"/>
      <c r="M40" s="30" t="s">
        <v>187</v>
      </c>
      <c r="AB40" s="32"/>
      <c r="AC40" s="32"/>
      <c r="AD40" s="32"/>
    </row>
    <row r="41" spans="1:30" ht="14.25" customHeight="1">
      <c r="A41" s="30" t="s">
        <v>87</v>
      </c>
      <c r="B41" s="30">
        <v>356</v>
      </c>
      <c r="C41" s="30">
        <v>429</v>
      </c>
      <c r="D41" s="30">
        <v>286</v>
      </c>
      <c r="E41" s="30">
        <v>276</v>
      </c>
      <c r="F41" s="30">
        <v>60</v>
      </c>
      <c r="G41" s="30">
        <v>280</v>
      </c>
      <c r="H41" s="30">
        <v>130</v>
      </c>
      <c r="I41" s="30">
        <v>119</v>
      </c>
      <c r="J41" s="30">
        <v>297</v>
      </c>
      <c r="K41" s="30">
        <v>182</v>
      </c>
      <c r="L41" s="30">
        <v>102</v>
      </c>
      <c r="M41" s="30" t="s">
        <v>187</v>
      </c>
      <c r="AB41" s="32"/>
      <c r="AC41" s="32"/>
      <c r="AD41" s="32"/>
    </row>
    <row r="42" spans="1:30" ht="14.25" customHeight="1">
      <c r="A42" s="30" t="s">
        <v>88</v>
      </c>
      <c r="B42" s="30">
        <v>24</v>
      </c>
      <c r="C42" s="30">
        <v>20</v>
      </c>
      <c r="D42" s="30">
        <v>17</v>
      </c>
      <c r="E42" s="30">
        <v>14</v>
      </c>
      <c r="F42" s="30">
        <v>9</v>
      </c>
      <c r="G42" s="30">
        <v>12</v>
      </c>
      <c r="H42" s="30">
        <v>11</v>
      </c>
      <c r="I42" s="30">
        <v>8</v>
      </c>
      <c r="J42" s="30">
        <v>6</v>
      </c>
      <c r="K42" s="30">
        <v>9</v>
      </c>
      <c r="L42" s="30">
        <v>11</v>
      </c>
      <c r="M42" s="30" t="s">
        <v>187</v>
      </c>
      <c r="AB42" s="32"/>
      <c r="AC42" s="32"/>
      <c r="AD42" s="32"/>
    </row>
    <row r="43" spans="1:30" ht="14.25" customHeight="1">
      <c r="A43" s="30" t="s">
        <v>89</v>
      </c>
      <c r="B43" s="30">
        <v>11</v>
      </c>
      <c r="C43" s="30">
        <v>15</v>
      </c>
      <c r="D43" s="30">
        <v>9</v>
      </c>
      <c r="E43" s="30">
        <v>9</v>
      </c>
      <c r="F43" s="30">
        <v>2</v>
      </c>
      <c r="G43" s="30">
        <v>9</v>
      </c>
      <c r="H43" s="30">
        <v>4</v>
      </c>
      <c r="I43" s="30">
        <v>4</v>
      </c>
      <c r="J43" s="30">
        <v>10</v>
      </c>
      <c r="K43" s="30">
        <v>6</v>
      </c>
      <c r="L43" s="30">
        <v>3</v>
      </c>
      <c r="M43" s="30" t="s">
        <v>187</v>
      </c>
      <c r="AB43" s="32"/>
      <c r="AC43" s="32"/>
      <c r="AD43" s="32"/>
    </row>
    <row r="44" spans="1:30" ht="14.25" customHeight="1">
      <c r="A44" s="30" t="s">
        <v>90</v>
      </c>
      <c r="B44" s="30">
        <v>55</v>
      </c>
      <c r="C44" s="30">
        <v>87</v>
      </c>
      <c r="D44" s="30">
        <v>46</v>
      </c>
      <c r="E44" s="30">
        <v>86</v>
      </c>
      <c r="F44" s="30">
        <v>13</v>
      </c>
      <c r="G44" s="30">
        <v>81</v>
      </c>
      <c r="H44" s="30">
        <v>35</v>
      </c>
      <c r="I44" s="30">
        <v>31</v>
      </c>
      <c r="J44" s="30">
        <v>108</v>
      </c>
      <c r="K44" s="30">
        <v>76</v>
      </c>
      <c r="L44" s="30">
        <v>26</v>
      </c>
      <c r="M44" s="30" t="s">
        <v>187</v>
      </c>
      <c r="AB44" s="32"/>
      <c r="AC44" s="32"/>
      <c r="AD44" s="32"/>
    </row>
    <row r="45" spans="1:30" ht="14.25" customHeight="1">
      <c r="A45" s="30" t="s">
        <v>91</v>
      </c>
      <c r="B45" s="30">
        <v>4</v>
      </c>
      <c r="C45" s="30">
        <v>18</v>
      </c>
      <c r="D45" s="30">
        <v>17</v>
      </c>
      <c r="E45" s="30">
        <v>15</v>
      </c>
      <c r="F45" s="30">
        <v>6</v>
      </c>
      <c r="G45" s="30">
        <v>17</v>
      </c>
      <c r="H45" s="30">
        <v>28</v>
      </c>
      <c r="I45" s="30">
        <v>18</v>
      </c>
      <c r="J45" s="30">
        <v>20</v>
      </c>
      <c r="K45" s="30">
        <v>16</v>
      </c>
      <c r="L45" s="30">
        <v>9</v>
      </c>
      <c r="M45" s="30" t="s">
        <v>187</v>
      </c>
      <c r="AB45" s="32"/>
      <c r="AC45" s="32"/>
      <c r="AD45" s="32"/>
    </row>
    <row r="46" spans="1:30" ht="14.25" customHeight="1">
      <c r="A46" s="30" t="s">
        <v>92</v>
      </c>
      <c r="B46" s="30">
        <v>2</v>
      </c>
      <c r="C46" s="30">
        <v>1</v>
      </c>
      <c r="D46" s="30">
        <v>0</v>
      </c>
      <c r="E46" s="30">
        <v>1</v>
      </c>
      <c r="F46" s="30">
        <v>1</v>
      </c>
      <c r="G46" s="30">
        <v>2</v>
      </c>
      <c r="H46" s="30">
        <v>1</v>
      </c>
      <c r="I46" s="30">
        <v>1</v>
      </c>
      <c r="J46" s="30">
        <v>1</v>
      </c>
      <c r="K46" s="30">
        <v>1</v>
      </c>
      <c r="L46" s="30">
        <v>1</v>
      </c>
      <c r="M46" s="30" t="s">
        <v>187</v>
      </c>
      <c r="AB46" s="32"/>
      <c r="AC46" s="32"/>
      <c r="AD46" s="32"/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AB47" s="32"/>
      <c r="AC47" s="32"/>
      <c r="AD47" s="32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AB48" s="32"/>
      <c r="AC48" s="32"/>
      <c r="AD48" s="32"/>
    </row>
    <row r="49" spans="1:30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AB49" s="32"/>
      <c r="AC49" s="32"/>
      <c r="AD49" s="32"/>
    </row>
    <row r="50" spans="1:30" ht="14.25" customHeight="1">
      <c r="A50" s="30">
        <v>1</v>
      </c>
      <c r="B50" s="30">
        <v>3</v>
      </c>
      <c r="C50" s="30" t="s">
        <v>83</v>
      </c>
      <c r="D50" s="30" t="s">
        <v>83</v>
      </c>
      <c r="E50" s="30" t="s">
        <v>83</v>
      </c>
      <c r="F50" s="30" t="s">
        <v>83</v>
      </c>
      <c r="G50" s="30" t="s">
        <v>83</v>
      </c>
      <c r="H50" s="30">
        <v>13</v>
      </c>
      <c r="I50" s="30">
        <v>8</v>
      </c>
      <c r="J50" s="30" t="s">
        <v>83</v>
      </c>
      <c r="K50" s="30" t="s">
        <v>83</v>
      </c>
      <c r="L50" s="30" t="s">
        <v>83</v>
      </c>
      <c r="M50" s="30" t="s">
        <v>83</v>
      </c>
      <c r="AB50" s="32"/>
      <c r="AC50" s="32"/>
      <c r="AD50" s="32"/>
    </row>
    <row r="51" spans="1:30" ht="14.25" customHeight="1">
      <c r="A51" s="30">
        <v>2</v>
      </c>
      <c r="B51" s="30">
        <v>12</v>
      </c>
      <c r="C51" s="30" t="s">
        <v>83</v>
      </c>
      <c r="D51" s="30" t="s">
        <v>83</v>
      </c>
      <c r="E51" s="30" t="s">
        <v>83</v>
      </c>
      <c r="F51" s="30">
        <v>2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  <c r="AB51" s="32"/>
      <c r="AC51" s="32"/>
      <c r="AD51" s="32"/>
    </row>
    <row r="52" spans="1:30" ht="14.25" customHeight="1">
      <c r="A52" s="30">
        <v>3</v>
      </c>
      <c r="B52" s="30" t="s">
        <v>83</v>
      </c>
      <c r="C52" s="30" t="s">
        <v>83</v>
      </c>
      <c r="D52" s="30">
        <v>13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  <c r="AB52" s="32"/>
      <c r="AC52" s="32"/>
      <c r="AD52" s="32"/>
    </row>
    <row r="53" spans="1:30" ht="14.25" customHeight="1">
      <c r="A53" s="30">
        <v>4</v>
      </c>
      <c r="B53" s="30" t="s">
        <v>83</v>
      </c>
      <c r="C53" s="30" t="s">
        <v>83</v>
      </c>
      <c r="D53" s="30" t="s">
        <v>83</v>
      </c>
      <c r="E53" s="30">
        <v>1</v>
      </c>
      <c r="F53" s="30" t="s">
        <v>83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  <c r="AB53" s="32"/>
      <c r="AC53" s="32"/>
      <c r="AD53" s="32"/>
    </row>
    <row r="54" spans="1:30" ht="14.25" customHeight="1">
      <c r="A54" s="30">
        <v>5</v>
      </c>
      <c r="B54" s="30">
        <v>5</v>
      </c>
      <c r="C54" s="30" t="s">
        <v>83</v>
      </c>
      <c r="D54" s="30">
        <v>31</v>
      </c>
      <c r="E54" s="30">
        <v>49</v>
      </c>
      <c r="F54" s="30" t="s">
        <v>83</v>
      </c>
      <c r="G54" s="30">
        <v>7</v>
      </c>
      <c r="H54" s="30" t="s">
        <v>83</v>
      </c>
      <c r="I54" s="30">
        <v>5</v>
      </c>
      <c r="J54" s="30" t="s">
        <v>83</v>
      </c>
      <c r="K54" s="30" t="s">
        <v>83</v>
      </c>
      <c r="L54" s="30" t="s">
        <v>83</v>
      </c>
      <c r="M54" s="30" t="s">
        <v>83</v>
      </c>
      <c r="AB54" s="32"/>
      <c r="AC54" s="32"/>
      <c r="AD54" s="32"/>
    </row>
    <row r="55" spans="1:30" ht="14.25" customHeight="1">
      <c r="A55" s="30">
        <v>6</v>
      </c>
      <c r="B55" s="30">
        <v>7</v>
      </c>
      <c r="C55" s="30" t="s">
        <v>83</v>
      </c>
      <c r="D55" s="30" t="s">
        <v>83</v>
      </c>
      <c r="E55" s="30">
        <v>2</v>
      </c>
      <c r="F55" s="30" t="s">
        <v>83</v>
      </c>
      <c r="G55" s="30" t="s">
        <v>83</v>
      </c>
      <c r="H55" s="30">
        <v>4</v>
      </c>
      <c r="I55" s="30" t="s">
        <v>83</v>
      </c>
      <c r="J55" s="30" t="s">
        <v>83</v>
      </c>
      <c r="K55" s="30" t="s">
        <v>83</v>
      </c>
      <c r="L55" s="30" t="s">
        <v>83</v>
      </c>
      <c r="M55" s="30">
        <v>5</v>
      </c>
      <c r="AB55" s="32"/>
      <c r="AC55" s="32"/>
      <c r="AD55" s="32"/>
    </row>
    <row r="56" spans="1:30" ht="14.25" customHeight="1">
      <c r="A56" s="30">
        <v>7</v>
      </c>
      <c r="B56" s="30">
        <v>17</v>
      </c>
      <c r="C56" s="30" t="s">
        <v>83</v>
      </c>
      <c r="D56" s="30" t="s">
        <v>83</v>
      </c>
      <c r="E56" s="30" t="s">
        <v>83</v>
      </c>
      <c r="F56" s="30">
        <v>7</v>
      </c>
      <c r="G56" s="30" t="s">
        <v>83</v>
      </c>
      <c r="H56" s="30" t="s">
        <v>83</v>
      </c>
      <c r="I56" s="30" t="s">
        <v>83</v>
      </c>
      <c r="J56" s="30" t="s">
        <v>83</v>
      </c>
      <c r="K56" s="30" t="s">
        <v>83</v>
      </c>
      <c r="L56" s="30">
        <v>1</v>
      </c>
      <c r="M56" s="30">
        <v>46</v>
      </c>
      <c r="AB56" s="32"/>
      <c r="AC56" s="32"/>
      <c r="AD56" s="32"/>
    </row>
    <row r="57" spans="1:30" ht="14.25" customHeight="1">
      <c r="A57" s="30">
        <v>8</v>
      </c>
      <c r="B57" s="30" t="s">
        <v>83</v>
      </c>
      <c r="C57" s="30" t="s">
        <v>83</v>
      </c>
      <c r="D57" s="30" t="s">
        <v>83</v>
      </c>
      <c r="E57" s="30">
        <v>7</v>
      </c>
      <c r="F57" s="30" t="s">
        <v>83</v>
      </c>
      <c r="G57" s="30" t="s">
        <v>83</v>
      </c>
      <c r="H57" s="30" t="s">
        <v>83</v>
      </c>
      <c r="I57" s="30">
        <v>9</v>
      </c>
      <c r="J57" s="30" t="s">
        <v>83</v>
      </c>
      <c r="K57" s="30" t="s">
        <v>83</v>
      </c>
      <c r="L57" s="30" t="s">
        <v>83</v>
      </c>
      <c r="M57" s="30">
        <v>11</v>
      </c>
      <c r="AB57" s="32"/>
      <c r="AC57" s="32"/>
      <c r="AD57" s="32"/>
    </row>
    <row r="58" spans="1:30" ht="14.25" customHeight="1">
      <c r="A58" s="30">
        <v>9</v>
      </c>
      <c r="B58" s="30" t="s">
        <v>83</v>
      </c>
      <c r="C58" s="30">
        <v>10</v>
      </c>
      <c r="D58" s="30">
        <v>12</v>
      </c>
      <c r="E58" s="30" t="s">
        <v>83</v>
      </c>
      <c r="F58" s="30" t="s">
        <v>83</v>
      </c>
      <c r="G58" s="30" t="s">
        <v>83</v>
      </c>
      <c r="H58" s="30" t="s">
        <v>83</v>
      </c>
      <c r="I58" s="30">
        <v>2</v>
      </c>
      <c r="J58" s="30" t="s">
        <v>83</v>
      </c>
      <c r="K58" s="30" t="s">
        <v>83</v>
      </c>
      <c r="L58" s="30" t="s">
        <v>83</v>
      </c>
      <c r="M58" s="30">
        <v>6</v>
      </c>
      <c r="AB58" s="32"/>
      <c r="AC58" s="32"/>
      <c r="AD58" s="32"/>
    </row>
    <row r="59" spans="1:30" ht="14.25" customHeight="1">
      <c r="A59" s="30">
        <v>10</v>
      </c>
      <c r="B59" s="30">
        <v>5</v>
      </c>
      <c r="C59" s="30">
        <v>2</v>
      </c>
      <c r="D59" s="30">
        <v>1</v>
      </c>
      <c r="E59" s="30">
        <v>9</v>
      </c>
      <c r="F59" s="30" t="s">
        <v>83</v>
      </c>
      <c r="G59" s="30" t="s">
        <v>83</v>
      </c>
      <c r="H59" s="30" t="s">
        <v>83</v>
      </c>
      <c r="I59" s="30" t="s">
        <v>83</v>
      </c>
      <c r="J59" s="30" t="s">
        <v>83</v>
      </c>
      <c r="K59" s="30" t="s">
        <v>83</v>
      </c>
      <c r="L59" s="30">
        <v>41</v>
      </c>
      <c r="M59" s="30">
        <v>12</v>
      </c>
      <c r="AB59" s="32"/>
      <c r="AC59" s="32"/>
      <c r="AD59" s="32"/>
    </row>
    <row r="60" spans="1:30" ht="14.25" customHeight="1">
      <c r="A60" s="30">
        <v>11</v>
      </c>
      <c r="B60" s="30">
        <v>30</v>
      </c>
      <c r="C60" s="30" t="s">
        <v>83</v>
      </c>
      <c r="D60" s="30" t="s">
        <v>83</v>
      </c>
      <c r="E60" s="30" t="s">
        <v>83</v>
      </c>
      <c r="F60" s="30" t="s">
        <v>83</v>
      </c>
      <c r="G60" s="30" t="s">
        <v>83</v>
      </c>
      <c r="H60" s="30" t="s">
        <v>83</v>
      </c>
      <c r="I60" s="30">
        <v>47</v>
      </c>
      <c r="J60" s="30" t="s">
        <v>83</v>
      </c>
      <c r="K60" s="30" t="s">
        <v>83</v>
      </c>
      <c r="L60" s="30" t="s">
        <v>83</v>
      </c>
      <c r="M60" s="30">
        <v>21</v>
      </c>
      <c r="AB60" s="32"/>
      <c r="AC60" s="32"/>
      <c r="AD60" s="32"/>
    </row>
    <row r="61" spans="1:30" ht="14.25" customHeight="1">
      <c r="A61" s="30">
        <v>12</v>
      </c>
      <c r="B61" s="30">
        <v>5</v>
      </c>
      <c r="C61" s="30" t="s">
        <v>83</v>
      </c>
      <c r="D61" s="30" t="s">
        <v>83</v>
      </c>
      <c r="E61" s="30">
        <v>2</v>
      </c>
      <c r="F61" s="30" t="s">
        <v>83</v>
      </c>
      <c r="G61" s="30" t="s">
        <v>83</v>
      </c>
      <c r="H61" s="30" t="s">
        <v>83</v>
      </c>
      <c r="I61" s="30">
        <v>5</v>
      </c>
      <c r="J61" s="30" t="s">
        <v>83</v>
      </c>
      <c r="K61" s="30" t="s">
        <v>83</v>
      </c>
      <c r="L61" s="30" t="s">
        <v>83</v>
      </c>
      <c r="M61" s="30" t="s">
        <v>83</v>
      </c>
      <c r="AB61" s="32"/>
      <c r="AC61" s="32"/>
      <c r="AD61" s="32"/>
    </row>
    <row r="62" spans="1:30" ht="14.25" customHeight="1">
      <c r="A62" s="30">
        <v>13</v>
      </c>
      <c r="B62" s="30">
        <v>28</v>
      </c>
      <c r="C62" s="30" t="s">
        <v>83</v>
      </c>
      <c r="D62" s="30" t="s">
        <v>83</v>
      </c>
      <c r="E62" s="30" t="s">
        <v>83</v>
      </c>
      <c r="F62" s="30" t="s">
        <v>83</v>
      </c>
      <c r="G62" s="30">
        <v>37</v>
      </c>
      <c r="H62" s="30">
        <v>22</v>
      </c>
      <c r="I62" s="30" t="s">
        <v>83</v>
      </c>
      <c r="J62" s="30" t="s">
        <v>83</v>
      </c>
      <c r="K62" s="30" t="s">
        <v>83</v>
      </c>
      <c r="L62" s="30">
        <v>2</v>
      </c>
      <c r="M62" s="30">
        <v>59</v>
      </c>
      <c r="AB62" s="32"/>
      <c r="AC62" s="32"/>
      <c r="AD62" s="32"/>
    </row>
    <row r="63" spans="1:30" ht="14.25" customHeight="1">
      <c r="A63" s="30">
        <v>14</v>
      </c>
      <c r="B63" s="30">
        <v>38</v>
      </c>
      <c r="C63" s="30" t="s">
        <v>83</v>
      </c>
      <c r="D63" s="30">
        <v>2</v>
      </c>
      <c r="E63" s="30">
        <v>2</v>
      </c>
      <c r="F63" s="30" t="s">
        <v>83</v>
      </c>
      <c r="G63" s="30" t="s">
        <v>83</v>
      </c>
      <c r="H63" s="30" t="s">
        <v>83</v>
      </c>
      <c r="I63" s="30">
        <v>21</v>
      </c>
      <c r="J63" s="30" t="s">
        <v>83</v>
      </c>
      <c r="K63" s="30" t="s">
        <v>83</v>
      </c>
      <c r="L63" s="30">
        <v>7</v>
      </c>
      <c r="M63" s="30" t="s">
        <v>83</v>
      </c>
      <c r="AB63" s="32"/>
      <c r="AC63" s="32"/>
      <c r="AD63" s="32"/>
    </row>
    <row r="64" spans="1:30" ht="14.25" customHeight="1">
      <c r="A64" s="30">
        <v>15</v>
      </c>
      <c r="B64" s="30">
        <v>17</v>
      </c>
      <c r="C64" s="30" t="s">
        <v>83</v>
      </c>
      <c r="D64" s="30">
        <v>8</v>
      </c>
      <c r="E64" s="30" t="s">
        <v>83</v>
      </c>
      <c r="F64" s="30">
        <v>13</v>
      </c>
      <c r="G64" s="30" t="s">
        <v>83</v>
      </c>
      <c r="H64" s="30" t="s">
        <v>83</v>
      </c>
      <c r="I64" s="30">
        <v>3</v>
      </c>
      <c r="J64" s="30">
        <v>3</v>
      </c>
      <c r="K64" s="30" t="s">
        <v>83</v>
      </c>
      <c r="L64" s="30">
        <v>36</v>
      </c>
      <c r="M64" s="30">
        <v>8</v>
      </c>
      <c r="AB64" s="32"/>
      <c r="AC64" s="32"/>
      <c r="AD64" s="32"/>
    </row>
    <row r="65" spans="1:30" ht="14.25" customHeight="1">
      <c r="A65" s="30">
        <v>16</v>
      </c>
      <c r="B65" s="30">
        <v>5</v>
      </c>
      <c r="C65" s="30" t="s">
        <v>83</v>
      </c>
      <c r="D65" s="30" t="s">
        <v>83</v>
      </c>
      <c r="E65" s="30" t="s">
        <v>83</v>
      </c>
      <c r="F65" s="30" t="s">
        <v>83</v>
      </c>
      <c r="G65" s="30" t="s">
        <v>83</v>
      </c>
      <c r="H65" s="30" t="s">
        <v>83</v>
      </c>
      <c r="I65" s="30" t="s">
        <v>83</v>
      </c>
      <c r="J65" s="30" t="s">
        <v>83</v>
      </c>
      <c r="K65" s="30" t="s">
        <v>83</v>
      </c>
      <c r="L65" s="30" t="s">
        <v>83</v>
      </c>
      <c r="M65" s="30">
        <v>35</v>
      </c>
      <c r="AB65" s="32"/>
      <c r="AC65" s="32"/>
      <c r="AD65" s="32"/>
    </row>
    <row r="66" spans="1:30" ht="14.25" customHeight="1">
      <c r="A66" s="30">
        <v>17</v>
      </c>
      <c r="B66" s="30">
        <v>2</v>
      </c>
      <c r="C66" s="30" t="s">
        <v>83</v>
      </c>
      <c r="D66" s="30">
        <v>17</v>
      </c>
      <c r="E66" s="30" t="s">
        <v>83</v>
      </c>
      <c r="F66" s="30">
        <v>21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17</v>
      </c>
      <c r="M66" s="30" t="s">
        <v>83</v>
      </c>
      <c r="AB66" s="32"/>
      <c r="AC66" s="32"/>
      <c r="AD66" s="32"/>
    </row>
    <row r="67" spans="1:30" ht="14.25" customHeight="1">
      <c r="A67" s="30">
        <v>18</v>
      </c>
      <c r="B67" s="30" t="s">
        <v>83</v>
      </c>
      <c r="C67" s="30" t="s">
        <v>83</v>
      </c>
      <c r="D67" s="30">
        <v>32</v>
      </c>
      <c r="E67" s="30">
        <v>86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56</v>
      </c>
      <c r="M67" s="30">
        <v>24</v>
      </c>
      <c r="AB67" s="32"/>
      <c r="AC67" s="32"/>
      <c r="AD67" s="32"/>
    </row>
    <row r="68" spans="1:30" ht="14.25" customHeight="1">
      <c r="A68" s="30">
        <v>19</v>
      </c>
      <c r="B68" s="30" t="s">
        <v>83</v>
      </c>
      <c r="C68" s="30" t="s">
        <v>83</v>
      </c>
      <c r="D68" s="30" t="s">
        <v>83</v>
      </c>
      <c r="E68" s="30">
        <v>1</v>
      </c>
      <c r="F68" s="30">
        <v>16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8</v>
      </c>
      <c r="M68" s="30">
        <v>32</v>
      </c>
      <c r="AB68" s="32"/>
      <c r="AC68" s="32"/>
      <c r="AD68" s="32"/>
    </row>
    <row r="69" spans="1:30" ht="14.25" customHeight="1">
      <c r="A69" s="30">
        <v>20</v>
      </c>
      <c r="B69" s="30" t="s">
        <v>83</v>
      </c>
      <c r="C69" s="30" t="s">
        <v>83</v>
      </c>
      <c r="D69" s="30">
        <v>17</v>
      </c>
      <c r="E69" s="30" t="s">
        <v>83</v>
      </c>
      <c r="F69" s="30" t="s">
        <v>83</v>
      </c>
      <c r="G69" s="30">
        <v>22</v>
      </c>
      <c r="H69" s="30" t="s">
        <v>83</v>
      </c>
      <c r="I69" s="30" t="s">
        <v>83</v>
      </c>
      <c r="J69" s="30" t="s">
        <v>83</v>
      </c>
      <c r="K69" s="30" t="s">
        <v>83</v>
      </c>
      <c r="L69" s="30">
        <v>8</v>
      </c>
      <c r="M69" s="30" t="s">
        <v>83</v>
      </c>
      <c r="AB69" s="32"/>
      <c r="AC69" s="32"/>
      <c r="AD69" s="32"/>
    </row>
    <row r="70" spans="1:30" ht="14.25" customHeight="1">
      <c r="A70" s="30">
        <v>21</v>
      </c>
      <c r="B70" s="30" t="s">
        <v>83</v>
      </c>
      <c r="C70" s="30" t="s">
        <v>83</v>
      </c>
      <c r="D70" s="30">
        <v>1</v>
      </c>
      <c r="E70" s="30">
        <v>42</v>
      </c>
      <c r="F70" s="30" t="s">
        <v>83</v>
      </c>
      <c r="G70" s="30" t="s">
        <v>83</v>
      </c>
      <c r="H70" s="30">
        <v>15</v>
      </c>
      <c r="I70" s="30" t="s">
        <v>83</v>
      </c>
      <c r="J70" s="30">
        <v>16</v>
      </c>
      <c r="K70" s="30" t="s">
        <v>83</v>
      </c>
      <c r="L70" s="30" t="s">
        <v>83</v>
      </c>
      <c r="M70" s="30" t="s">
        <v>187</v>
      </c>
      <c r="AB70" s="32"/>
      <c r="AC70" s="32"/>
      <c r="AD70" s="32"/>
    </row>
    <row r="71" spans="1:30" ht="14.25" customHeight="1">
      <c r="A71" s="30">
        <v>22</v>
      </c>
      <c r="B71" s="30">
        <v>82</v>
      </c>
      <c r="C71" s="30" t="s">
        <v>83</v>
      </c>
      <c r="D71" s="30">
        <v>28</v>
      </c>
      <c r="E71" s="30" t="s">
        <v>83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83</v>
      </c>
      <c r="K71" s="30" t="s">
        <v>83</v>
      </c>
      <c r="L71" s="30" t="s">
        <v>83</v>
      </c>
      <c r="M71" s="30" t="s">
        <v>187</v>
      </c>
      <c r="AB71" s="32"/>
      <c r="AC71" s="32"/>
      <c r="AD71" s="32"/>
    </row>
    <row r="72" spans="1:30" ht="14.25" customHeight="1">
      <c r="A72" s="30">
        <v>23</v>
      </c>
      <c r="B72" s="30" t="s">
        <v>83</v>
      </c>
      <c r="C72" s="30">
        <v>61</v>
      </c>
      <c r="D72" s="30" t="s">
        <v>83</v>
      </c>
      <c r="E72" s="30">
        <v>39</v>
      </c>
      <c r="F72" s="30" t="s">
        <v>83</v>
      </c>
      <c r="G72" s="30" t="s">
        <v>83</v>
      </c>
      <c r="H72" s="30" t="s">
        <v>83</v>
      </c>
      <c r="I72" s="30">
        <v>15</v>
      </c>
      <c r="J72" s="30" t="s">
        <v>83</v>
      </c>
      <c r="K72" s="30" t="s">
        <v>83</v>
      </c>
      <c r="L72" s="30" t="s">
        <v>83</v>
      </c>
      <c r="M72" s="30" t="s">
        <v>187</v>
      </c>
      <c r="AB72" s="32"/>
      <c r="AC72" s="32"/>
      <c r="AD72" s="32"/>
    </row>
    <row r="73" spans="1:30" ht="14.25" customHeight="1">
      <c r="A73" s="30">
        <v>24</v>
      </c>
      <c r="B73" s="30" t="s">
        <v>83</v>
      </c>
      <c r="C73" s="30">
        <v>5</v>
      </c>
      <c r="D73" s="30" t="s">
        <v>83</v>
      </c>
      <c r="E73" s="30">
        <v>1</v>
      </c>
      <c r="F73" s="30" t="s">
        <v>83</v>
      </c>
      <c r="G73" s="30" t="s">
        <v>83</v>
      </c>
      <c r="H73" s="30" t="s">
        <v>83</v>
      </c>
      <c r="I73" s="30" t="s">
        <v>83</v>
      </c>
      <c r="J73" s="30" t="s">
        <v>83</v>
      </c>
      <c r="K73" s="30" t="s">
        <v>83</v>
      </c>
      <c r="L73" s="30">
        <v>20</v>
      </c>
      <c r="M73" s="30" t="s">
        <v>187</v>
      </c>
      <c r="AB73" s="32"/>
      <c r="AC73" s="32"/>
      <c r="AD73" s="32"/>
    </row>
    <row r="74" spans="1:30" ht="14.25" customHeight="1">
      <c r="A74" s="30">
        <v>25</v>
      </c>
      <c r="B74" s="30">
        <v>1</v>
      </c>
      <c r="C74" s="30" t="s">
        <v>83</v>
      </c>
      <c r="D74" s="30">
        <v>2</v>
      </c>
      <c r="E74" s="30" t="s">
        <v>83</v>
      </c>
      <c r="F74" s="30" t="s">
        <v>83</v>
      </c>
      <c r="G74" s="30" t="s">
        <v>83</v>
      </c>
      <c r="H74" s="30">
        <v>4</v>
      </c>
      <c r="I74" s="30" t="s">
        <v>83</v>
      </c>
      <c r="J74" s="30" t="s">
        <v>83</v>
      </c>
      <c r="K74" s="30" t="s">
        <v>83</v>
      </c>
      <c r="L74" s="30">
        <v>55</v>
      </c>
      <c r="M74" s="30" t="s">
        <v>187</v>
      </c>
      <c r="AB74" s="32"/>
      <c r="AC74" s="32"/>
      <c r="AD74" s="32"/>
    </row>
    <row r="75" spans="1:30" ht="14.25" customHeight="1">
      <c r="A75" s="30">
        <v>26</v>
      </c>
      <c r="B75" s="30" t="s">
        <v>83</v>
      </c>
      <c r="C75" s="30" t="s">
        <v>83</v>
      </c>
      <c r="D75" s="30" t="s">
        <v>83</v>
      </c>
      <c r="E75" s="30" t="s">
        <v>83</v>
      </c>
      <c r="F75" s="30" t="s">
        <v>83</v>
      </c>
      <c r="G75" s="30" t="s">
        <v>83</v>
      </c>
      <c r="H75" s="30">
        <v>1</v>
      </c>
      <c r="I75" s="30" t="s">
        <v>83</v>
      </c>
      <c r="J75" s="30" t="s">
        <v>83</v>
      </c>
      <c r="K75" s="30" t="s">
        <v>83</v>
      </c>
      <c r="L75" s="30" t="s">
        <v>83</v>
      </c>
      <c r="M75" s="30" t="s">
        <v>187</v>
      </c>
      <c r="AB75" s="32"/>
      <c r="AC75" s="32"/>
      <c r="AD75" s="32"/>
    </row>
    <row r="76" spans="1:30" ht="14.25" customHeight="1">
      <c r="A76" s="30">
        <v>27</v>
      </c>
      <c r="B76" s="30" t="s">
        <v>83</v>
      </c>
      <c r="C76" s="30" t="s">
        <v>83</v>
      </c>
      <c r="D76" s="30">
        <v>2</v>
      </c>
      <c r="E76" s="30">
        <v>23</v>
      </c>
      <c r="F76" s="30" t="s">
        <v>83</v>
      </c>
      <c r="G76" s="30" t="s">
        <v>83</v>
      </c>
      <c r="H76" s="30" t="s">
        <v>83</v>
      </c>
      <c r="I76" s="30" t="s">
        <v>83</v>
      </c>
      <c r="J76" s="30" t="s">
        <v>83</v>
      </c>
      <c r="K76" s="30" t="s">
        <v>83</v>
      </c>
      <c r="L76" s="30" t="s">
        <v>83</v>
      </c>
      <c r="M76" s="30" t="s">
        <v>187</v>
      </c>
      <c r="AB76" s="32"/>
      <c r="AC76" s="32"/>
      <c r="AD76" s="32"/>
    </row>
    <row r="77" spans="1:30" ht="14.25" customHeight="1">
      <c r="A77" s="30">
        <v>28</v>
      </c>
      <c r="B77" s="30">
        <v>2</v>
      </c>
      <c r="C77" s="30" t="s">
        <v>83</v>
      </c>
      <c r="D77" s="30">
        <v>85</v>
      </c>
      <c r="E77" s="30">
        <v>21</v>
      </c>
      <c r="F77" s="30">
        <v>5</v>
      </c>
      <c r="G77" s="30">
        <v>10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53</v>
      </c>
      <c r="M77" s="30" t="s">
        <v>187</v>
      </c>
      <c r="AB77" s="32"/>
      <c r="AC77" s="32"/>
      <c r="AD77" s="32"/>
    </row>
    <row r="78" spans="1:30" ht="14.25" customHeight="1">
      <c r="A78" s="30">
        <v>29</v>
      </c>
      <c r="B78" s="30" t="s">
        <v>83</v>
      </c>
      <c r="C78" s="30"/>
      <c r="D78" s="30">
        <v>19</v>
      </c>
      <c r="E78" s="30" t="s">
        <v>83</v>
      </c>
      <c r="F78" s="30" t="s">
        <v>83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>
        <v>53</v>
      </c>
      <c r="M78" s="30" t="s">
        <v>187</v>
      </c>
      <c r="AB78" s="32"/>
      <c r="AC78" s="32"/>
      <c r="AD78" s="32"/>
    </row>
    <row r="79" spans="1:30" ht="14.25" customHeight="1">
      <c r="A79" s="30">
        <v>30</v>
      </c>
      <c r="B79" s="30" t="s">
        <v>83</v>
      </c>
      <c r="C79" s="30"/>
      <c r="D79" s="30" t="s">
        <v>83</v>
      </c>
      <c r="E79" s="30" t="s">
        <v>83</v>
      </c>
      <c r="F79" s="30" t="s">
        <v>83</v>
      </c>
      <c r="G79" s="30">
        <v>16</v>
      </c>
      <c r="H79" s="30">
        <v>2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187</v>
      </c>
      <c r="AB79" s="32"/>
      <c r="AC79" s="32"/>
      <c r="AD79" s="32"/>
    </row>
    <row r="80" spans="1:30" ht="14.25" customHeight="1">
      <c r="A80" s="30">
        <v>31</v>
      </c>
      <c r="B80" s="30" t="s">
        <v>83</v>
      </c>
      <c r="C80" s="30"/>
      <c r="D80" s="30" t="s">
        <v>83</v>
      </c>
      <c r="E80" s="30"/>
      <c r="F80" s="30" t="s">
        <v>83</v>
      </c>
      <c r="G80" s="30"/>
      <c r="H80" s="30">
        <v>2</v>
      </c>
      <c r="I80" s="30" t="s">
        <v>83</v>
      </c>
      <c r="J80" s="30"/>
      <c r="K80" s="30" t="s">
        <v>83</v>
      </c>
      <c r="L80" s="30"/>
      <c r="M80" s="30" t="s">
        <v>187</v>
      </c>
      <c r="AB80" s="32"/>
      <c r="AC80" s="32"/>
      <c r="AD80" s="32"/>
    </row>
    <row r="81" spans="1:30" ht="14.25" customHeight="1">
      <c r="A81" s="30" t="s">
        <v>87</v>
      </c>
      <c r="B81" s="30">
        <v>259</v>
      </c>
      <c r="C81" s="30">
        <v>78</v>
      </c>
      <c r="D81" s="30">
        <v>270</v>
      </c>
      <c r="E81" s="30">
        <v>285</v>
      </c>
      <c r="F81" s="30">
        <v>64</v>
      </c>
      <c r="G81" s="30">
        <v>92</v>
      </c>
      <c r="H81" s="30">
        <v>63</v>
      </c>
      <c r="I81" s="30">
        <v>115</v>
      </c>
      <c r="J81" s="30">
        <v>19</v>
      </c>
      <c r="K81" s="30" t="s">
        <v>83</v>
      </c>
      <c r="L81" s="30">
        <v>357</v>
      </c>
      <c r="M81" s="30" t="s">
        <v>187</v>
      </c>
      <c r="AB81" s="32"/>
      <c r="AC81" s="32"/>
      <c r="AD81" s="32"/>
    </row>
    <row r="82" spans="1:30" ht="14.25" customHeight="1">
      <c r="A82" s="30" t="s">
        <v>88</v>
      </c>
      <c r="B82" s="30">
        <v>16</v>
      </c>
      <c r="C82" s="30">
        <v>4</v>
      </c>
      <c r="D82" s="30">
        <v>15</v>
      </c>
      <c r="E82" s="30">
        <v>14</v>
      </c>
      <c r="F82" s="30">
        <v>6</v>
      </c>
      <c r="G82" s="30">
        <v>5</v>
      </c>
      <c r="H82" s="30">
        <v>8</v>
      </c>
      <c r="I82" s="30">
        <v>9</v>
      </c>
      <c r="J82" s="30">
        <v>2</v>
      </c>
      <c r="K82" s="30" t="s">
        <v>83</v>
      </c>
      <c r="L82" s="30">
        <v>13</v>
      </c>
      <c r="M82" s="30" t="s">
        <v>187</v>
      </c>
      <c r="AB82" s="32"/>
      <c r="AC82" s="32"/>
      <c r="AD82" s="32"/>
    </row>
    <row r="83" spans="1:30" ht="14.25" customHeight="1">
      <c r="A83" s="30" t="s">
        <v>89</v>
      </c>
      <c r="B83" s="30">
        <v>8</v>
      </c>
      <c r="C83" s="30">
        <v>3</v>
      </c>
      <c r="D83" s="30">
        <v>9</v>
      </c>
      <c r="E83" s="30">
        <v>10</v>
      </c>
      <c r="F83" s="30">
        <v>2</v>
      </c>
      <c r="G83" s="30">
        <v>3</v>
      </c>
      <c r="H83" s="30">
        <v>2</v>
      </c>
      <c r="I83" s="30">
        <v>4</v>
      </c>
      <c r="J83" s="30">
        <v>1</v>
      </c>
      <c r="K83" s="30" t="s">
        <v>83</v>
      </c>
      <c r="L83" s="30">
        <v>12</v>
      </c>
      <c r="M83" s="30" t="s">
        <v>187</v>
      </c>
      <c r="AB83" s="32"/>
      <c r="AC83" s="32"/>
      <c r="AD83" s="32"/>
    </row>
    <row r="84" spans="1:30" ht="14.25" customHeight="1">
      <c r="A84" s="30" t="s">
        <v>90</v>
      </c>
      <c r="B84" s="30">
        <v>82</v>
      </c>
      <c r="C84" s="30">
        <v>61</v>
      </c>
      <c r="D84" s="30">
        <v>85</v>
      </c>
      <c r="E84" s="30">
        <v>86</v>
      </c>
      <c r="F84" s="30">
        <v>21</v>
      </c>
      <c r="G84" s="30">
        <v>37</v>
      </c>
      <c r="H84" s="30">
        <v>22</v>
      </c>
      <c r="I84" s="30">
        <v>47</v>
      </c>
      <c r="J84" s="30">
        <v>16</v>
      </c>
      <c r="K84" s="30" t="s">
        <v>83</v>
      </c>
      <c r="L84" s="30">
        <v>56</v>
      </c>
      <c r="M84" s="30" t="s">
        <v>187</v>
      </c>
      <c r="AB84" s="32"/>
      <c r="AC84" s="32"/>
      <c r="AD84" s="32"/>
    </row>
    <row r="85" spans="1:30" ht="14.25" customHeight="1">
      <c r="A85" s="30" t="s">
        <v>91</v>
      </c>
      <c r="B85" s="30">
        <v>22</v>
      </c>
      <c r="C85" s="30">
        <v>23</v>
      </c>
      <c r="D85" s="30">
        <v>28</v>
      </c>
      <c r="E85" s="30">
        <v>18</v>
      </c>
      <c r="F85" s="30">
        <v>17</v>
      </c>
      <c r="G85" s="30">
        <v>13</v>
      </c>
      <c r="H85" s="30">
        <v>13</v>
      </c>
      <c r="I85" s="30">
        <v>11</v>
      </c>
      <c r="J85" s="30">
        <v>21</v>
      </c>
      <c r="K85" s="30" t="s">
        <v>83</v>
      </c>
      <c r="L85" s="30">
        <v>18</v>
      </c>
      <c r="M85" s="30" t="s">
        <v>187</v>
      </c>
      <c r="AB85" s="32"/>
      <c r="AC85" s="32"/>
      <c r="AD85" s="32"/>
    </row>
    <row r="86" spans="1:30" ht="14.25" customHeight="1">
      <c r="A86" s="30" t="s">
        <v>92</v>
      </c>
      <c r="B86" s="30">
        <v>1</v>
      </c>
      <c r="C86" s="30">
        <v>2</v>
      </c>
      <c r="D86" s="30">
        <v>1</v>
      </c>
      <c r="E86" s="30">
        <v>1</v>
      </c>
      <c r="F86" s="30">
        <v>2</v>
      </c>
      <c r="G86" s="30">
        <v>7</v>
      </c>
      <c r="H86" s="30">
        <v>1</v>
      </c>
      <c r="I86" s="30">
        <v>2</v>
      </c>
      <c r="J86" s="30">
        <v>3</v>
      </c>
      <c r="K86" s="30" t="s">
        <v>83</v>
      </c>
      <c r="L86" s="30">
        <v>1</v>
      </c>
      <c r="M86" s="30" t="s">
        <v>187</v>
      </c>
      <c r="AB86" s="32"/>
      <c r="AC86" s="32"/>
      <c r="AD86" s="32"/>
    </row>
    <row r="87" spans="1:30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AB87" s="32"/>
      <c r="AC87" s="32"/>
      <c r="AD87" s="32"/>
    </row>
    <row r="88" spans="1:30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AB88" s="32"/>
      <c r="AC88" s="32"/>
      <c r="AD88" s="32"/>
    </row>
    <row r="89" spans="1:30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AB89" s="32"/>
      <c r="AC89" s="32"/>
      <c r="AD89" s="32"/>
    </row>
    <row r="90" spans="1:30" ht="14.25" customHeight="1">
      <c r="A90" s="30">
        <v>1</v>
      </c>
      <c r="B90" s="30" t="s">
        <v>187</v>
      </c>
      <c r="C90" s="30" t="s">
        <v>187</v>
      </c>
      <c r="D90" s="30" t="s">
        <v>187</v>
      </c>
      <c r="E90" s="30" t="s">
        <v>187</v>
      </c>
      <c r="F90" s="30" t="s">
        <v>187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 t="s">
        <v>83</v>
      </c>
      <c r="M90" s="30" t="s">
        <v>83</v>
      </c>
      <c r="AB90" s="32"/>
      <c r="AC90" s="32"/>
      <c r="AD90" s="32"/>
    </row>
    <row r="91" spans="1:30" ht="14.25" customHeight="1">
      <c r="A91" s="30">
        <v>2</v>
      </c>
      <c r="B91" s="30" t="s">
        <v>187</v>
      </c>
      <c r="C91" s="30" t="s">
        <v>187</v>
      </c>
      <c r="D91" s="30" t="s">
        <v>187</v>
      </c>
      <c r="E91" s="30" t="s">
        <v>187</v>
      </c>
      <c r="F91" s="30" t="s">
        <v>187</v>
      </c>
      <c r="G91" s="30" t="s">
        <v>83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 t="s">
        <v>83</v>
      </c>
      <c r="AB91" s="32"/>
      <c r="AC91" s="32"/>
      <c r="AD91" s="32"/>
    </row>
    <row r="92" spans="1:30" ht="14.25" customHeight="1">
      <c r="A92" s="30">
        <v>3</v>
      </c>
      <c r="B92" s="30" t="s">
        <v>187</v>
      </c>
      <c r="C92" s="30" t="s">
        <v>187</v>
      </c>
      <c r="D92" s="30" t="s">
        <v>187</v>
      </c>
      <c r="E92" s="30" t="s">
        <v>187</v>
      </c>
      <c r="F92" s="30" t="s">
        <v>187</v>
      </c>
      <c r="G92" s="30" t="s">
        <v>83</v>
      </c>
      <c r="H92" s="30" t="s">
        <v>83</v>
      </c>
      <c r="I92" s="30" t="s">
        <v>83</v>
      </c>
      <c r="J92" s="30" t="s">
        <v>83</v>
      </c>
      <c r="K92" s="30" t="s">
        <v>83</v>
      </c>
      <c r="L92" s="30" t="s">
        <v>83</v>
      </c>
      <c r="M92" s="30">
        <v>9</v>
      </c>
      <c r="AB92" s="32"/>
      <c r="AC92" s="32"/>
      <c r="AD92" s="32"/>
    </row>
    <row r="93" spans="1:30" ht="14.25" customHeight="1">
      <c r="A93" s="30">
        <v>4</v>
      </c>
      <c r="B93" s="30" t="s">
        <v>187</v>
      </c>
      <c r="C93" s="30" t="s">
        <v>187</v>
      </c>
      <c r="D93" s="30" t="s">
        <v>187</v>
      </c>
      <c r="E93" s="30" t="s">
        <v>187</v>
      </c>
      <c r="F93" s="30" t="s">
        <v>187</v>
      </c>
      <c r="G93" s="30" t="s">
        <v>83</v>
      </c>
      <c r="H93" s="30" t="s">
        <v>83</v>
      </c>
      <c r="I93" s="30" t="s">
        <v>83</v>
      </c>
      <c r="J93" s="30" t="s">
        <v>83</v>
      </c>
      <c r="K93" s="30" t="s">
        <v>83</v>
      </c>
      <c r="L93" s="30" t="s">
        <v>83</v>
      </c>
      <c r="M93" s="30">
        <v>9</v>
      </c>
      <c r="AB93" s="32"/>
      <c r="AC93" s="32"/>
      <c r="AD93" s="32"/>
    </row>
    <row r="94" spans="1:30" ht="14.25" customHeight="1">
      <c r="A94" s="30">
        <v>5</v>
      </c>
      <c r="B94" s="30" t="s">
        <v>187</v>
      </c>
      <c r="C94" s="30" t="s">
        <v>187</v>
      </c>
      <c r="D94" s="30" t="s">
        <v>187</v>
      </c>
      <c r="E94" s="30" t="s">
        <v>187</v>
      </c>
      <c r="F94" s="30" t="s">
        <v>187</v>
      </c>
      <c r="G94" s="30" t="s">
        <v>83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 t="s">
        <v>83</v>
      </c>
      <c r="AB94" s="32"/>
      <c r="AC94" s="32"/>
      <c r="AD94" s="32"/>
    </row>
    <row r="95" spans="1:30" ht="14.25" customHeight="1">
      <c r="A95" s="30">
        <v>6</v>
      </c>
      <c r="B95" s="30" t="s">
        <v>187</v>
      </c>
      <c r="C95" s="30" t="s">
        <v>187</v>
      </c>
      <c r="D95" s="30" t="s">
        <v>187</v>
      </c>
      <c r="E95" s="30" t="s">
        <v>187</v>
      </c>
      <c r="F95" s="30" t="s">
        <v>187</v>
      </c>
      <c r="G95" s="30" t="s">
        <v>83</v>
      </c>
      <c r="H95" s="30" t="s">
        <v>83</v>
      </c>
      <c r="I95" s="30" t="s">
        <v>83</v>
      </c>
      <c r="J95" s="30" t="s">
        <v>83</v>
      </c>
      <c r="K95" s="30" t="s">
        <v>83</v>
      </c>
      <c r="L95" s="30" t="s">
        <v>83</v>
      </c>
      <c r="M95" s="30" t="s">
        <v>83</v>
      </c>
      <c r="AB95" s="32"/>
      <c r="AC95" s="32"/>
      <c r="AD95" s="32"/>
    </row>
    <row r="96" spans="1:30" ht="14.25" customHeight="1">
      <c r="A96" s="30">
        <v>7</v>
      </c>
      <c r="B96" s="30" t="s">
        <v>187</v>
      </c>
      <c r="C96" s="30" t="s">
        <v>187</v>
      </c>
      <c r="D96" s="30" t="s">
        <v>187</v>
      </c>
      <c r="E96" s="30" t="s">
        <v>187</v>
      </c>
      <c r="F96" s="30" t="s">
        <v>187</v>
      </c>
      <c r="G96" s="30" t="s">
        <v>83</v>
      </c>
      <c r="H96" s="30" t="s">
        <v>83</v>
      </c>
      <c r="I96" s="30">
        <v>22</v>
      </c>
      <c r="J96" s="30" t="s">
        <v>83</v>
      </c>
      <c r="K96" s="30" t="s">
        <v>83</v>
      </c>
      <c r="L96" s="30">
        <v>1</v>
      </c>
      <c r="M96" s="30" t="s">
        <v>83</v>
      </c>
      <c r="AB96" s="32"/>
      <c r="AC96" s="32"/>
      <c r="AD96" s="32"/>
    </row>
    <row r="97" spans="1:30" ht="14.25" customHeight="1">
      <c r="A97" s="30">
        <v>8</v>
      </c>
      <c r="B97" s="30" t="s">
        <v>187</v>
      </c>
      <c r="C97" s="30" t="s">
        <v>187</v>
      </c>
      <c r="D97" s="30" t="s">
        <v>187</v>
      </c>
      <c r="E97" s="30" t="s">
        <v>187</v>
      </c>
      <c r="F97" s="30" t="s">
        <v>187</v>
      </c>
      <c r="G97" s="30" t="s">
        <v>83</v>
      </c>
      <c r="H97" s="30" t="s">
        <v>83</v>
      </c>
      <c r="I97" s="30">
        <v>8</v>
      </c>
      <c r="J97" s="30" t="s">
        <v>83</v>
      </c>
      <c r="K97" s="30" t="s">
        <v>83</v>
      </c>
      <c r="L97" s="30" t="s">
        <v>83</v>
      </c>
      <c r="M97" s="30" t="s">
        <v>83</v>
      </c>
      <c r="AB97" s="32"/>
      <c r="AC97" s="32"/>
      <c r="AD97" s="32"/>
    </row>
    <row r="98" spans="1:30" ht="14.25" customHeight="1">
      <c r="A98" s="30">
        <v>9</v>
      </c>
      <c r="B98" s="30" t="s">
        <v>187</v>
      </c>
      <c r="C98" s="30" t="s">
        <v>187</v>
      </c>
      <c r="D98" s="30" t="s">
        <v>187</v>
      </c>
      <c r="E98" s="30" t="s">
        <v>187</v>
      </c>
      <c r="F98" s="30" t="s">
        <v>187</v>
      </c>
      <c r="G98" s="30">
        <v>6</v>
      </c>
      <c r="H98" s="30" t="s">
        <v>83</v>
      </c>
      <c r="I98" s="30">
        <v>4</v>
      </c>
      <c r="J98" s="30" t="s">
        <v>83</v>
      </c>
      <c r="K98" s="30" t="s">
        <v>83</v>
      </c>
      <c r="L98" s="30">
        <v>3</v>
      </c>
      <c r="M98" s="30" t="s">
        <v>83</v>
      </c>
      <c r="AB98" s="32"/>
      <c r="AC98" s="32"/>
      <c r="AD98" s="32"/>
    </row>
    <row r="99" spans="1:30" ht="14.25" customHeight="1">
      <c r="A99" s="30">
        <v>10</v>
      </c>
      <c r="B99" s="30" t="s">
        <v>187</v>
      </c>
      <c r="C99" s="30" t="s">
        <v>187</v>
      </c>
      <c r="D99" s="30" t="s">
        <v>187</v>
      </c>
      <c r="E99" s="30" t="s">
        <v>187</v>
      </c>
      <c r="F99" s="30" t="s">
        <v>187</v>
      </c>
      <c r="G99" s="30" t="s">
        <v>83</v>
      </c>
      <c r="H99" s="30">
        <v>4</v>
      </c>
      <c r="I99" s="30" t="s">
        <v>83</v>
      </c>
      <c r="J99" s="30" t="s">
        <v>83</v>
      </c>
      <c r="K99" s="30" t="s">
        <v>83</v>
      </c>
      <c r="L99" s="30" t="s">
        <v>83</v>
      </c>
      <c r="M99" s="30" t="s">
        <v>83</v>
      </c>
      <c r="AB99" s="32"/>
      <c r="AC99" s="32"/>
      <c r="AD99" s="32"/>
    </row>
    <row r="100" spans="1:30" ht="14.25" customHeight="1">
      <c r="A100" s="30">
        <v>11</v>
      </c>
      <c r="B100" s="30" t="s">
        <v>187</v>
      </c>
      <c r="C100" s="30" t="s">
        <v>187</v>
      </c>
      <c r="D100" s="30" t="s">
        <v>187</v>
      </c>
      <c r="E100" s="30" t="s">
        <v>187</v>
      </c>
      <c r="F100" s="30" t="s">
        <v>187</v>
      </c>
      <c r="G100" s="30">
        <v>6</v>
      </c>
      <c r="H100" s="30">
        <v>11</v>
      </c>
      <c r="I100" s="30" t="s">
        <v>83</v>
      </c>
      <c r="J100" s="30" t="s">
        <v>83</v>
      </c>
      <c r="K100" s="30" t="s">
        <v>83</v>
      </c>
      <c r="L100" s="30" t="s">
        <v>83</v>
      </c>
      <c r="M100" s="30">
        <v>9</v>
      </c>
      <c r="AB100" s="32"/>
      <c r="AC100" s="32"/>
      <c r="AD100" s="32"/>
    </row>
    <row r="101" spans="1:30" ht="14.25" customHeight="1">
      <c r="A101" s="30">
        <v>12</v>
      </c>
      <c r="B101" s="30" t="s">
        <v>187</v>
      </c>
      <c r="C101" s="30" t="s">
        <v>187</v>
      </c>
      <c r="D101" s="30" t="s">
        <v>187</v>
      </c>
      <c r="E101" s="30" t="s">
        <v>187</v>
      </c>
      <c r="F101" s="30" t="s">
        <v>187</v>
      </c>
      <c r="G101" s="30">
        <v>5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 t="s">
        <v>83</v>
      </c>
      <c r="AB101" s="32"/>
      <c r="AC101" s="32"/>
      <c r="AD101" s="32"/>
    </row>
    <row r="102" spans="1:30" ht="14.25" customHeight="1">
      <c r="A102" s="30">
        <v>13</v>
      </c>
      <c r="B102" s="30" t="s">
        <v>187</v>
      </c>
      <c r="C102" s="30" t="s">
        <v>187</v>
      </c>
      <c r="D102" s="30" t="s">
        <v>187</v>
      </c>
      <c r="E102" s="30" t="s">
        <v>187</v>
      </c>
      <c r="F102" s="30" t="s">
        <v>187</v>
      </c>
      <c r="G102" s="30">
        <v>0</v>
      </c>
      <c r="H102" s="30">
        <v>1</v>
      </c>
      <c r="I102" s="30" t="s">
        <v>83</v>
      </c>
      <c r="J102" s="30" t="s">
        <v>83</v>
      </c>
      <c r="K102" s="30" t="s">
        <v>83</v>
      </c>
      <c r="L102" s="30">
        <v>36</v>
      </c>
      <c r="M102" s="30" t="s">
        <v>83</v>
      </c>
      <c r="AB102" s="32"/>
      <c r="AC102" s="32"/>
      <c r="AD102" s="32"/>
    </row>
    <row r="103" spans="1:30" ht="14.25" customHeight="1">
      <c r="A103" s="30">
        <v>14</v>
      </c>
      <c r="B103" s="30" t="s">
        <v>187</v>
      </c>
      <c r="C103" s="30" t="s">
        <v>187</v>
      </c>
      <c r="D103" s="30" t="s">
        <v>187</v>
      </c>
      <c r="E103" s="30" t="s">
        <v>187</v>
      </c>
      <c r="F103" s="30" t="s">
        <v>187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>
        <v>11</v>
      </c>
      <c r="M103" s="30">
        <v>12</v>
      </c>
      <c r="AB103" s="32"/>
      <c r="AC103" s="32"/>
      <c r="AD103" s="32"/>
    </row>
    <row r="104" spans="1:30" ht="14.25" customHeight="1">
      <c r="A104" s="30">
        <v>15</v>
      </c>
      <c r="B104" s="30" t="s">
        <v>187</v>
      </c>
      <c r="C104" s="30" t="s">
        <v>187</v>
      </c>
      <c r="D104" s="30" t="s">
        <v>187</v>
      </c>
      <c r="E104" s="30" t="s">
        <v>187</v>
      </c>
      <c r="F104" s="30" t="s">
        <v>187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>
        <v>11</v>
      </c>
      <c r="M104" s="30" t="s">
        <v>83</v>
      </c>
      <c r="AB104" s="32"/>
      <c r="AC104" s="32"/>
      <c r="AD104" s="32"/>
    </row>
    <row r="105" spans="1:30" ht="14.25" customHeight="1">
      <c r="A105" s="30">
        <v>16</v>
      </c>
      <c r="B105" s="30" t="s">
        <v>187</v>
      </c>
      <c r="C105" s="30" t="s">
        <v>187</v>
      </c>
      <c r="D105" s="30" t="s">
        <v>187</v>
      </c>
      <c r="E105" s="30" t="s">
        <v>187</v>
      </c>
      <c r="F105" s="30">
        <v>120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 t="s">
        <v>83</v>
      </c>
      <c r="M105" s="30" t="s">
        <v>83</v>
      </c>
      <c r="AB105" s="32"/>
      <c r="AC105" s="32"/>
      <c r="AD105" s="32"/>
    </row>
    <row r="106" spans="1:30" ht="14.25" customHeight="1">
      <c r="A106" s="30">
        <v>17</v>
      </c>
      <c r="B106" s="30" t="s">
        <v>187</v>
      </c>
      <c r="C106" s="30" t="s">
        <v>187</v>
      </c>
      <c r="D106" s="30" t="s">
        <v>187</v>
      </c>
      <c r="E106" s="30" t="s">
        <v>187</v>
      </c>
      <c r="F106" s="30">
        <v>25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14</v>
      </c>
      <c r="M106" s="30" t="s">
        <v>83</v>
      </c>
      <c r="AB106" s="32"/>
      <c r="AC106" s="32"/>
      <c r="AD106" s="32"/>
    </row>
    <row r="107" spans="1:30" ht="14.25" customHeight="1">
      <c r="A107" s="30">
        <v>18</v>
      </c>
      <c r="B107" s="30" t="s">
        <v>187</v>
      </c>
      <c r="C107" s="30" t="s">
        <v>187</v>
      </c>
      <c r="D107" s="30" t="s">
        <v>187</v>
      </c>
      <c r="E107" s="30" t="s">
        <v>187</v>
      </c>
      <c r="F107" s="30">
        <v>0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>
        <v>22</v>
      </c>
      <c r="M107" s="30" t="s">
        <v>83</v>
      </c>
      <c r="AB107" s="32"/>
      <c r="AC107" s="32"/>
      <c r="AD107" s="32"/>
    </row>
    <row r="108" spans="1:30" ht="14.25" customHeight="1">
      <c r="A108" s="30">
        <v>19</v>
      </c>
      <c r="B108" s="30" t="s">
        <v>187</v>
      </c>
      <c r="C108" s="30" t="s">
        <v>187</v>
      </c>
      <c r="D108" s="30" t="s">
        <v>187</v>
      </c>
      <c r="E108" s="30" t="s">
        <v>187</v>
      </c>
      <c r="F108" s="30">
        <v>22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55</v>
      </c>
      <c r="M108" s="30">
        <v>18</v>
      </c>
      <c r="AB108" s="32"/>
      <c r="AC108" s="32"/>
      <c r="AD108" s="32"/>
    </row>
    <row r="109" spans="1:30" ht="14.25" customHeight="1">
      <c r="A109" s="30">
        <v>20</v>
      </c>
      <c r="B109" s="30" t="s">
        <v>187</v>
      </c>
      <c r="C109" s="30" t="s">
        <v>187</v>
      </c>
      <c r="D109" s="30" t="s">
        <v>187</v>
      </c>
      <c r="E109" s="30" t="s">
        <v>187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 t="s">
        <v>83</v>
      </c>
      <c r="AB109" s="32"/>
      <c r="AC109" s="32"/>
      <c r="AD109" s="32"/>
    </row>
    <row r="110" spans="1:30" ht="14.25" customHeight="1">
      <c r="A110" s="30">
        <v>21</v>
      </c>
      <c r="B110" s="30" t="s">
        <v>187</v>
      </c>
      <c r="C110" s="30" t="s">
        <v>187</v>
      </c>
      <c r="D110" s="30" t="s">
        <v>187</v>
      </c>
      <c r="E110" s="30" t="s">
        <v>187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 t="s">
        <v>83</v>
      </c>
      <c r="AB110" s="32"/>
      <c r="AC110" s="32"/>
      <c r="AD110" s="32"/>
    </row>
    <row r="111" spans="1:30" ht="14.25" customHeight="1">
      <c r="A111" s="30">
        <v>22</v>
      </c>
      <c r="B111" s="30" t="s">
        <v>187</v>
      </c>
      <c r="C111" s="30" t="s">
        <v>187</v>
      </c>
      <c r="D111" s="30" t="s">
        <v>187</v>
      </c>
      <c r="E111" s="30" t="s">
        <v>187</v>
      </c>
      <c r="F111" s="30" t="s">
        <v>83</v>
      </c>
      <c r="G111" s="30">
        <v>4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  <c r="AB111" s="32"/>
      <c r="AC111" s="32"/>
      <c r="AD111" s="32"/>
    </row>
    <row r="112" spans="1:30" ht="14.25" customHeight="1">
      <c r="A112" s="30">
        <v>23</v>
      </c>
      <c r="B112" s="30" t="s">
        <v>187</v>
      </c>
      <c r="C112" s="30" t="s">
        <v>187</v>
      </c>
      <c r="D112" s="30" t="s">
        <v>187</v>
      </c>
      <c r="E112" s="30" t="s">
        <v>187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  <c r="AB112" s="32"/>
      <c r="AC112" s="32"/>
      <c r="AD112" s="32"/>
    </row>
    <row r="113" spans="1:30" ht="14.25" customHeight="1">
      <c r="A113" s="30">
        <v>24</v>
      </c>
      <c r="B113" s="30" t="s">
        <v>187</v>
      </c>
      <c r="C113" s="30" t="s">
        <v>187</v>
      </c>
      <c r="D113" s="30" t="s">
        <v>187</v>
      </c>
      <c r="E113" s="30" t="s">
        <v>187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  <c r="AB113" s="32"/>
      <c r="AC113" s="32"/>
      <c r="AD113" s="32"/>
    </row>
    <row r="114" spans="1:30" ht="14.25" customHeight="1">
      <c r="A114" s="30">
        <v>25</v>
      </c>
      <c r="B114" s="30" t="s">
        <v>187</v>
      </c>
      <c r="C114" s="30" t="s">
        <v>187</v>
      </c>
      <c r="D114" s="30" t="s">
        <v>187</v>
      </c>
      <c r="E114" s="30" t="s">
        <v>187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8</v>
      </c>
      <c r="M114" s="30">
        <v>5</v>
      </c>
      <c r="AB114" s="32"/>
      <c r="AC114" s="32"/>
      <c r="AD114" s="32"/>
    </row>
    <row r="115" spans="1:30" ht="14.25" customHeight="1">
      <c r="A115" s="30">
        <v>26</v>
      </c>
      <c r="B115" s="30" t="s">
        <v>187</v>
      </c>
      <c r="C115" s="30" t="s">
        <v>187</v>
      </c>
      <c r="D115" s="30" t="s">
        <v>187</v>
      </c>
      <c r="E115" s="30" t="s">
        <v>187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83</v>
      </c>
      <c r="M115" s="30" t="s">
        <v>83</v>
      </c>
      <c r="AB115" s="32"/>
      <c r="AC115" s="32"/>
      <c r="AD115" s="32"/>
    </row>
    <row r="116" spans="1:30" ht="14.25" customHeight="1">
      <c r="A116" s="30">
        <v>27</v>
      </c>
      <c r="B116" s="30" t="s">
        <v>187</v>
      </c>
      <c r="C116" s="30" t="s">
        <v>187</v>
      </c>
      <c r="D116" s="30" t="s">
        <v>187</v>
      </c>
      <c r="E116" s="30" t="s">
        <v>187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 t="s">
        <v>83</v>
      </c>
      <c r="AB116" s="32"/>
      <c r="AC116" s="32"/>
      <c r="AD116" s="32"/>
    </row>
    <row r="117" spans="1:30" ht="14.25" customHeight="1">
      <c r="A117" s="30">
        <v>28</v>
      </c>
      <c r="B117" s="30" t="s">
        <v>187</v>
      </c>
      <c r="C117" s="30" t="s">
        <v>187</v>
      </c>
      <c r="D117" s="30" t="s">
        <v>187</v>
      </c>
      <c r="E117" s="30" t="s">
        <v>187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 t="s">
        <v>83</v>
      </c>
      <c r="AB117" s="32"/>
      <c r="AC117" s="32"/>
      <c r="AD117" s="32"/>
    </row>
    <row r="118" spans="1:30" ht="14.25" customHeight="1">
      <c r="A118" s="30">
        <v>29</v>
      </c>
      <c r="B118" s="30" t="s">
        <v>187</v>
      </c>
      <c r="C118" s="30"/>
      <c r="D118" s="30" t="s">
        <v>187</v>
      </c>
      <c r="E118" s="30" t="s">
        <v>187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 t="s">
        <v>83</v>
      </c>
      <c r="L118" s="30">
        <v>52</v>
      </c>
      <c r="M118" s="30" t="s">
        <v>83</v>
      </c>
      <c r="AB118" s="32"/>
      <c r="AC118" s="32"/>
      <c r="AD118" s="32"/>
    </row>
    <row r="119" spans="1:30" ht="14.25" customHeight="1">
      <c r="A119" s="30">
        <v>30</v>
      </c>
      <c r="B119" s="30" t="s">
        <v>187</v>
      </c>
      <c r="C119" s="30"/>
      <c r="D119" s="30" t="s">
        <v>187</v>
      </c>
      <c r="E119" s="30" t="s">
        <v>187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>
        <v>8</v>
      </c>
      <c r="M119" s="30">
        <v>4</v>
      </c>
      <c r="AB119" s="32"/>
      <c r="AC119" s="32"/>
      <c r="AD119" s="32"/>
    </row>
    <row r="120" spans="1:30" ht="14.25" customHeight="1">
      <c r="A120" s="30">
        <v>31</v>
      </c>
      <c r="B120" s="30" t="s">
        <v>187</v>
      </c>
      <c r="C120" s="30"/>
      <c r="D120" s="30" t="s">
        <v>187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>
        <v>3</v>
      </c>
      <c r="AB120" s="32"/>
      <c r="AC120" s="32"/>
      <c r="AD120" s="32"/>
    </row>
    <row r="121" spans="1:30" ht="14.25" customHeight="1">
      <c r="A121" s="30" t="s">
        <v>87</v>
      </c>
      <c r="B121" s="30" t="s">
        <v>187</v>
      </c>
      <c r="C121" s="30" t="s">
        <v>187</v>
      </c>
      <c r="D121" s="30" t="s">
        <v>187</v>
      </c>
      <c r="E121" s="30" t="s">
        <v>187</v>
      </c>
      <c r="F121" s="30" t="s">
        <v>187</v>
      </c>
      <c r="G121" s="30">
        <v>21</v>
      </c>
      <c r="H121" s="30">
        <v>16</v>
      </c>
      <c r="I121" s="30">
        <v>34</v>
      </c>
      <c r="J121" s="30" t="s">
        <v>83</v>
      </c>
      <c r="K121" s="30" t="s">
        <v>83</v>
      </c>
      <c r="L121" s="30">
        <v>304</v>
      </c>
      <c r="M121" s="30">
        <v>69</v>
      </c>
      <c r="AB121" s="32"/>
      <c r="AC121" s="32"/>
      <c r="AD121" s="32"/>
    </row>
    <row r="122" spans="1:30" ht="14.25" customHeight="1">
      <c r="A122" s="30" t="s">
        <v>88</v>
      </c>
      <c r="B122" s="30" t="s">
        <v>187</v>
      </c>
      <c r="C122" s="30" t="s">
        <v>187</v>
      </c>
      <c r="D122" s="30" t="s">
        <v>187</v>
      </c>
      <c r="E122" s="30" t="s">
        <v>187</v>
      </c>
      <c r="F122" s="30" t="s">
        <v>187</v>
      </c>
      <c r="G122" s="30">
        <v>5</v>
      </c>
      <c r="H122" s="30">
        <v>3</v>
      </c>
      <c r="I122" s="30">
        <v>3</v>
      </c>
      <c r="J122" s="30" t="s">
        <v>83</v>
      </c>
      <c r="K122" s="30" t="s">
        <v>83</v>
      </c>
      <c r="L122" s="30">
        <v>12</v>
      </c>
      <c r="M122" s="30">
        <v>8</v>
      </c>
      <c r="AB122" s="32"/>
      <c r="AC122" s="32"/>
      <c r="AD122" s="32"/>
    </row>
    <row r="123" spans="1:30" ht="14.25" customHeight="1">
      <c r="A123" s="30" t="s">
        <v>89</v>
      </c>
      <c r="B123" s="30" t="s">
        <v>187</v>
      </c>
      <c r="C123" s="30" t="s">
        <v>187</v>
      </c>
      <c r="D123" s="30" t="s">
        <v>187</v>
      </c>
      <c r="E123" s="30" t="s">
        <v>187</v>
      </c>
      <c r="F123" s="30" t="s">
        <v>187</v>
      </c>
      <c r="G123" s="30">
        <v>1</v>
      </c>
      <c r="H123" s="30">
        <v>1</v>
      </c>
      <c r="I123" s="30">
        <v>1</v>
      </c>
      <c r="J123" s="30" t="s">
        <v>83</v>
      </c>
      <c r="K123" s="30" t="s">
        <v>83</v>
      </c>
      <c r="L123" s="30">
        <v>10</v>
      </c>
      <c r="M123" s="30">
        <v>2</v>
      </c>
      <c r="AB123" s="32"/>
      <c r="AC123" s="32"/>
      <c r="AD123" s="32"/>
    </row>
    <row r="124" spans="1:30" ht="14.25" customHeight="1">
      <c r="A124" s="30" t="s">
        <v>90</v>
      </c>
      <c r="B124" s="30" t="s">
        <v>187</v>
      </c>
      <c r="C124" s="30" t="s">
        <v>187</v>
      </c>
      <c r="D124" s="30" t="s">
        <v>187</v>
      </c>
      <c r="E124" s="30" t="s">
        <v>187</v>
      </c>
      <c r="F124" s="30" t="s">
        <v>187</v>
      </c>
      <c r="G124" s="30">
        <v>6</v>
      </c>
      <c r="H124" s="30">
        <v>11</v>
      </c>
      <c r="I124" s="30">
        <v>22</v>
      </c>
      <c r="J124" s="30" t="s">
        <v>83</v>
      </c>
      <c r="K124" s="30" t="s">
        <v>83</v>
      </c>
      <c r="L124" s="30">
        <v>83</v>
      </c>
      <c r="M124" s="30">
        <v>18</v>
      </c>
      <c r="AB124" s="32"/>
      <c r="AC124" s="32"/>
      <c r="AD124" s="32"/>
    </row>
    <row r="125" spans="1:30" ht="14.25" customHeight="1">
      <c r="A125" s="30" t="s">
        <v>91</v>
      </c>
      <c r="B125" s="30" t="s">
        <v>187</v>
      </c>
      <c r="C125" s="30" t="s">
        <v>187</v>
      </c>
      <c r="D125" s="30" t="s">
        <v>187</v>
      </c>
      <c r="E125" s="30" t="s">
        <v>187</v>
      </c>
      <c r="F125" s="30" t="s">
        <v>187</v>
      </c>
      <c r="G125" s="30">
        <v>11</v>
      </c>
      <c r="H125" s="30">
        <v>11</v>
      </c>
      <c r="I125" s="30">
        <v>7</v>
      </c>
      <c r="J125" s="30" t="s">
        <v>83</v>
      </c>
      <c r="K125" s="30" t="s">
        <v>83</v>
      </c>
      <c r="L125" s="30">
        <v>26</v>
      </c>
      <c r="M125" s="30">
        <v>19</v>
      </c>
      <c r="AB125" s="32"/>
      <c r="AC125" s="32"/>
      <c r="AD125" s="32"/>
    </row>
    <row r="126" spans="1:30" ht="14.25" customHeight="1">
      <c r="A126" s="30" t="s">
        <v>92</v>
      </c>
      <c r="B126" s="30" t="s">
        <v>187</v>
      </c>
      <c r="C126" s="30" t="s">
        <v>187</v>
      </c>
      <c r="D126" s="30" t="s">
        <v>187</v>
      </c>
      <c r="E126" s="30" t="s">
        <v>187</v>
      </c>
      <c r="F126" s="30" t="s">
        <v>187</v>
      </c>
      <c r="G126" s="30">
        <v>0</v>
      </c>
      <c r="H126" s="30">
        <v>1</v>
      </c>
      <c r="I126" s="30">
        <v>4</v>
      </c>
      <c r="J126" s="30" t="s">
        <v>83</v>
      </c>
      <c r="K126" s="30" t="s">
        <v>83</v>
      </c>
      <c r="L126" s="30">
        <v>1</v>
      </c>
      <c r="M126" s="30">
        <v>3</v>
      </c>
      <c r="AB126" s="32"/>
      <c r="AC126" s="32"/>
      <c r="AD126" s="32"/>
    </row>
    <row r="127" spans="1:30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AB127" s="32"/>
      <c r="AC127" s="32"/>
      <c r="AD127" s="32"/>
    </row>
    <row r="128" spans="1:30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AB128" s="32"/>
      <c r="AC128" s="32"/>
      <c r="AD128" s="32"/>
    </row>
    <row r="129" spans="1:30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AB129" s="32"/>
      <c r="AC129" s="32"/>
      <c r="AD129" s="32"/>
    </row>
    <row r="130" spans="1:30" ht="14.25" customHeight="1">
      <c r="A130" s="30">
        <v>1</v>
      </c>
      <c r="B130" s="30" t="s">
        <v>83</v>
      </c>
      <c r="C130" s="30">
        <v>0</v>
      </c>
      <c r="D130" s="30">
        <v>62</v>
      </c>
      <c r="E130" s="30" t="s">
        <v>83</v>
      </c>
      <c r="F130" s="30">
        <v>23</v>
      </c>
      <c r="G130" s="30" t="s">
        <v>83</v>
      </c>
      <c r="H130" s="30" t="s">
        <v>83</v>
      </c>
      <c r="I130" s="30" t="s">
        <v>83</v>
      </c>
      <c r="J130" s="30">
        <v>6</v>
      </c>
      <c r="K130" s="30">
        <v>7</v>
      </c>
      <c r="L130" s="30">
        <v>8</v>
      </c>
      <c r="M130" s="30">
        <v>95</v>
      </c>
      <c r="AB130" s="32"/>
      <c r="AC130" s="32"/>
      <c r="AD130" s="32"/>
    </row>
    <row r="131" spans="1:30" ht="14.25" customHeight="1">
      <c r="A131" s="30">
        <v>2</v>
      </c>
      <c r="B131" s="30" t="s">
        <v>83</v>
      </c>
      <c r="C131" s="30" t="s">
        <v>83</v>
      </c>
      <c r="D131" s="30">
        <v>11</v>
      </c>
      <c r="E131" s="30" t="s">
        <v>83</v>
      </c>
      <c r="F131" s="30">
        <v>15</v>
      </c>
      <c r="G131" s="30">
        <v>4</v>
      </c>
      <c r="H131" s="30" t="s">
        <v>83</v>
      </c>
      <c r="I131" s="30" t="s">
        <v>83</v>
      </c>
      <c r="J131" s="30" t="s">
        <v>83</v>
      </c>
      <c r="K131" s="30">
        <v>9</v>
      </c>
      <c r="L131" s="30">
        <v>6</v>
      </c>
      <c r="M131" s="30">
        <v>4</v>
      </c>
      <c r="AB131" s="32"/>
      <c r="AC131" s="32"/>
      <c r="AD131" s="32"/>
    </row>
    <row r="132" spans="1:30" ht="14.25" customHeight="1">
      <c r="A132" s="30">
        <v>3</v>
      </c>
      <c r="B132" s="30" t="s">
        <v>83</v>
      </c>
      <c r="C132" s="30" t="s">
        <v>83</v>
      </c>
      <c r="D132" s="30">
        <v>13</v>
      </c>
      <c r="E132" s="30" t="s">
        <v>83</v>
      </c>
      <c r="F132" s="30" t="s">
        <v>83</v>
      </c>
      <c r="G132" s="30">
        <v>4</v>
      </c>
      <c r="H132" s="30" t="s">
        <v>83</v>
      </c>
      <c r="I132" s="30" t="s">
        <v>83</v>
      </c>
      <c r="J132" s="30" t="s">
        <v>83</v>
      </c>
      <c r="K132" s="30">
        <v>41</v>
      </c>
      <c r="L132" s="30" t="s">
        <v>83</v>
      </c>
      <c r="M132" s="30">
        <v>16</v>
      </c>
      <c r="AB132" s="32"/>
      <c r="AC132" s="32"/>
      <c r="AD132" s="32"/>
    </row>
    <row r="133" spans="1:30" ht="14.25" customHeight="1">
      <c r="A133" s="30">
        <v>4</v>
      </c>
      <c r="B133" s="30" t="s">
        <v>83</v>
      </c>
      <c r="C133" s="30">
        <v>0</v>
      </c>
      <c r="D133" s="30">
        <v>5</v>
      </c>
      <c r="E133" s="30">
        <v>7</v>
      </c>
      <c r="F133" s="30">
        <v>3</v>
      </c>
      <c r="G133" s="30">
        <v>5</v>
      </c>
      <c r="H133" s="30" t="s">
        <v>83</v>
      </c>
      <c r="I133" s="30" t="s">
        <v>83</v>
      </c>
      <c r="J133" s="30" t="s">
        <v>83</v>
      </c>
      <c r="K133" s="30">
        <v>8</v>
      </c>
      <c r="L133" s="30" t="s">
        <v>83</v>
      </c>
      <c r="M133" s="30">
        <v>10</v>
      </c>
      <c r="AB133" s="32"/>
      <c r="AC133" s="32"/>
      <c r="AD133" s="32"/>
    </row>
    <row r="134" spans="1:30" ht="14.25" customHeight="1">
      <c r="A134" s="30">
        <v>5</v>
      </c>
      <c r="B134" s="30" t="s">
        <v>83</v>
      </c>
      <c r="C134" s="30">
        <v>15</v>
      </c>
      <c r="D134" s="30">
        <v>10</v>
      </c>
      <c r="E134" s="30">
        <v>9</v>
      </c>
      <c r="F134" s="30" t="s">
        <v>83</v>
      </c>
      <c r="G134" s="30">
        <v>4</v>
      </c>
      <c r="H134" s="30" t="s">
        <v>83</v>
      </c>
      <c r="I134" s="30" t="s">
        <v>83</v>
      </c>
      <c r="J134" s="30" t="s">
        <v>83</v>
      </c>
      <c r="K134" s="30">
        <v>5</v>
      </c>
      <c r="L134" s="30">
        <v>2</v>
      </c>
      <c r="M134" s="30">
        <v>6</v>
      </c>
      <c r="AB134" s="32"/>
      <c r="AC134" s="32"/>
      <c r="AD134" s="32"/>
    </row>
    <row r="135" spans="1:30" ht="14.25" customHeight="1">
      <c r="A135" s="30">
        <v>6</v>
      </c>
      <c r="B135" s="30" t="s">
        <v>83</v>
      </c>
      <c r="C135" s="30">
        <v>0</v>
      </c>
      <c r="D135" s="30">
        <v>21</v>
      </c>
      <c r="E135" s="30">
        <v>15</v>
      </c>
      <c r="F135" s="30" t="s">
        <v>83</v>
      </c>
      <c r="G135" s="30">
        <v>10</v>
      </c>
      <c r="H135" s="30" t="s">
        <v>83</v>
      </c>
      <c r="I135" s="30" t="s">
        <v>83</v>
      </c>
      <c r="J135" s="30" t="s">
        <v>83</v>
      </c>
      <c r="K135" s="30">
        <v>17</v>
      </c>
      <c r="L135" s="30" t="s">
        <v>83</v>
      </c>
      <c r="M135" s="30" t="s">
        <v>83</v>
      </c>
      <c r="AB135" s="32"/>
      <c r="AC135" s="32"/>
      <c r="AD135" s="32"/>
    </row>
    <row r="136" spans="1:30" ht="14.25" customHeight="1">
      <c r="A136" s="30">
        <v>7</v>
      </c>
      <c r="B136" s="30" t="s">
        <v>83</v>
      </c>
      <c r="C136" s="30" t="s">
        <v>83</v>
      </c>
      <c r="D136" s="30">
        <v>30</v>
      </c>
      <c r="E136" s="30">
        <v>6</v>
      </c>
      <c r="F136" s="30">
        <v>17</v>
      </c>
      <c r="G136" s="30">
        <v>2</v>
      </c>
      <c r="H136" s="30" t="s">
        <v>83</v>
      </c>
      <c r="I136" s="30" t="s">
        <v>83</v>
      </c>
      <c r="J136" s="30" t="s">
        <v>83</v>
      </c>
      <c r="K136" s="30">
        <v>8</v>
      </c>
      <c r="L136" s="30" t="s">
        <v>83</v>
      </c>
      <c r="M136" s="30" t="s">
        <v>83</v>
      </c>
      <c r="AB136" s="32"/>
      <c r="AC136" s="32"/>
      <c r="AD136" s="32"/>
    </row>
    <row r="137" spans="1:30" ht="14.25" customHeight="1">
      <c r="A137" s="30">
        <v>8</v>
      </c>
      <c r="B137" s="30">
        <v>9</v>
      </c>
      <c r="C137" s="30">
        <v>5</v>
      </c>
      <c r="D137" s="30" t="s">
        <v>83</v>
      </c>
      <c r="E137" s="30">
        <v>1</v>
      </c>
      <c r="F137" s="30" t="s">
        <v>83</v>
      </c>
      <c r="G137" s="30" t="s">
        <v>83</v>
      </c>
      <c r="H137" s="30" t="s">
        <v>83</v>
      </c>
      <c r="I137" s="30">
        <v>2</v>
      </c>
      <c r="J137" s="30" t="s">
        <v>83</v>
      </c>
      <c r="K137" s="30" t="s">
        <v>83</v>
      </c>
      <c r="L137" s="30" t="s">
        <v>83</v>
      </c>
      <c r="M137" s="30">
        <v>53</v>
      </c>
      <c r="AB137" s="32"/>
      <c r="AC137" s="32"/>
      <c r="AD137" s="32"/>
    </row>
    <row r="138" spans="1:30" ht="14.25" customHeight="1">
      <c r="A138" s="30">
        <v>9</v>
      </c>
      <c r="B138" s="30" t="s">
        <v>83</v>
      </c>
      <c r="C138" s="30">
        <v>11</v>
      </c>
      <c r="D138" s="30" t="s">
        <v>83</v>
      </c>
      <c r="E138" s="30">
        <v>8</v>
      </c>
      <c r="F138" s="30">
        <v>26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 t="s">
        <v>83</v>
      </c>
      <c r="L138" s="30" t="s">
        <v>83</v>
      </c>
      <c r="M138" s="30">
        <v>10</v>
      </c>
      <c r="AB138" s="32"/>
      <c r="AC138" s="32"/>
      <c r="AD138" s="32"/>
    </row>
    <row r="139" spans="1:30" ht="14.25" customHeight="1">
      <c r="A139" s="30">
        <v>10</v>
      </c>
      <c r="B139" s="30" t="s">
        <v>83</v>
      </c>
      <c r="C139" s="30" t="s">
        <v>83</v>
      </c>
      <c r="D139" s="30">
        <v>0</v>
      </c>
      <c r="E139" s="30" t="s">
        <v>83</v>
      </c>
      <c r="F139" s="30" t="s">
        <v>83</v>
      </c>
      <c r="G139" s="30">
        <v>1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 t="s">
        <v>83</v>
      </c>
      <c r="M139" s="30">
        <v>2</v>
      </c>
      <c r="AB139" s="32"/>
      <c r="AC139" s="32"/>
      <c r="AD139" s="32"/>
    </row>
    <row r="140" spans="1:30" ht="14.25" customHeight="1">
      <c r="A140" s="30">
        <v>11</v>
      </c>
      <c r="B140" s="30" t="s">
        <v>83</v>
      </c>
      <c r="C140" s="30">
        <v>11</v>
      </c>
      <c r="D140" s="30" t="s">
        <v>83</v>
      </c>
      <c r="E140" s="30">
        <v>14</v>
      </c>
      <c r="F140" s="30">
        <v>17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>
        <v>5</v>
      </c>
      <c r="L140" s="30">
        <v>6</v>
      </c>
      <c r="M140" s="30">
        <v>10</v>
      </c>
      <c r="AB140" s="32"/>
      <c r="AC140" s="32"/>
      <c r="AD140" s="32"/>
    </row>
    <row r="141" spans="1:30" ht="14.25" customHeight="1">
      <c r="A141" s="30">
        <v>12</v>
      </c>
      <c r="B141" s="30">
        <v>11</v>
      </c>
      <c r="C141" s="30">
        <v>21</v>
      </c>
      <c r="D141" s="30">
        <v>28</v>
      </c>
      <c r="E141" s="30">
        <v>29</v>
      </c>
      <c r="F141" s="30">
        <v>5</v>
      </c>
      <c r="G141" s="30" t="s">
        <v>83</v>
      </c>
      <c r="H141" s="30" t="s">
        <v>83</v>
      </c>
      <c r="I141" s="30" t="s">
        <v>83</v>
      </c>
      <c r="J141" s="30" t="s">
        <v>83</v>
      </c>
      <c r="K141" s="30">
        <v>44</v>
      </c>
      <c r="L141" s="30">
        <v>15</v>
      </c>
      <c r="M141" s="30">
        <v>18</v>
      </c>
      <c r="AB141" s="32"/>
      <c r="AC141" s="32"/>
      <c r="AD141" s="32"/>
    </row>
    <row r="142" spans="1:30" ht="14.25" customHeight="1">
      <c r="A142" s="30">
        <v>13</v>
      </c>
      <c r="B142" s="30">
        <v>5</v>
      </c>
      <c r="C142" s="30">
        <v>13</v>
      </c>
      <c r="D142" s="30" t="s">
        <v>83</v>
      </c>
      <c r="E142" s="30" t="s">
        <v>83</v>
      </c>
      <c r="F142" s="30" t="s">
        <v>83</v>
      </c>
      <c r="G142" s="30">
        <v>8</v>
      </c>
      <c r="H142" s="30" t="s">
        <v>83</v>
      </c>
      <c r="I142" s="30" t="s">
        <v>83</v>
      </c>
      <c r="J142" s="30" t="s">
        <v>83</v>
      </c>
      <c r="K142" s="30">
        <v>10</v>
      </c>
      <c r="L142" s="30">
        <v>26</v>
      </c>
      <c r="M142" s="30">
        <v>40</v>
      </c>
      <c r="AB142" s="32"/>
      <c r="AC142" s="32"/>
      <c r="AD142" s="32"/>
    </row>
    <row r="143" spans="1:30" ht="14.25" customHeight="1">
      <c r="A143" s="30">
        <v>14</v>
      </c>
      <c r="B143" s="30" t="s">
        <v>83</v>
      </c>
      <c r="C143" s="30">
        <v>18</v>
      </c>
      <c r="D143" s="30">
        <v>6</v>
      </c>
      <c r="E143" s="30">
        <v>19</v>
      </c>
      <c r="F143" s="30">
        <v>25</v>
      </c>
      <c r="G143" s="30" t="s">
        <v>83</v>
      </c>
      <c r="H143" s="30" t="s">
        <v>83</v>
      </c>
      <c r="I143" s="30" t="s">
        <v>83</v>
      </c>
      <c r="J143" s="30">
        <v>27</v>
      </c>
      <c r="K143" s="30">
        <v>12</v>
      </c>
      <c r="L143" s="30">
        <v>25</v>
      </c>
      <c r="M143" s="30">
        <v>3</v>
      </c>
      <c r="AB143" s="32"/>
      <c r="AC143" s="32"/>
      <c r="AD143" s="32"/>
    </row>
    <row r="144" spans="1:30" ht="14.25" customHeight="1">
      <c r="A144" s="30">
        <v>15</v>
      </c>
      <c r="B144" s="30">
        <v>32</v>
      </c>
      <c r="C144" s="30">
        <v>21</v>
      </c>
      <c r="D144" s="30" t="s">
        <v>83</v>
      </c>
      <c r="E144" s="30" t="s">
        <v>83</v>
      </c>
      <c r="F144" s="30" t="s">
        <v>83</v>
      </c>
      <c r="G144" s="30">
        <v>9</v>
      </c>
      <c r="H144" s="30" t="s">
        <v>83</v>
      </c>
      <c r="I144" s="30" t="s">
        <v>83</v>
      </c>
      <c r="J144" s="30" t="s">
        <v>83</v>
      </c>
      <c r="K144" s="30" t="s">
        <v>83</v>
      </c>
      <c r="L144" s="30">
        <v>35</v>
      </c>
      <c r="M144" s="30" t="s">
        <v>83</v>
      </c>
      <c r="AB144" s="32"/>
      <c r="AC144" s="32"/>
      <c r="AD144" s="32"/>
    </row>
    <row r="145" spans="1:30" ht="14.25" customHeight="1">
      <c r="A145" s="30">
        <v>16</v>
      </c>
      <c r="B145" s="30">
        <v>15</v>
      </c>
      <c r="C145" s="30">
        <v>13</v>
      </c>
      <c r="D145" s="30">
        <v>3</v>
      </c>
      <c r="E145" s="30">
        <v>24</v>
      </c>
      <c r="F145" s="30">
        <v>54</v>
      </c>
      <c r="G145" s="30">
        <v>12</v>
      </c>
      <c r="H145" s="30" t="s">
        <v>83</v>
      </c>
      <c r="I145" s="30" t="s">
        <v>83</v>
      </c>
      <c r="J145" s="30" t="s">
        <v>83</v>
      </c>
      <c r="K145" s="30">
        <v>6</v>
      </c>
      <c r="L145" s="30">
        <v>2</v>
      </c>
      <c r="M145" s="30" t="s">
        <v>83</v>
      </c>
      <c r="AB145" s="32"/>
      <c r="AC145" s="32"/>
      <c r="AD145" s="32"/>
    </row>
    <row r="146" spans="1:30" ht="14.25" customHeight="1">
      <c r="A146" s="30">
        <v>17</v>
      </c>
      <c r="B146" s="30" t="s">
        <v>83</v>
      </c>
      <c r="C146" s="30">
        <v>3</v>
      </c>
      <c r="D146" s="30" t="s">
        <v>83</v>
      </c>
      <c r="E146" s="30" t="s">
        <v>83</v>
      </c>
      <c r="F146" s="30">
        <v>21</v>
      </c>
      <c r="G146" s="30">
        <v>19</v>
      </c>
      <c r="H146" s="30" t="s">
        <v>83</v>
      </c>
      <c r="I146" s="30" t="s">
        <v>83</v>
      </c>
      <c r="J146" s="30" t="s">
        <v>83</v>
      </c>
      <c r="K146" s="30">
        <v>17</v>
      </c>
      <c r="L146" s="30">
        <v>8</v>
      </c>
      <c r="M146" s="30" t="s">
        <v>83</v>
      </c>
      <c r="AB146" s="32"/>
      <c r="AC146" s="32"/>
      <c r="AD146" s="32"/>
    </row>
    <row r="147" spans="1:30" ht="14.25" customHeight="1">
      <c r="A147" s="30">
        <v>18</v>
      </c>
      <c r="B147" s="30">
        <v>1</v>
      </c>
      <c r="C147" s="30">
        <v>10</v>
      </c>
      <c r="D147" s="30" t="s">
        <v>83</v>
      </c>
      <c r="E147" s="30">
        <v>29</v>
      </c>
      <c r="F147" s="30" t="s">
        <v>83</v>
      </c>
      <c r="G147" s="30" t="s">
        <v>83</v>
      </c>
      <c r="H147" s="30" t="s">
        <v>83</v>
      </c>
      <c r="I147" s="30" t="s">
        <v>83</v>
      </c>
      <c r="J147" s="30">
        <v>34</v>
      </c>
      <c r="K147" s="30" t="s">
        <v>83</v>
      </c>
      <c r="L147" s="30">
        <v>11</v>
      </c>
      <c r="M147" s="30" t="s">
        <v>83</v>
      </c>
      <c r="AB147" s="32"/>
      <c r="AC147" s="32"/>
      <c r="AD147" s="32"/>
    </row>
    <row r="148" spans="1:30" ht="14.25" customHeight="1">
      <c r="A148" s="30">
        <v>19</v>
      </c>
      <c r="B148" s="30">
        <v>4</v>
      </c>
      <c r="C148" s="30" t="s">
        <v>83</v>
      </c>
      <c r="D148" s="30" t="s">
        <v>83</v>
      </c>
      <c r="E148" s="30">
        <v>1</v>
      </c>
      <c r="F148" s="30">
        <v>7</v>
      </c>
      <c r="G148" s="30" t="s">
        <v>83</v>
      </c>
      <c r="H148" s="30" t="s">
        <v>83</v>
      </c>
      <c r="I148" s="30">
        <v>72</v>
      </c>
      <c r="J148" s="30" t="s">
        <v>83</v>
      </c>
      <c r="K148" s="30" t="s">
        <v>83</v>
      </c>
      <c r="L148" s="30" t="s">
        <v>83</v>
      </c>
      <c r="M148" s="30" t="s">
        <v>83</v>
      </c>
      <c r="AB148" s="32"/>
      <c r="AC148" s="32"/>
      <c r="AD148" s="32"/>
    </row>
    <row r="149" spans="1:30" ht="14.25" customHeight="1">
      <c r="A149" s="30">
        <v>20</v>
      </c>
      <c r="B149" s="30" t="s">
        <v>83</v>
      </c>
      <c r="C149" s="30" t="s">
        <v>83</v>
      </c>
      <c r="D149" s="30">
        <v>9</v>
      </c>
      <c r="E149" s="30" t="s">
        <v>83</v>
      </c>
      <c r="F149" s="30" t="s">
        <v>83</v>
      </c>
      <c r="G149" s="30" t="s">
        <v>83</v>
      </c>
      <c r="H149" s="30">
        <v>2</v>
      </c>
      <c r="I149" s="30">
        <v>47</v>
      </c>
      <c r="J149" s="30">
        <v>7</v>
      </c>
      <c r="K149" s="30">
        <v>2</v>
      </c>
      <c r="L149" s="30" t="s">
        <v>83</v>
      </c>
      <c r="M149" s="30" t="s">
        <v>83</v>
      </c>
      <c r="AB149" s="32"/>
      <c r="AC149" s="32"/>
      <c r="AD149" s="32"/>
    </row>
    <row r="150" spans="1:30" ht="14.25" customHeight="1">
      <c r="A150" s="30">
        <v>21</v>
      </c>
      <c r="B150" s="30" t="s">
        <v>83</v>
      </c>
      <c r="C150" s="30" t="s">
        <v>83</v>
      </c>
      <c r="D150" s="30">
        <v>21</v>
      </c>
      <c r="E150" s="30">
        <v>10</v>
      </c>
      <c r="F150" s="30">
        <v>13</v>
      </c>
      <c r="G150" s="30" t="s">
        <v>83</v>
      </c>
      <c r="H150" s="30">
        <v>1</v>
      </c>
      <c r="I150" s="30">
        <v>60</v>
      </c>
      <c r="J150" s="30">
        <v>12</v>
      </c>
      <c r="K150" s="30" t="s">
        <v>83</v>
      </c>
      <c r="L150" s="30" t="s">
        <v>83</v>
      </c>
      <c r="M150" s="30" t="s">
        <v>83</v>
      </c>
      <c r="AB150" s="32"/>
      <c r="AC150" s="32"/>
      <c r="AD150" s="32"/>
    </row>
    <row r="151" spans="1:30" ht="14.25" customHeight="1">
      <c r="A151" s="30">
        <v>22</v>
      </c>
      <c r="B151" s="30" t="s">
        <v>83</v>
      </c>
      <c r="C151" s="30" t="s">
        <v>83</v>
      </c>
      <c r="D151" s="30">
        <v>22</v>
      </c>
      <c r="E151" s="30">
        <v>13</v>
      </c>
      <c r="F151" s="30">
        <v>6</v>
      </c>
      <c r="G151" s="30" t="s">
        <v>83</v>
      </c>
      <c r="H151" s="30">
        <v>3</v>
      </c>
      <c r="I151" s="30">
        <v>6</v>
      </c>
      <c r="J151" s="30" t="s">
        <v>83</v>
      </c>
      <c r="K151" s="30">
        <v>7</v>
      </c>
      <c r="L151" s="30" t="s">
        <v>83</v>
      </c>
      <c r="M151" s="30" t="s">
        <v>83</v>
      </c>
      <c r="AB151" s="32"/>
      <c r="AC151" s="32"/>
      <c r="AD151" s="32"/>
    </row>
    <row r="152" spans="1:30" ht="14.25" customHeight="1">
      <c r="A152" s="30">
        <v>23</v>
      </c>
      <c r="B152" s="30" t="s">
        <v>83</v>
      </c>
      <c r="C152" s="30" t="s">
        <v>83</v>
      </c>
      <c r="D152" s="30">
        <v>16</v>
      </c>
      <c r="E152" s="30" t="s">
        <v>83</v>
      </c>
      <c r="F152" s="30">
        <v>7</v>
      </c>
      <c r="G152" s="30" t="s">
        <v>83</v>
      </c>
      <c r="H152" s="30">
        <v>1</v>
      </c>
      <c r="I152" s="30" t="s">
        <v>83</v>
      </c>
      <c r="J152" s="30">
        <v>9</v>
      </c>
      <c r="K152" s="30">
        <v>7</v>
      </c>
      <c r="L152" s="30" t="s">
        <v>83</v>
      </c>
      <c r="M152" s="30" t="s">
        <v>83</v>
      </c>
      <c r="AB152" s="32"/>
      <c r="AC152" s="32"/>
      <c r="AD152" s="32"/>
    </row>
    <row r="153" spans="1:30" ht="14.25" customHeight="1">
      <c r="A153" s="30">
        <v>24</v>
      </c>
      <c r="B153" s="30">
        <v>24</v>
      </c>
      <c r="C153" s="30">
        <v>7</v>
      </c>
      <c r="D153" s="30">
        <v>33</v>
      </c>
      <c r="E153" s="30" t="s">
        <v>83</v>
      </c>
      <c r="F153" s="30" t="s">
        <v>83</v>
      </c>
      <c r="G153" s="30" t="s">
        <v>83</v>
      </c>
      <c r="H153" s="30">
        <v>5</v>
      </c>
      <c r="I153" s="30" t="s">
        <v>83</v>
      </c>
      <c r="J153" s="30">
        <v>48</v>
      </c>
      <c r="K153" s="30">
        <v>19</v>
      </c>
      <c r="L153" s="30">
        <v>55</v>
      </c>
      <c r="M153" s="30" t="s">
        <v>83</v>
      </c>
      <c r="AB153" s="32"/>
      <c r="AC153" s="32"/>
      <c r="AD153" s="32"/>
    </row>
    <row r="154" spans="1:30" ht="14.25" customHeight="1">
      <c r="A154" s="30">
        <v>25</v>
      </c>
      <c r="B154" s="30">
        <v>25</v>
      </c>
      <c r="C154" s="30">
        <v>4</v>
      </c>
      <c r="D154" s="30" t="s">
        <v>83</v>
      </c>
      <c r="E154" s="30">
        <v>1</v>
      </c>
      <c r="F154" s="30" t="s">
        <v>83</v>
      </c>
      <c r="G154" s="30" t="s">
        <v>83</v>
      </c>
      <c r="H154" s="30">
        <v>7</v>
      </c>
      <c r="I154" s="30" t="s">
        <v>83</v>
      </c>
      <c r="J154" s="30">
        <v>57</v>
      </c>
      <c r="K154" s="30">
        <v>11</v>
      </c>
      <c r="L154" s="30">
        <v>8</v>
      </c>
      <c r="M154" s="30">
        <v>13</v>
      </c>
      <c r="AB154" s="32"/>
      <c r="AC154" s="32"/>
      <c r="AD154" s="32"/>
    </row>
    <row r="155" spans="1:30" ht="14.25" customHeight="1">
      <c r="A155" s="30">
        <v>26</v>
      </c>
      <c r="B155" s="30">
        <v>5</v>
      </c>
      <c r="C155" s="30">
        <v>15</v>
      </c>
      <c r="D155" s="30" t="s">
        <v>83</v>
      </c>
      <c r="E155" s="30">
        <v>3</v>
      </c>
      <c r="F155" s="30" t="s">
        <v>83</v>
      </c>
      <c r="G155" s="30" t="s">
        <v>83</v>
      </c>
      <c r="H155" s="30">
        <v>11</v>
      </c>
      <c r="I155" s="30" t="s">
        <v>83</v>
      </c>
      <c r="J155" s="30" t="s">
        <v>83</v>
      </c>
      <c r="K155" s="30">
        <v>12</v>
      </c>
      <c r="L155" s="30" t="s">
        <v>83</v>
      </c>
      <c r="M155" s="30">
        <v>25</v>
      </c>
      <c r="AB155" s="32"/>
      <c r="AC155" s="32"/>
      <c r="AD155" s="32"/>
    </row>
    <row r="156" spans="1:30" ht="14.25" customHeight="1">
      <c r="A156" s="30">
        <v>27</v>
      </c>
      <c r="B156" s="30" t="s">
        <v>83</v>
      </c>
      <c r="C156" s="30" t="s">
        <v>83</v>
      </c>
      <c r="D156" s="30" t="s">
        <v>83</v>
      </c>
      <c r="E156" s="30">
        <v>6</v>
      </c>
      <c r="F156" s="30">
        <v>14</v>
      </c>
      <c r="G156" s="30">
        <v>13</v>
      </c>
      <c r="H156" s="30">
        <v>2</v>
      </c>
      <c r="I156" s="30" t="s">
        <v>83</v>
      </c>
      <c r="J156" s="30" t="s">
        <v>83</v>
      </c>
      <c r="K156" s="30">
        <v>7</v>
      </c>
      <c r="L156" s="30" t="s">
        <v>83</v>
      </c>
      <c r="M156" s="30">
        <v>18</v>
      </c>
      <c r="AB156" s="32"/>
      <c r="AC156" s="32"/>
      <c r="AD156" s="32"/>
    </row>
    <row r="157" spans="1:30" ht="14.25" customHeight="1">
      <c r="A157" s="30">
        <v>28</v>
      </c>
      <c r="B157" s="30">
        <v>10</v>
      </c>
      <c r="C157" s="30" t="s">
        <v>83</v>
      </c>
      <c r="D157" s="30" t="s">
        <v>83</v>
      </c>
      <c r="E157" s="30" t="s">
        <v>83</v>
      </c>
      <c r="F157" s="30" t="s">
        <v>83</v>
      </c>
      <c r="G157" s="30" t="s">
        <v>83</v>
      </c>
      <c r="H157" s="30">
        <v>6</v>
      </c>
      <c r="I157" s="30">
        <v>7</v>
      </c>
      <c r="J157" s="30">
        <v>6</v>
      </c>
      <c r="K157" s="30">
        <v>11</v>
      </c>
      <c r="L157" s="30">
        <v>20</v>
      </c>
      <c r="M157" s="30">
        <v>21</v>
      </c>
      <c r="AB157" s="32"/>
      <c r="AC157" s="32"/>
      <c r="AD157" s="32"/>
    </row>
    <row r="158" spans="1:30" ht="14.25" customHeight="1">
      <c r="A158" s="30">
        <v>29</v>
      </c>
      <c r="B158" s="30" t="s">
        <v>83</v>
      </c>
      <c r="C158" s="30">
        <v>4</v>
      </c>
      <c r="D158" s="30">
        <v>3</v>
      </c>
      <c r="E158" s="30">
        <v>1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 t="s">
        <v>83</v>
      </c>
      <c r="K158" s="30">
        <v>21</v>
      </c>
      <c r="L158" s="30">
        <v>28</v>
      </c>
      <c r="M158" s="30">
        <v>34</v>
      </c>
      <c r="AB158" s="32"/>
      <c r="AC158" s="32"/>
      <c r="AD158" s="32"/>
    </row>
    <row r="159" spans="1:30" ht="14.25" customHeight="1">
      <c r="A159" s="30">
        <v>30</v>
      </c>
      <c r="B159" s="30" t="s">
        <v>83</v>
      </c>
      <c r="C159" s="30"/>
      <c r="D159" s="30" t="s">
        <v>83</v>
      </c>
      <c r="E159" s="30" t="s">
        <v>83</v>
      </c>
      <c r="F159" s="30">
        <v>19</v>
      </c>
      <c r="G159" s="30">
        <v>8</v>
      </c>
      <c r="H159" s="30" t="s">
        <v>83</v>
      </c>
      <c r="I159" s="30">
        <v>2</v>
      </c>
      <c r="J159" s="30">
        <v>11</v>
      </c>
      <c r="K159" s="30">
        <v>7</v>
      </c>
      <c r="L159" s="30" t="s">
        <v>83</v>
      </c>
      <c r="M159" s="30">
        <v>5</v>
      </c>
      <c r="AB159" s="32"/>
      <c r="AC159" s="32"/>
      <c r="AD159" s="32"/>
    </row>
    <row r="160" spans="1:30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>
        <v>19</v>
      </c>
      <c r="G160" s="30"/>
      <c r="H160" s="30" t="s">
        <v>83</v>
      </c>
      <c r="I160" s="30" t="s">
        <v>83</v>
      </c>
      <c r="J160" s="30"/>
      <c r="K160" s="30">
        <v>13</v>
      </c>
      <c r="L160" s="30"/>
      <c r="M160" s="30">
        <v>9</v>
      </c>
      <c r="AB160" s="32"/>
      <c r="AC160" s="32"/>
      <c r="AD160" s="32"/>
    </row>
    <row r="161" spans="1:30" ht="14.25" customHeight="1">
      <c r="A161" s="30" t="s">
        <v>87</v>
      </c>
      <c r="B161" s="30">
        <v>141</v>
      </c>
      <c r="C161" s="30">
        <v>171</v>
      </c>
      <c r="D161" s="30">
        <v>293</v>
      </c>
      <c r="E161" s="30">
        <v>196</v>
      </c>
      <c r="F161" s="30">
        <v>291</v>
      </c>
      <c r="G161" s="30">
        <v>99</v>
      </c>
      <c r="H161" s="30">
        <v>38</v>
      </c>
      <c r="I161" s="30">
        <v>196</v>
      </c>
      <c r="J161" s="30">
        <v>217</v>
      </c>
      <c r="K161" s="30">
        <v>306</v>
      </c>
      <c r="L161" s="30">
        <v>255</v>
      </c>
      <c r="M161" s="30">
        <v>392</v>
      </c>
      <c r="AB161" s="32"/>
      <c r="AC161" s="32"/>
      <c r="AD161" s="32"/>
    </row>
    <row r="162" spans="1:30" ht="14.25" customHeight="1">
      <c r="A162" s="30" t="s">
        <v>88</v>
      </c>
      <c r="B162" s="30">
        <v>11</v>
      </c>
      <c r="C162" s="30">
        <v>18</v>
      </c>
      <c r="D162" s="30">
        <v>17</v>
      </c>
      <c r="E162" s="30">
        <v>18</v>
      </c>
      <c r="F162" s="30">
        <v>17</v>
      </c>
      <c r="G162" s="30">
        <v>13</v>
      </c>
      <c r="H162" s="30">
        <v>9</v>
      </c>
      <c r="I162" s="30">
        <v>7</v>
      </c>
      <c r="J162" s="30">
        <v>10</v>
      </c>
      <c r="K162" s="30">
        <v>24</v>
      </c>
      <c r="L162" s="30">
        <v>15</v>
      </c>
      <c r="M162" s="30">
        <v>19</v>
      </c>
      <c r="AB162" s="32"/>
      <c r="AC162" s="32"/>
      <c r="AD162" s="32"/>
    </row>
    <row r="163" spans="1:30" ht="14.25" customHeight="1">
      <c r="A163" s="30" t="s">
        <v>89</v>
      </c>
      <c r="B163" s="30">
        <v>5</v>
      </c>
      <c r="C163" s="30">
        <v>6</v>
      </c>
      <c r="D163" s="30">
        <v>9</v>
      </c>
      <c r="E163" s="30">
        <v>7</v>
      </c>
      <c r="F163" s="30">
        <v>9</v>
      </c>
      <c r="G163" s="30">
        <v>3</v>
      </c>
      <c r="H163" s="30">
        <v>1</v>
      </c>
      <c r="I163" s="30">
        <v>6</v>
      </c>
      <c r="J163" s="30">
        <v>7</v>
      </c>
      <c r="K163" s="30">
        <v>10</v>
      </c>
      <c r="L163" s="30">
        <v>9</v>
      </c>
      <c r="M163" s="30">
        <v>13</v>
      </c>
      <c r="AB163" s="32"/>
      <c r="AC163" s="32"/>
      <c r="AD163" s="32"/>
    </row>
    <row r="164" spans="1:30" ht="14.25" customHeight="1">
      <c r="A164" s="30" t="s">
        <v>90</v>
      </c>
      <c r="B164" s="30">
        <v>32</v>
      </c>
      <c r="C164" s="30">
        <v>21</v>
      </c>
      <c r="D164" s="30">
        <v>62</v>
      </c>
      <c r="E164" s="30">
        <v>29</v>
      </c>
      <c r="F164" s="30">
        <v>54</v>
      </c>
      <c r="G164" s="30">
        <v>19</v>
      </c>
      <c r="H164" s="30">
        <v>11</v>
      </c>
      <c r="I164" s="30">
        <v>72</v>
      </c>
      <c r="J164" s="30">
        <v>57</v>
      </c>
      <c r="K164" s="30">
        <v>44</v>
      </c>
      <c r="L164" s="30">
        <v>55</v>
      </c>
      <c r="M164" s="30">
        <v>95</v>
      </c>
      <c r="AB164" s="32"/>
      <c r="AC164" s="32"/>
      <c r="AD164" s="32"/>
    </row>
    <row r="165" spans="1:30" ht="14.25" customHeight="1">
      <c r="A165" s="30" t="s">
        <v>91</v>
      </c>
      <c r="B165" s="30">
        <v>15</v>
      </c>
      <c r="C165" s="30">
        <v>15</v>
      </c>
      <c r="D165" s="30">
        <v>1</v>
      </c>
      <c r="E165" s="30">
        <v>18</v>
      </c>
      <c r="F165" s="30">
        <v>16</v>
      </c>
      <c r="G165" s="30">
        <v>17</v>
      </c>
      <c r="H165" s="30">
        <v>26</v>
      </c>
      <c r="I165" s="30">
        <v>19</v>
      </c>
      <c r="J165" s="30">
        <v>25</v>
      </c>
      <c r="K165" s="30">
        <v>12</v>
      </c>
      <c r="L165" s="30">
        <v>24</v>
      </c>
      <c r="M165" s="30">
        <v>1</v>
      </c>
      <c r="AB165" s="32"/>
      <c r="AC165" s="32"/>
      <c r="AD165" s="32"/>
    </row>
    <row r="166" spans="1:30" ht="14.25" customHeight="1">
      <c r="A166" s="30" t="s">
        <v>92</v>
      </c>
      <c r="B166" s="30">
        <v>1</v>
      </c>
      <c r="C166" s="30">
        <v>0</v>
      </c>
      <c r="D166" s="30">
        <v>0</v>
      </c>
      <c r="E166" s="30">
        <v>1</v>
      </c>
      <c r="F166" s="30">
        <v>3</v>
      </c>
      <c r="G166" s="30">
        <v>1</v>
      </c>
      <c r="H166" s="30">
        <v>1</v>
      </c>
      <c r="I166" s="30">
        <v>2</v>
      </c>
      <c r="J166" s="30">
        <v>6</v>
      </c>
      <c r="K166" s="30">
        <v>2</v>
      </c>
      <c r="L166" s="30">
        <v>2</v>
      </c>
      <c r="M166" s="30">
        <v>2</v>
      </c>
      <c r="AB166" s="32"/>
      <c r="AC166" s="32"/>
      <c r="AD166" s="32"/>
    </row>
    <row r="167" spans="1:30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AB167" s="32"/>
      <c r="AC167" s="32"/>
      <c r="AD167" s="32"/>
    </row>
    <row r="168" spans="1:30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AB168" s="32"/>
      <c r="AC168" s="32"/>
      <c r="AD168" s="32"/>
    </row>
    <row r="169" spans="1:30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AB169" s="32"/>
      <c r="AC169" s="32"/>
      <c r="AD169" s="32"/>
    </row>
    <row r="170" spans="1:30" ht="14.25" customHeight="1">
      <c r="A170" s="30">
        <v>1</v>
      </c>
      <c r="B170" s="30" t="s">
        <v>83</v>
      </c>
      <c r="C170" s="30" t="s">
        <v>83</v>
      </c>
      <c r="D170" s="30" t="s">
        <v>83</v>
      </c>
      <c r="E170" s="30">
        <v>75</v>
      </c>
      <c r="F170" s="30" t="s">
        <v>83</v>
      </c>
      <c r="G170" s="30" t="s">
        <v>83</v>
      </c>
      <c r="H170" s="30" t="s">
        <v>83</v>
      </c>
      <c r="I170" s="30">
        <v>2</v>
      </c>
      <c r="J170" s="30" t="s">
        <v>83</v>
      </c>
      <c r="K170" s="30" t="s">
        <v>83</v>
      </c>
      <c r="L170" s="30">
        <v>10</v>
      </c>
      <c r="M170" s="30" t="s">
        <v>83</v>
      </c>
      <c r="AB170" s="32"/>
      <c r="AC170" s="32"/>
      <c r="AD170" s="32"/>
    </row>
    <row r="171" spans="1:30" ht="14.25" customHeight="1">
      <c r="A171" s="30">
        <v>2</v>
      </c>
      <c r="B171" s="30" t="s">
        <v>83</v>
      </c>
      <c r="C171" s="30">
        <v>54</v>
      </c>
      <c r="D171" s="30">
        <v>8</v>
      </c>
      <c r="E171" s="30">
        <v>45</v>
      </c>
      <c r="F171" s="30">
        <v>8</v>
      </c>
      <c r="G171" s="30">
        <v>16</v>
      </c>
      <c r="H171" s="30" t="s">
        <v>83</v>
      </c>
      <c r="I171" s="30" t="s">
        <v>83</v>
      </c>
      <c r="J171" s="30" t="s">
        <v>83</v>
      </c>
      <c r="K171" s="30" t="s">
        <v>83</v>
      </c>
      <c r="L171" s="30">
        <v>32</v>
      </c>
      <c r="M171" s="30" t="s">
        <v>83</v>
      </c>
      <c r="AB171" s="32"/>
      <c r="AC171" s="32"/>
      <c r="AD171" s="32"/>
    </row>
    <row r="172" spans="1:30" ht="14.25" customHeight="1">
      <c r="A172" s="30">
        <v>3</v>
      </c>
      <c r="B172" s="30">
        <v>10</v>
      </c>
      <c r="C172" s="30" t="s">
        <v>83</v>
      </c>
      <c r="D172" s="30">
        <v>1</v>
      </c>
      <c r="E172" s="30" t="s">
        <v>83</v>
      </c>
      <c r="F172" s="30">
        <v>19</v>
      </c>
      <c r="G172" s="30" t="s">
        <v>83</v>
      </c>
      <c r="H172" s="30" t="s">
        <v>83</v>
      </c>
      <c r="I172" s="30" t="s">
        <v>83</v>
      </c>
      <c r="J172" s="30" t="s">
        <v>83</v>
      </c>
      <c r="K172" s="30">
        <v>15</v>
      </c>
      <c r="L172" s="30" t="s">
        <v>83</v>
      </c>
      <c r="M172" s="30" t="s">
        <v>83</v>
      </c>
      <c r="AB172" s="32"/>
      <c r="AC172" s="32"/>
      <c r="AD172" s="32"/>
    </row>
    <row r="173" spans="1:30" ht="14.25" customHeight="1">
      <c r="A173" s="30">
        <v>4</v>
      </c>
      <c r="B173" s="30">
        <v>16</v>
      </c>
      <c r="C173" s="30">
        <v>12</v>
      </c>
      <c r="D173" s="30">
        <v>24</v>
      </c>
      <c r="E173" s="30" t="s">
        <v>83</v>
      </c>
      <c r="F173" s="30">
        <v>50</v>
      </c>
      <c r="G173" s="30" t="s">
        <v>83</v>
      </c>
      <c r="H173" s="30">
        <v>4</v>
      </c>
      <c r="I173" s="30" t="s">
        <v>83</v>
      </c>
      <c r="J173" s="30" t="s">
        <v>83</v>
      </c>
      <c r="K173" s="30" t="s">
        <v>83</v>
      </c>
      <c r="L173" s="30" t="s">
        <v>83</v>
      </c>
      <c r="M173" s="30" t="s">
        <v>83</v>
      </c>
      <c r="AB173" s="32"/>
      <c r="AC173" s="32"/>
      <c r="AD173" s="32"/>
    </row>
    <row r="174" spans="1:30" ht="14.25" customHeight="1">
      <c r="A174" s="30">
        <v>5</v>
      </c>
      <c r="B174" s="30" t="s">
        <v>83</v>
      </c>
      <c r="C174" s="30" t="s">
        <v>83</v>
      </c>
      <c r="D174" s="30">
        <v>11</v>
      </c>
      <c r="E174" s="30">
        <v>30</v>
      </c>
      <c r="F174" s="30">
        <v>7</v>
      </c>
      <c r="G174" s="30">
        <v>61</v>
      </c>
      <c r="H174" s="30" t="s">
        <v>83</v>
      </c>
      <c r="I174" s="30" t="s">
        <v>83</v>
      </c>
      <c r="J174" s="30" t="s">
        <v>83</v>
      </c>
      <c r="K174" s="30">
        <v>13</v>
      </c>
      <c r="L174" s="30" t="s">
        <v>83</v>
      </c>
      <c r="M174" s="30" t="s">
        <v>83</v>
      </c>
      <c r="AB174" s="32"/>
      <c r="AC174" s="32"/>
      <c r="AD174" s="32"/>
    </row>
    <row r="175" spans="1:30" ht="14.25" customHeight="1">
      <c r="A175" s="30">
        <v>6</v>
      </c>
      <c r="B175" s="30" t="s">
        <v>83</v>
      </c>
      <c r="C175" s="30">
        <v>11</v>
      </c>
      <c r="D175" s="30">
        <v>2</v>
      </c>
      <c r="E175" s="30" t="s">
        <v>83</v>
      </c>
      <c r="F175" s="30" t="s">
        <v>83</v>
      </c>
      <c r="G175" s="30">
        <v>4</v>
      </c>
      <c r="H175" s="30">
        <v>13</v>
      </c>
      <c r="I175" s="30" t="s">
        <v>83</v>
      </c>
      <c r="J175" s="30" t="s">
        <v>83</v>
      </c>
      <c r="K175" s="30">
        <v>3</v>
      </c>
      <c r="L175" s="30" t="s">
        <v>83</v>
      </c>
      <c r="M175" s="30">
        <v>13</v>
      </c>
      <c r="AB175" s="32"/>
      <c r="AC175" s="32"/>
      <c r="AD175" s="32"/>
    </row>
    <row r="176" spans="1:30" ht="14.25" customHeight="1">
      <c r="A176" s="30">
        <v>7</v>
      </c>
      <c r="B176" s="30">
        <v>18</v>
      </c>
      <c r="C176" s="30">
        <v>26</v>
      </c>
      <c r="D176" s="30">
        <v>24</v>
      </c>
      <c r="E176" s="30">
        <v>13</v>
      </c>
      <c r="F176" s="30" t="s">
        <v>83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 t="s">
        <v>83</v>
      </c>
      <c r="L176" s="30">
        <v>7</v>
      </c>
      <c r="M176" s="30">
        <v>1</v>
      </c>
      <c r="AB176" s="32"/>
      <c r="AC176" s="32"/>
      <c r="AD176" s="32"/>
    </row>
    <row r="177" spans="1:30" ht="14.25" customHeight="1">
      <c r="A177" s="30">
        <v>8</v>
      </c>
      <c r="B177" s="30" t="s">
        <v>83</v>
      </c>
      <c r="C177" s="30">
        <v>1</v>
      </c>
      <c r="D177" s="30" t="s">
        <v>83</v>
      </c>
      <c r="E177" s="30">
        <v>10</v>
      </c>
      <c r="F177" s="30">
        <v>16</v>
      </c>
      <c r="G177" s="30" t="s">
        <v>83</v>
      </c>
      <c r="H177" s="30">
        <v>2</v>
      </c>
      <c r="I177" s="30" t="s">
        <v>83</v>
      </c>
      <c r="J177" s="30" t="s">
        <v>83</v>
      </c>
      <c r="K177" s="30">
        <v>5</v>
      </c>
      <c r="L177" s="30">
        <v>12</v>
      </c>
      <c r="M177" s="30">
        <v>2</v>
      </c>
      <c r="AB177" s="32"/>
      <c r="AC177" s="32"/>
      <c r="AD177" s="32"/>
    </row>
    <row r="178" spans="1:30" ht="14.25" customHeight="1">
      <c r="A178" s="30">
        <v>9</v>
      </c>
      <c r="B178" s="30" t="s">
        <v>83</v>
      </c>
      <c r="C178" s="30">
        <v>2</v>
      </c>
      <c r="D178" s="30">
        <v>29</v>
      </c>
      <c r="E178" s="30" t="s">
        <v>83</v>
      </c>
      <c r="F178" s="30" t="s">
        <v>83</v>
      </c>
      <c r="G178" s="30" t="s">
        <v>83</v>
      </c>
      <c r="H178" s="30" t="s">
        <v>83</v>
      </c>
      <c r="I178" s="30" t="s">
        <v>83</v>
      </c>
      <c r="J178" s="30">
        <v>2</v>
      </c>
      <c r="K178" s="30">
        <v>12</v>
      </c>
      <c r="L178" s="30" t="s">
        <v>83</v>
      </c>
      <c r="M178" s="30">
        <v>22</v>
      </c>
      <c r="AB178" s="32"/>
      <c r="AC178" s="32"/>
      <c r="AD178" s="32"/>
    </row>
    <row r="179" spans="1:30" ht="14.25" customHeight="1">
      <c r="A179" s="30">
        <v>10</v>
      </c>
      <c r="B179" s="30">
        <v>3</v>
      </c>
      <c r="C179" s="30">
        <v>49</v>
      </c>
      <c r="D179" s="30" t="s">
        <v>83</v>
      </c>
      <c r="E179" s="30">
        <v>33</v>
      </c>
      <c r="F179" s="30" t="s">
        <v>83</v>
      </c>
      <c r="G179" s="30">
        <v>3</v>
      </c>
      <c r="H179" s="30">
        <v>11</v>
      </c>
      <c r="I179" s="30" t="s">
        <v>83</v>
      </c>
      <c r="J179" s="30" t="s">
        <v>83</v>
      </c>
      <c r="K179" s="30">
        <v>5</v>
      </c>
      <c r="L179" s="30">
        <v>15</v>
      </c>
      <c r="M179" s="30" t="s">
        <v>83</v>
      </c>
      <c r="AB179" s="32"/>
      <c r="AC179" s="32"/>
      <c r="AD179" s="32"/>
    </row>
    <row r="180" spans="1:30" ht="14.25" customHeight="1">
      <c r="A180" s="30">
        <v>11</v>
      </c>
      <c r="B180" s="30" t="s">
        <v>83</v>
      </c>
      <c r="C180" s="30">
        <v>38</v>
      </c>
      <c r="D180" s="30" t="s">
        <v>83</v>
      </c>
      <c r="E180" s="30">
        <v>13</v>
      </c>
      <c r="F180" s="30" t="s">
        <v>83</v>
      </c>
      <c r="G180" s="30" t="s">
        <v>83</v>
      </c>
      <c r="H180" s="30">
        <v>26</v>
      </c>
      <c r="I180" s="30" t="s">
        <v>83</v>
      </c>
      <c r="J180" s="30" t="s">
        <v>83</v>
      </c>
      <c r="K180" s="30" t="s">
        <v>83</v>
      </c>
      <c r="L180" s="30">
        <v>5</v>
      </c>
      <c r="M180" s="30" t="s">
        <v>83</v>
      </c>
      <c r="AB180" s="32"/>
      <c r="AC180" s="32"/>
      <c r="AD180" s="32"/>
    </row>
    <row r="181" spans="1:30" ht="14.25" customHeight="1">
      <c r="A181" s="30">
        <v>12</v>
      </c>
      <c r="B181" s="30">
        <v>6</v>
      </c>
      <c r="C181" s="30" t="s">
        <v>83</v>
      </c>
      <c r="D181" s="30" t="s">
        <v>83</v>
      </c>
      <c r="E181" s="30" t="s">
        <v>83</v>
      </c>
      <c r="F181" s="30" t="s">
        <v>83</v>
      </c>
      <c r="G181" s="30" t="s">
        <v>83</v>
      </c>
      <c r="H181" s="30">
        <v>75</v>
      </c>
      <c r="I181" s="30" t="s">
        <v>83</v>
      </c>
      <c r="J181" s="30" t="s">
        <v>83</v>
      </c>
      <c r="K181" s="30">
        <v>75</v>
      </c>
      <c r="L181" s="30" t="s">
        <v>83</v>
      </c>
      <c r="M181" s="30">
        <v>3</v>
      </c>
      <c r="AB181" s="32"/>
      <c r="AC181" s="32"/>
      <c r="AD181" s="32"/>
    </row>
    <row r="182" spans="1:30" ht="14.25" customHeight="1">
      <c r="A182" s="30">
        <v>13</v>
      </c>
      <c r="B182" s="30">
        <v>8</v>
      </c>
      <c r="C182" s="30">
        <v>6</v>
      </c>
      <c r="D182" s="30" t="s">
        <v>83</v>
      </c>
      <c r="E182" s="30">
        <v>20</v>
      </c>
      <c r="F182" s="30" t="s">
        <v>83</v>
      </c>
      <c r="G182" s="30">
        <v>9</v>
      </c>
      <c r="H182" s="30" t="s">
        <v>83</v>
      </c>
      <c r="I182" s="30" t="s">
        <v>83</v>
      </c>
      <c r="J182" s="30" t="s">
        <v>83</v>
      </c>
      <c r="K182" s="30">
        <v>4</v>
      </c>
      <c r="L182" s="30">
        <v>24</v>
      </c>
      <c r="M182" s="30">
        <v>77</v>
      </c>
      <c r="AB182" s="32"/>
      <c r="AC182" s="32"/>
      <c r="AD182" s="32"/>
    </row>
    <row r="183" spans="1:30" ht="14.25" customHeight="1">
      <c r="A183" s="30">
        <v>14</v>
      </c>
      <c r="B183" s="30">
        <v>61</v>
      </c>
      <c r="C183" s="30" t="s">
        <v>83</v>
      </c>
      <c r="D183" s="30">
        <v>30</v>
      </c>
      <c r="E183" s="30" t="s">
        <v>83</v>
      </c>
      <c r="F183" s="30" t="s">
        <v>83</v>
      </c>
      <c r="G183" s="30" t="s">
        <v>83</v>
      </c>
      <c r="H183" s="30">
        <v>16</v>
      </c>
      <c r="I183" s="30" t="s">
        <v>83</v>
      </c>
      <c r="J183" s="30" t="s">
        <v>83</v>
      </c>
      <c r="K183" s="30">
        <v>35</v>
      </c>
      <c r="L183" s="30" t="s">
        <v>83</v>
      </c>
      <c r="M183" s="30">
        <v>6</v>
      </c>
      <c r="AB183" s="32"/>
      <c r="AC183" s="32"/>
      <c r="AD183" s="32"/>
    </row>
    <row r="184" spans="1:30" ht="14.25" customHeight="1">
      <c r="A184" s="30">
        <v>15</v>
      </c>
      <c r="B184" s="30" t="s">
        <v>83</v>
      </c>
      <c r="C184" s="30">
        <v>11</v>
      </c>
      <c r="D184" s="30" t="s">
        <v>83</v>
      </c>
      <c r="E184" s="30">
        <v>50</v>
      </c>
      <c r="F184" s="30" t="s">
        <v>83</v>
      </c>
      <c r="G184" s="30" t="s">
        <v>83</v>
      </c>
      <c r="H184" s="30" t="s">
        <v>83</v>
      </c>
      <c r="I184" s="30">
        <v>5</v>
      </c>
      <c r="J184" s="30">
        <v>5</v>
      </c>
      <c r="K184" s="30">
        <v>15</v>
      </c>
      <c r="L184" s="30" t="s">
        <v>83</v>
      </c>
      <c r="M184" s="30" t="s">
        <v>83</v>
      </c>
      <c r="AB184" s="32"/>
      <c r="AC184" s="32"/>
      <c r="AD184" s="32"/>
    </row>
    <row r="185" spans="1:30" ht="14.25" customHeight="1">
      <c r="A185" s="30">
        <v>16</v>
      </c>
      <c r="B185" s="30">
        <v>17</v>
      </c>
      <c r="C185" s="30">
        <v>3</v>
      </c>
      <c r="D185" s="30" t="s">
        <v>83</v>
      </c>
      <c r="E185" s="30" t="s">
        <v>83</v>
      </c>
      <c r="F185" s="30" t="s">
        <v>83</v>
      </c>
      <c r="G185" s="30" t="s">
        <v>83</v>
      </c>
      <c r="H185" s="30" t="s">
        <v>83</v>
      </c>
      <c r="I185" s="30" t="s">
        <v>83</v>
      </c>
      <c r="J185" s="30" t="s">
        <v>83</v>
      </c>
      <c r="K185" s="30" t="s">
        <v>83</v>
      </c>
      <c r="L185" s="30">
        <v>13</v>
      </c>
      <c r="M185" s="30">
        <v>79</v>
      </c>
      <c r="AB185" s="32"/>
      <c r="AC185" s="32"/>
      <c r="AD185" s="32"/>
    </row>
    <row r="186" spans="1:30" ht="14.25" customHeight="1">
      <c r="A186" s="30">
        <v>17</v>
      </c>
      <c r="B186" s="30" t="s">
        <v>83</v>
      </c>
      <c r="C186" s="30" t="s">
        <v>83</v>
      </c>
      <c r="D186" s="30">
        <v>3</v>
      </c>
      <c r="E186" s="30">
        <v>69</v>
      </c>
      <c r="F186" s="30" t="s">
        <v>83</v>
      </c>
      <c r="G186" s="30" t="s">
        <v>83</v>
      </c>
      <c r="H186" s="30">
        <v>16</v>
      </c>
      <c r="I186" s="30" t="s">
        <v>83</v>
      </c>
      <c r="J186" s="30" t="s">
        <v>83</v>
      </c>
      <c r="K186" s="30">
        <v>10</v>
      </c>
      <c r="L186" s="30">
        <v>3</v>
      </c>
      <c r="M186" s="30" t="s">
        <v>83</v>
      </c>
      <c r="AB186" s="32"/>
      <c r="AC186" s="32"/>
      <c r="AD186" s="32"/>
    </row>
    <row r="187" spans="1:30" ht="14.25" customHeight="1">
      <c r="A187" s="30">
        <v>18</v>
      </c>
      <c r="B187" s="30" t="s">
        <v>83</v>
      </c>
      <c r="C187" s="30" t="s">
        <v>83</v>
      </c>
      <c r="D187" s="30">
        <v>17</v>
      </c>
      <c r="E187" s="30">
        <v>8</v>
      </c>
      <c r="F187" s="30" t="s">
        <v>83</v>
      </c>
      <c r="G187" s="30" t="s">
        <v>83</v>
      </c>
      <c r="H187" s="30" t="s">
        <v>83</v>
      </c>
      <c r="I187" s="30" t="s">
        <v>83</v>
      </c>
      <c r="J187" s="30" t="s">
        <v>83</v>
      </c>
      <c r="K187" s="30">
        <v>4</v>
      </c>
      <c r="L187" s="30">
        <v>17</v>
      </c>
      <c r="M187" s="30">
        <v>21</v>
      </c>
      <c r="AB187" s="32"/>
      <c r="AC187" s="32"/>
      <c r="AD187" s="32"/>
    </row>
    <row r="188" spans="1:30" ht="14.25" customHeight="1">
      <c r="A188" s="30">
        <v>19</v>
      </c>
      <c r="B188" s="30" t="s">
        <v>83</v>
      </c>
      <c r="C188" s="30" t="s">
        <v>83</v>
      </c>
      <c r="D188" s="30" t="s">
        <v>83</v>
      </c>
      <c r="E188" s="30" t="s">
        <v>83</v>
      </c>
      <c r="F188" s="30">
        <v>5</v>
      </c>
      <c r="G188" s="30">
        <v>4</v>
      </c>
      <c r="H188" s="30" t="s">
        <v>83</v>
      </c>
      <c r="I188" s="30">
        <v>6</v>
      </c>
      <c r="J188" s="30">
        <v>6</v>
      </c>
      <c r="K188" s="30">
        <v>35</v>
      </c>
      <c r="L188" s="30">
        <v>24</v>
      </c>
      <c r="M188" s="30" t="s">
        <v>83</v>
      </c>
      <c r="AB188" s="32"/>
      <c r="AC188" s="32"/>
      <c r="AD188" s="32"/>
    </row>
    <row r="189" spans="1:30" ht="14.25" customHeight="1">
      <c r="A189" s="30">
        <v>20</v>
      </c>
      <c r="B189" s="30">
        <v>21</v>
      </c>
      <c r="C189" s="30" t="s">
        <v>83</v>
      </c>
      <c r="D189" s="30">
        <v>25</v>
      </c>
      <c r="E189" s="30" t="s">
        <v>83</v>
      </c>
      <c r="F189" s="30" t="s">
        <v>83</v>
      </c>
      <c r="G189" s="30" t="s">
        <v>83</v>
      </c>
      <c r="H189" s="30" t="s">
        <v>83</v>
      </c>
      <c r="I189" s="30" t="s">
        <v>83</v>
      </c>
      <c r="J189" s="30" t="s">
        <v>83</v>
      </c>
      <c r="K189" s="30">
        <v>8</v>
      </c>
      <c r="L189" s="30">
        <v>10</v>
      </c>
      <c r="M189" s="30">
        <v>3</v>
      </c>
      <c r="AB189" s="32"/>
      <c r="AC189" s="32"/>
      <c r="AD189" s="32"/>
    </row>
    <row r="190" spans="1:30" ht="14.25" customHeight="1">
      <c r="A190" s="30">
        <v>21</v>
      </c>
      <c r="B190" s="30" t="s">
        <v>83</v>
      </c>
      <c r="C190" s="30">
        <v>11</v>
      </c>
      <c r="D190" s="30" t="s">
        <v>83</v>
      </c>
      <c r="E190" s="30" t="s">
        <v>83</v>
      </c>
      <c r="F190" s="30" t="s">
        <v>83</v>
      </c>
      <c r="G190" s="30" t="s">
        <v>83</v>
      </c>
      <c r="H190" s="30" t="s">
        <v>83</v>
      </c>
      <c r="I190" s="30" t="s">
        <v>83</v>
      </c>
      <c r="J190" s="30" t="s">
        <v>83</v>
      </c>
      <c r="K190" s="30">
        <v>14</v>
      </c>
      <c r="L190" s="30">
        <v>53</v>
      </c>
      <c r="M190" s="30">
        <v>23</v>
      </c>
      <c r="AB190" s="32"/>
      <c r="AC190" s="32"/>
      <c r="AD190" s="32"/>
    </row>
    <row r="191" spans="1:30" ht="14.25" customHeight="1">
      <c r="A191" s="30">
        <v>22</v>
      </c>
      <c r="B191" s="30" t="s">
        <v>83</v>
      </c>
      <c r="C191" s="30">
        <v>57</v>
      </c>
      <c r="D191" s="30" t="s">
        <v>83</v>
      </c>
      <c r="E191" s="30">
        <v>6</v>
      </c>
      <c r="F191" s="30">
        <v>17</v>
      </c>
      <c r="G191" s="30" t="s">
        <v>83</v>
      </c>
      <c r="H191" s="30" t="s">
        <v>83</v>
      </c>
      <c r="I191" s="30" t="s">
        <v>83</v>
      </c>
      <c r="J191" s="30" t="s">
        <v>83</v>
      </c>
      <c r="K191" s="30">
        <v>24</v>
      </c>
      <c r="L191" s="30">
        <v>18</v>
      </c>
      <c r="M191" s="30">
        <v>67</v>
      </c>
      <c r="AB191" s="32"/>
      <c r="AC191" s="32"/>
      <c r="AD191" s="32"/>
    </row>
    <row r="192" spans="1:30" ht="14.25" customHeight="1">
      <c r="A192" s="30">
        <v>23</v>
      </c>
      <c r="B192" s="30">
        <v>17</v>
      </c>
      <c r="C192" s="30" t="s">
        <v>83</v>
      </c>
      <c r="D192" s="30">
        <v>8</v>
      </c>
      <c r="E192" s="30">
        <v>4</v>
      </c>
      <c r="F192" s="30">
        <v>9</v>
      </c>
      <c r="G192" s="30">
        <v>16</v>
      </c>
      <c r="H192" s="30" t="s">
        <v>83</v>
      </c>
      <c r="I192" s="30" t="s">
        <v>83</v>
      </c>
      <c r="J192" s="30" t="s">
        <v>83</v>
      </c>
      <c r="K192" s="30">
        <v>23</v>
      </c>
      <c r="L192" s="30">
        <v>60</v>
      </c>
      <c r="M192" s="30">
        <v>24</v>
      </c>
      <c r="AB192" s="32"/>
      <c r="AC192" s="32"/>
      <c r="AD192" s="32"/>
    </row>
    <row r="193" spans="1:30" ht="14.25" customHeight="1">
      <c r="A193" s="30">
        <v>24</v>
      </c>
      <c r="B193" s="30">
        <v>42</v>
      </c>
      <c r="C193" s="30">
        <v>6</v>
      </c>
      <c r="D193" s="30" t="s">
        <v>83</v>
      </c>
      <c r="E193" s="30" t="s">
        <v>83</v>
      </c>
      <c r="F193" s="30" t="s">
        <v>83</v>
      </c>
      <c r="G193" s="30" t="s">
        <v>83</v>
      </c>
      <c r="H193" s="30" t="s">
        <v>83</v>
      </c>
      <c r="I193" s="30" t="s">
        <v>83</v>
      </c>
      <c r="J193" s="30" t="s">
        <v>83</v>
      </c>
      <c r="K193" s="30" t="s">
        <v>83</v>
      </c>
      <c r="L193" s="30">
        <v>38</v>
      </c>
      <c r="M193" s="30" t="s">
        <v>83</v>
      </c>
      <c r="AB193" s="32"/>
      <c r="AC193" s="32"/>
      <c r="AD193" s="32"/>
    </row>
    <row r="194" spans="1:30" ht="14.25" customHeight="1">
      <c r="A194" s="30">
        <v>25</v>
      </c>
      <c r="B194" s="30" t="s">
        <v>83</v>
      </c>
      <c r="C194" s="30" t="s">
        <v>83</v>
      </c>
      <c r="D194" s="30" t="s">
        <v>83</v>
      </c>
      <c r="E194" s="30">
        <v>13</v>
      </c>
      <c r="F194" s="30" t="s">
        <v>83</v>
      </c>
      <c r="G194" s="30" t="s">
        <v>83</v>
      </c>
      <c r="H194" s="30" t="s">
        <v>83</v>
      </c>
      <c r="I194" s="30" t="s">
        <v>83</v>
      </c>
      <c r="J194" s="30" t="s">
        <v>83</v>
      </c>
      <c r="K194" s="30" t="s">
        <v>83</v>
      </c>
      <c r="L194" s="30">
        <v>36</v>
      </c>
      <c r="M194" s="30" t="s">
        <v>83</v>
      </c>
      <c r="AB194" s="32"/>
      <c r="AC194" s="32"/>
      <c r="AD194" s="32"/>
    </row>
    <row r="195" spans="1:30" ht="14.25" customHeight="1">
      <c r="A195" s="30">
        <v>26</v>
      </c>
      <c r="B195" s="30" t="s">
        <v>83</v>
      </c>
      <c r="C195" s="30" t="s">
        <v>83</v>
      </c>
      <c r="D195" s="30" t="s">
        <v>83</v>
      </c>
      <c r="E195" s="30">
        <v>65</v>
      </c>
      <c r="F195" s="30" t="s">
        <v>83</v>
      </c>
      <c r="G195" s="30" t="s">
        <v>83</v>
      </c>
      <c r="H195" s="30" t="s">
        <v>83</v>
      </c>
      <c r="I195" s="30" t="s">
        <v>83</v>
      </c>
      <c r="J195" s="30" t="s">
        <v>83</v>
      </c>
      <c r="K195" s="30">
        <v>25</v>
      </c>
      <c r="L195" s="30" t="s">
        <v>83</v>
      </c>
      <c r="M195" s="30" t="s">
        <v>83</v>
      </c>
      <c r="AB195" s="32"/>
      <c r="AC195" s="32"/>
      <c r="AD195" s="32"/>
    </row>
    <row r="196" spans="1:30" ht="14.25" customHeight="1">
      <c r="A196" s="30">
        <v>27</v>
      </c>
      <c r="B196" s="30">
        <v>8</v>
      </c>
      <c r="C196" s="30" t="s">
        <v>83</v>
      </c>
      <c r="D196" s="30" t="s">
        <v>83</v>
      </c>
      <c r="E196" s="30" t="s">
        <v>83</v>
      </c>
      <c r="F196" s="30" t="s">
        <v>83</v>
      </c>
      <c r="G196" s="30">
        <v>25</v>
      </c>
      <c r="H196" s="30" t="s">
        <v>83</v>
      </c>
      <c r="I196" s="30" t="s">
        <v>83</v>
      </c>
      <c r="J196" s="30" t="s">
        <v>83</v>
      </c>
      <c r="K196" s="30" t="s">
        <v>83</v>
      </c>
      <c r="L196" s="30">
        <v>9</v>
      </c>
      <c r="M196" s="30">
        <v>20</v>
      </c>
      <c r="AB196" s="32"/>
      <c r="AC196" s="32"/>
      <c r="AD196" s="32"/>
    </row>
    <row r="197" spans="1:30" ht="14.25" customHeight="1">
      <c r="A197" s="30">
        <v>28</v>
      </c>
      <c r="B197" s="30">
        <v>16</v>
      </c>
      <c r="C197" s="30">
        <v>5</v>
      </c>
      <c r="D197" s="30" t="s">
        <v>83</v>
      </c>
      <c r="E197" s="30">
        <v>30</v>
      </c>
      <c r="F197" s="30" t="s">
        <v>83</v>
      </c>
      <c r="G197" s="30" t="s">
        <v>83</v>
      </c>
      <c r="H197" s="30" t="s">
        <v>83</v>
      </c>
      <c r="I197" s="30" t="s">
        <v>83</v>
      </c>
      <c r="J197" s="30" t="s">
        <v>83</v>
      </c>
      <c r="K197" s="30">
        <v>10</v>
      </c>
      <c r="L197" s="30" t="s">
        <v>83</v>
      </c>
      <c r="M197" s="30" t="s">
        <v>83</v>
      </c>
      <c r="AB197" s="32"/>
      <c r="AC197" s="32"/>
      <c r="AD197" s="32"/>
    </row>
    <row r="198" spans="1:30" ht="14.25" customHeight="1">
      <c r="A198" s="30">
        <v>29</v>
      </c>
      <c r="B198" s="30" t="s">
        <v>83</v>
      </c>
      <c r="C198" s="30"/>
      <c r="D198" s="30" t="s">
        <v>83</v>
      </c>
      <c r="E198" s="30" t="s">
        <v>83</v>
      </c>
      <c r="F198" s="30">
        <v>30</v>
      </c>
      <c r="G198" s="30" t="s">
        <v>83</v>
      </c>
      <c r="H198" s="30" t="s">
        <v>83</v>
      </c>
      <c r="I198" s="30">
        <v>8</v>
      </c>
      <c r="J198" s="30">
        <v>8</v>
      </c>
      <c r="K198" s="30">
        <v>7</v>
      </c>
      <c r="L198" s="30">
        <v>4</v>
      </c>
      <c r="M198" s="30" t="s">
        <v>83</v>
      </c>
      <c r="AB198" s="32"/>
      <c r="AC198" s="32"/>
      <c r="AD198" s="32"/>
    </row>
    <row r="199" spans="1:30" ht="14.25" customHeight="1">
      <c r="A199" s="30">
        <v>30</v>
      </c>
      <c r="B199" s="30" t="s">
        <v>83</v>
      </c>
      <c r="C199" s="30"/>
      <c r="D199" s="30">
        <v>11</v>
      </c>
      <c r="E199" s="30" t="s">
        <v>83</v>
      </c>
      <c r="F199" s="30" t="s">
        <v>83</v>
      </c>
      <c r="G199" s="30">
        <v>48</v>
      </c>
      <c r="H199" s="30" t="s">
        <v>83</v>
      </c>
      <c r="I199" s="30">
        <v>2</v>
      </c>
      <c r="J199" s="30">
        <v>2</v>
      </c>
      <c r="K199" s="30">
        <v>16</v>
      </c>
      <c r="L199" s="30">
        <v>14</v>
      </c>
      <c r="M199" s="30">
        <v>2</v>
      </c>
      <c r="AB199" s="32"/>
      <c r="AC199" s="32"/>
      <c r="AD199" s="32"/>
    </row>
    <row r="200" spans="1:30" ht="14.25" customHeight="1">
      <c r="A200" s="30">
        <v>31</v>
      </c>
      <c r="B200" s="30">
        <v>5</v>
      </c>
      <c r="C200" s="30"/>
      <c r="D200" s="30">
        <v>19</v>
      </c>
      <c r="E200" s="30"/>
      <c r="F200" s="30">
        <v>7</v>
      </c>
      <c r="G200" s="30"/>
      <c r="H200" s="30" t="s">
        <v>83</v>
      </c>
      <c r="I200" s="30" t="s">
        <v>83</v>
      </c>
      <c r="J200" s="30"/>
      <c r="K200" s="30" t="s">
        <v>83</v>
      </c>
      <c r="L200" s="30"/>
      <c r="M200" s="30" t="s">
        <v>83</v>
      </c>
      <c r="AB200" s="32"/>
      <c r="AC200" s="32"/>
      <c r="AD200" s="32"/>
    </row>
    <row r="201" spans="1:30" ht="14.25" customHeight="1">
      <c r="A201" s="30" t="s">
        <v>87</v>
      </c>
      <c r="B201" s="30">
        <v>248</v>
      </c>
      <c r="C201" s="30">
        <v>292</v>
      </c>
      <c r="D201" s="30">
        <v>212</v>
      </c>
      <c r="E201" s="30">
        <v>484</v>
      </c>
      <c r="F201" s="30">
        <v>168</v>
      </c>
      <c r="G201" s="30">
        <v>186</v>
      </c>
      <c r="H201" s="30">
        <v>163</v>
      </c>
      <c r="I201" s="30">
        <v>23</v>
      </c>
      <c r="J201" s="30">
        <v>23</v>
      </c>
      <c r="K201" s="30">
        <v>358</v>
      </c>
      <c r="L201" s="30">
        <v>404</v>
      </c>
      <c r="M201" s="30">
        <v>363</v>
      </c>
      <c r="AB201" s="32"/>
      <c r="AC201" s="32"/>
      <c r="AD201" s="32"/>
    </row>
    <row r="202" spans="1:30" ht="14.25" customHeight="1">
      <c r="A202" s="30" t="s">
        <v>88</v>
      </c>
      <c r="B202" s="30">
        <v>14</v>
      </c>
      <c r="C202" s="30">
        <v>15</v>
      </c>
      <c r="D202" s="30">
        <v>14</v>
      </c>
      <c r="E202" s="30">
        <v>16</v>
      </c>
      <c r="F202" s="30">
        <v>10</v>
      </c>
      <c r="G202" s="30">
        <v>9</v>
      </c>
      <c r="H202" s="30">
        <v>8</v>
      </c>
      <c r="I202" s="30">
        <v>5</v>
      </c>
      <c r="J202" s="30">
        <v>5</v>
      </c>
      <c r="K202" s="30">
        <v>21</v>
      </c>
      <c r="L202" s="30">
        <v>20</v>
      </c>
      <c r="M202" s="30">
        <v>15</v>
      </c>
      <c r="AB202" s="32"/>
      <c r="AC202" s="32"/>
      <c r="AD202" s="32"/>
    </row>
    <row r="203" spans="1:30" ht="14.25" customHeight="1">
      <c r="A203" s="30" t="s">
        <v>89</v>
      </c>
      <c r="B203" s="30">
        <v>8</v>
      </c>
      <c r="C203" s="30">
        <v>10</v>
      </c>
      <c r="D203" s="30">
        <v>7</v>
      </c>
      <c r="E203" s="30">
        <v>16</v>
      </c>
      <c r="F203" s="30">
        <v>5</v>
      </c>
      <c r="G203" s="30">
        <v>6</v>
      </c>
      <c r="H203" s="30">
        <v>5</v>
      </c>
      <c r="I203" s="30">
        <v>1</v>
      </c>
      <c r="J203" s="30">
        <v>1</v>
      </c>
      <c r="K203" s="30">
        <v>12</v>
      </c>
      <c r="L203" s="30">
        <v>13</v>
      </c>
      <c r="M203" s="30">
        <v>12</v>
      </c>
      <c r="AB203" s="32"/>
      <c r="AC203" s="32"/>
      <c r="AD203" s="32"/>
    </row>
    <row r="204" spans="1:30" ht="14.25" customHeight="1">
      <c r="A204" s="30" t="s">
        <v>90</v>
      </c>
      <c r="B204" s="30">
        <v>61</v>
      </c>
      <c r="C204" s="30">
        <v>57</v>
      </c>
      <c r="D204" s="30">
        <v>30</v>
      </c>
      <c r="E204" s="30">
        <v>75</v>
      </c>
      <c r="F204" s="30">
        <v>50</v>
      </c>
      <c r="G204" s="30">
        <v>61</v>
      </c>
      <c r="H204" s="30">
        <v>75</v>
      </c>
      <c r="I204" s="30">
        <v>8</v>
      </c>
      <c r="J204" s="30">
        <v>8</v>
      </c>
      <c r="K204" s="30">
        <v>75</v>
      </c>
      <c r="L204" s="30">
        <v>60</v>
      </c>
      <c r="M204" s="30">
        <v>79</v>
      </c>
      <c r="AB204" s="32"/>
      <c r="AC204" s="32"/>
      <c r="AD204" s="32"/>
    </row>
    <row r="205" spans="1:30" ht="14.25" customHeight="1">
      <c r="A205" s="30" t="s">
        <v>91</v>
      </c>
      <c r="B205" s="30">
        <v>14</v>
      </c>
      <c r="C205" s="30">
        <v>22</v>
      </c>
      <c r="D205" s="30">
        <v>14</v>
      </c>
      <c r="E205" s="30">
        <v>1</v>
      </c>
      <c r="F205" s="30">
        <v>4</v>
      </c>
      <c r="G205" s="30">
        <v>5</v>
      </c>
      <c r="H205" s="30">
        <v>12</v>
      </c>
      <c r="I205" s="30">
        <v>29</v>
      </c>
      <c r="J205" s="30">
        <v>29</v>
      </c>
      <c r="K205" s="30">
        <v>12</v>
      </c>
      <c r="L205" s="30">
        <v>23</v>
      </c>
      <c r="M205" s="30">
        <v>16</v>
      </c>
      <c r="AB205" s="32"/>
      <c r="AC205" s="32"/>
      <c r="AD205" s="32"/>
    </row>
    <row r="206" spans="1:30" ht="14.25" customHeight="1">
      <c r="A206" s="30" t="s">
        <v>92</v>
      </c>
      <c r="B206" s="30">
        <v>3</v>
      </c>
      <c r="C206" s="30">
        <v>1</v>
      </c>
      <c r="D206" s="30">
        <v>1</v>
      </c>
      <c r="E206" s="30">
        <v>4</v>
      </c>
      <c r="F206" s="30">
        <v>5</v>
      </c>
      <c r="G206" s="30">
        <v>3</v>
      </c>
      <c r="H206" s="30">
        <v>2</v>
      </c>
      <c r="I206" s="30">
        <v>2</v>
      </c>
      <c r="J206" s="30">
        <v>2</v>
      </c>
      <c r="K206" s="30">
        <v>3</v>
      </c>
      <c r="L206" s="30">
        <v>3</v>
      </c>
      <c r="M206" s="30">
        <v>1</v>
      </c>
      <c r="AB206" s="32"/>
      <c r="AC206" s="32"/>
      <c r="AD206" s="32"/>
    </row>
    <row r="207" spans="1:30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AB207" s="32"/>
      <c r="AC207" s="32"/>
      <c r="AD207" s="32"/>
    </row>
    <row r="208" spans="1:30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AB208" s="32"/>
      <c r="AC208" s="32"/>
      <c r="AD208" s="32"/>
    </row>
    <row r="209" spans="1:30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AB209" s="32"/>
      <c r="AC209" s="32"/>
      <c r="AD209" s="32"/>
    </row>
    <row r="210" spans="1:30" ht="14.25" customHeight="1">
      <c r="A210" s="30">
        <v>1</v>
      </c>
      <c r="B210" s="30" t="s">
        <v>83</v>
      </c>
      <c r="C210" s="30" t="s">
        <v>83</v>
      </c>
      <c r="D210" s="30" t="s">
        <v>83</v>
      </c>
      <c r="E210" s="30">
        <v>23</v>
      </c>
      <c r="F210" s="30" t="s">
        <v>83</v>
      </c>
      <c r="G210" s="30" t="s">
        <v>83</v>
      </c>
      <c r="H210" s="30" t="s">
        <v>83</v>
      </c>
      <c r="I210" s="30">
        <v>1</v>
      </c>
      <c r="J210" s="30" t="s">
        <v>83</v>
      </c>
      <c r="K210" s="30" t="s">
        <v>83</v>
      </c>
      <c r="L210" s="30">
        <v>1</v>
      </c>
      <c r="M210" s="30" t="s">
        <v>83</v>
      </c>
      <c r="AB210" s="32"/>
      <c r="AC210" s="32"/>
      <c r="AD210" s="32"/>
    </row>
    <row r="211" spans="1:30" ht="14.25" customHeight="1">
      <c r="A211" s="30">
        <v>2</v>
      </c>
      <c r="B211" s="30">
        <v>31</v>
      </c>
      <c r="C211" s="30" t="s">
        <v>83</v>
      </c>
      <c r="D211" s="30">
        <v>10</v>
      </c>
      <c r="E211" s="30">
        <v>39</v>
      </c>
      <c r="F211" s="30" t="s">
        <v>83</v>
      </c>
      <c r="G211" s="30">
        <v>27</v>
      </c>
      <c r="H211" s="30" t="s">
        <v>83</v>
      </c>
      <c r="I211" s="30" t="s">
        <v>83</v>
      </c>
      <c r="J211" s="30" t="s">
        <v>83</v>
      </c>
      <c r="K211" s="30" t="s">
        <v>83</v>
      </c>
      <c r="L211" s="30" t="s">
        <v>83</v>
      </c>
      <c r="M211" s="30">
        <v>20</v>
      </c>
      <c r="AB211" s="32"/>
      <c r="AC211" s="32"/>
      <c r="AD211" s="32"/>
    </row>
    <row r="212" spans="1:30" ht="14.25" customHeight="1">
      <c r="A212" s="30">
        <v>3</v>
      </c>
      <c r="B212" s="30" t="s">
        <v>83</v>
      </c>
      <c r="C212" s="30">
        <v>16</v>
      </c>
      <c r="D212" s="30" t="s">
        <v>83</v>
      </c>
      <c r="E212" s="30">
        <v>16</v>
      </c>
      <c r="F212" s="30" t="s">
        <v>83</v>
      </c>
      <c r="G212" s="30" t="s">
        <v>83</v>
      </c>
      <c r="H212" s="30" t="s">
        <v>83</v>
      </c>
      <c r="I212" s="30" t="s">
        <v>83</v>
      </c>
      <c r="J212" s="30" t="s">
        <v>83</v>
      </c>
      <c r="K212" s="30" t="s">
        <v>83</v>
      </c>
      <c r="L212" s="30">
        <v>3</v>
      </c>
      <c r="M212" s="30">
        <v>30</v>
      </c>
      <c r="AB212" s="32"/>
      <c r="AC212" s="32"/>
      <c r="AD212" s="32"/>
    </row>
    <row r="213" spans="1:30" ht="14.25" customHeight="1">
      <c r="A213" s="30">
        <v>4</v>
      </c>
      <c r="B213" s="30">
        <v>40</v>
      </c>
      <c r="C213" s="30" t="s">
        <v>83</v>
      </c>
      <c r="D213" s="30" t="s">
        <v>83</v>
      </c>
      <c r="E213" s="30" t="s">
        <v>83</v>
      </c>
      <c r="F213" s="30" t="s">
        <v>83</v>
      </c>
      <c r="G213" s="30" t="s">
        <v>83</v>
      </c>
      <c r="H213" s="30" t="s">
        <v>83</v>
      </c>
      <c r="I213" s="30">
        <v>2</v>
      </c>
      <c r="J213" s="30" t="s">
        <v>83</v>
      </c>
      <c r="K213" s="30" t="s">
        <v>83</v>
      </c>
      <c r="L213" s="30">
        <v>5</v>
      </c>
      <c r="M213" s="30" t="s">
        <v>83</v>
      </c>
      <c r="AB213" s="32"/>
      <c r="AC213" s="32"/>
      <c r="AD213" s="32"/>
    </row>
    <row r="214" spans="1:30" ht="14.25" customHeight="1">
      <c r="A214" s="30">
        <v>5</v>
      </c>
      <c r="B214" s="30">
        <v>28</v>
      </c>
      <c r="C214" s="30">
        <v>3</v>
      </c>
      <c r="D214" s="30">
        <v>3</v>
      </c>
      <c r="E214" s="30" t="s">
        <v>83</v>
      </c>
      <c r="F214" s="30">
        <v>7</v>
      </c>
      <c r="G214" s="30">
        <v>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>
        <v>18</v>
      </c>
      <c r="M214" s="30" t="s">
        <v>83</v>
      </c>
      <c r="AB214" s="32"/>
      <c r="AC214" s="32"/>
      <c r="AD214" s="32"/>
    </row>
    <row r="215" spans="1:30" ht="14.25" customHeight="1">
      <c r="A215" s="30">
        <v>6</v>
      </c>
      <c r="B215" s="30">
        <v>33</v>
      </c>
      <c r="C215" s="30">
        <v>4</v>
      </c>
      <c r="D215" s="30" t="s">
        <v>83</v>
      </c>
      <c r="E215" s="30" t="s">
        <v>83</v>
      </c>
      <c r="F215" s="30">
        <v>32</v>
      </c>
      <c r="G215" s="30">
        <v>1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7</v>
      </c>
      <c r="M215" s="30">
        <v>11</v>
      </c>
      <c r="AB215" s="32"/>
      <c r="AC215" s="32"/>
      <c r="AD215" s="32"/>
    </row>
    <row r="216" spans="1:30" ht="14.25" customHeight="1">
      <c r="A216" s="30">
        <v>7</v>
      </c>
      <c r="B216" s="30" t="s">
        <v>83</v>
      </c>
      <c r="C216" s="30" t="s">
        <v>83</v>
      </c>
      <c r="D216" s="30">
        <v>16</v>
      </c>
      <c r="E216" s="30">
        <v>34</v>
      </c>
      <c r="F216" s="30" t="s">
        <v>83</v>
      </c>
      <c r="G216" s="30" t="s">
        <v>83</v>
      </c>
      <c r="H216" s="30" t="s">
        <v>83</v>
      </c>
      <c r="I216" s="30">
        <v>1</v>
      </c>
      <c r="J216" s="30">
        <v>1</v>
      </c>
      <c r="K216" s="30" t="s">
        <v>83</v>
      </c>
      <c r="L216" s="30">
        <v>32</v>
      </c>
      <c r="M216" s="30">
        <v>5</v>
      </c>
      <c r="AB216" s="32"/>
      <c r="AC216" s="32"/>
      <c r="AD216" s="32"/>
    </row>
    <row r="217" spans="1:30" ht="14.25" customHeight="1">
      <c r="A217" s="30">
        <v>8</v>
      </c>
      <c r="B217" s="30">
        <v>9</v>
      </c>
      <c r="C217" s="30" t="s">
        <v>83</v>
      </c>
      <c r="D217" s="30">
        <v>48</v>
      </c>
      <c r="E217" s="30">
        <v>24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>
        <v>0</v>
      </c>
      <c r="K217" s="30" t="s">
        <v>83</v>
      </c>
      <c r="L217" s="30">
        <v>33</v>
      </c>
      <c r="M217" s="30">
        <v>7</v>
      </c>
      <c r="AB217" s="32"/>
      <c r="AC217" s="32"/>
      <c r="AD217" s="32"/>
    </row>
    <row r="218" spans="1:30" ht="14.25" customHeight="1">
      <c r="A218" s="30">
        <v>9</v>
      </c>
      <c r="B218" s="30">
        <v>8</v>
      </c>
      <c r="C218" s="30" t="s">
        <v>83</v>
      </c>
      <c r="D218" s="30">
        <v>1</v>
      </c>
      <c r="E218" s="30">
        <v>16</v>
      </c>
      <c r="F218" s="30" t="s">
        <v>83</v>
      </c>
      <c r="G218" s="30">
        <v>2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8</v>
      </c>
      <c r="M218" s="30" t="s">
        <v>83</v>
      </c>
      <c r="AB218" s="32"/>
      <c r="AC218" s="32"/>
      <c r="AD218" s="32"/>
    </row>
    <row r="219" spans="1:30" ht="14.25" customHeight="1">
      <c r="A219" s="30">
        <v>10</v>
      </c>
      <c r="B219" s="30">
        <v>21</v>
      </c>
      <c r="C219" s="30">
        <v>17</v>
      </c>
      <c r="D219" s="30">
        <v>13</v>
      </c>
      <c r="E219" s="30">
        <v>1</v>
      </c>
      <c r="F219" s="30" t="s">
        <v>83</v>
      </c>
      <c r="G219" s="30">
        <v>4</v>
      </c>
      <c r="H219" s="30" t="s">
        <v>83</v>
      </c>
      <c r="I219" s="30">
        <v>0</v>
      </c>
      <c r="J219" s="30" t="s">
        <v>83</v>
      </c>
      <c r="K219" s="30">
        <v>1</v>
      </c>
      <c r="L219" s="30">
        <v>1</v>
      </c>
      <c r="M219" s="30" t="s">
        <v>83</v>
      </c>
      <c r="AB219" s="32"/>
      <c r="AC219" s="32"/>
      <c r="AD219" s="32"/>
    </row>
    <row r="220" spans="1:30" ht="14.25" customHeight="1">
      <c r="A220" s="30">
        <v>11</v>
      </c>
      <c r="B220" s="30">
        <v>19</v>
      </c>
      <c r="C220" s="30" t="s">
        <v>83</v>
      </c>
      <c r="D220" s="30">
        <v>9</v>
      </c>
      <c r="E220" s="30" t="s">
        <v>83</v>
      </c>
      <c r="F220" s="30">
        <v>5</v>
      </c>
      <c r="G220" s="30" t="s">
        <v>83</v>
      </c>
      <c r="H220" s="30">
        <v>1</v>
      </c>
      <c r="I220" s="30" t="s">
        <v>83</v>
      </c>
      <c r="J220" s="30" t="s">
        <v>83</v>
      </c>
      <c r="K220" s="30" t="s">
        <v>83</v>
      </c>
      <c r="L220" s="30" t="s">
        <v>83</v>
      </c>
      <c r="M220" s="30">
        <v>71</v>
      </c>
      <c r="AB220" s="32"/>
      <c r="AC220" s="32"/>
      <c r="AD220" s="32"/>
    </row>
    <row r="221" spans="1:30" ht="14.25" customHeight="1">
      <c r="A221" s="30">
        <v>12</v>
      </c>
      <c r="B221" s="30" t="s">
        <v>83</v>
      </c>
      <c r="C221" s="30" t="s">
        <v>83</v>
      </c>
      <c r="D221" s="30">
        <v>22</v>
      </c>
      <c r="E221" s="30">
        <v>21</v>
      </c>
      <c r="F221" s="30" t="s">
        <v>83</v>
      </c>
      <c r="G221" s="30" t="s">
        <v>83</v>
      </c>
      <c r="H221" s="30" t="s">
        <v>83</v>
      </c>
      <c r="I221" s="30" t="s">
        <v>83</v>
      </c>
      <c r="J221" s="30">
        <v>9</v>
      </c>
      <c r="K221" s="30" t="s">
        <v>83</v>
      </c>
      <c r="L221" s="30" t="s">
        <v>83</v>
      </c>
      <c r="M221" s="30">
        <v>39</v>
      </c>
      <c r="AB221" s="32"/>
      <c r="AC221" s="32"/>
      <c r="AD221" s="32"/>
    </row>
    <row r="222" spans="1:30" ht="14.25" customHeight="1">
      <c r="A222" s="30">
        <v>13</v>
      </c>
      <c r="B222" s="30" t="s">
        <v>83</v>
      </c>
      <c r="C222" s="30">
        <v>24</v>
      </c>
      <c r="D222" s="30" t="s">
        <v>83</v>
      </c>
      <c r="E222" s="30">
        <v>23</v>
      </c>
      <c r="F222" s="30" t="s">
        <v>83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>
        <v>9</v>
      </c>
      <c r="L222" s="30">
        <v>83</v>
      </c>
      <c r="M222" s="30">
        <v>29</v>
      </c>
      <c r="AB222" s="32"/>
      <c r="AC222" s="32"/>
      <c r="AD222" s="32"/>
    </row>
    <row r="223" spans="1:30" ht="14.25" customHeight="1">
      <c r="A223" s="30">
        <v>14</v>
      </c>
      <c r="B223" s="30" t="s">
        <v>83</v>
      </c>
      <c r="C223" s="30" t="s">
        <v>83</v>
      </c>
      <c r="D223" s="30">
        <v>23</v>
      </c>
      <c r="E223" s="30">
        <v>2</v>
      </c>
      <c r="F223" s="30">
        <v>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>
        <v>29</v>
      </c>
      <c r="L223" s="30" t="s">
        <v>83</v>
      </c>
      <c r="M223" s="30">
        <v>44</v>
      </c>
      <c r="AB223" s="32"/>
      <c r="AC223" s="32"/>
      <c r="AD223" s="32"/>
    </row>
    <row r="224" spans="1:30" ht="14.25" customHeight="1">
      <c r="A224" s="30">
        <v>15</v>
      </c>
      <c r="B224" s="30" t="s">
        <v>83</v>
      </c>
      <c r="C224" s="30" t="s">
        <v>83</v>
      </c>
      <c r="D224" s="30">
        <v>81</v>
      </c>
      <c r="E224" s="30" t="s">
        <v>83</v>
      </c>
      <c r="F224" s="30">
        <v>11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 t="s">
        <v>83</v>
      </c>
      <c r="M224" s="30">
        <v>15</v>
      </c>
      <c r="AB224" s="32"/>
      <c r="AC224" s="32"/>
      <c r="AD224" s="32"/>
    </row>
    <row r="225" spans="1:30" ht="14.25" customHeight="1">
      <c r="A225" s="30">
        <v>16</v>
      </c>
      <c r="B225" s="30" t="s">
        <v>83</v>
      </c>
      <c r="C225" s="30" t="s">
        <v>83</v>
      </c>
      <c r="D225" s="30">
        <v>49</v>
      </c>
      <c r="E225" s="30" t="s">
        <v>83</v>
      </c>
      <c r="F225" s="30" t="s">
        <v>83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>
        <v>6</v>
      </c>
      <c r="M225" s="30" t="s">
        <v>83</v>
      </c>
      <c r="AB225" s="32"/>
      <c r="AC225" s="32"/>
      <c r="AD225" s="32"/>
    </row>
    <row r="226" spans="1:30" ht="14.25" customHeight="1">
      <c r="A226" s="30">
        <v>17</v>
      </c>
      <c r="B226" s="30">
        <v>1</v>
      </c>
      <c r="C226" s="30">
        <v>102</v>
      </c>
      <c r="D226" s="30">
        <v>48</v>
      </c>
      <c r="E226" s="30" t="s">
        <v>83</v>
      </c>
      <c r="F226" s="30">
        <v>2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 t="s">
        <v>83</v>
      </c>
      <c r="M226" s="30">
        <v>3</v>
      </c>
      <c r="AB226" s="32"/>
      <c r="AC226" s="32"/>
      <c r="AD226" s="32"/>
    </row>
    <row r="227" spans="1:30" ht="14.25" customHeight="1">
      <c r="A227" s="30">
        <v>18</v>
      </c>
      <c r="B227" s="30">
        <v>15</v>
      </c>
      <c r="C227" s="30">
        <v>7</v>
      </c>
      <c r="D227" s="30">
        <v>12</v>
      </c>
      <c r="E227" s="30" t="s">
        <v>83</v>
      </c>
      <c r="F227" s="30" t="s">
        <v>83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 t="s">
        <v>83</v>
      </c>
      <c r="M227" s="30">
        <v>7</v>
      </c>
      <c r="AB227" s="32"/>
      <c r="AC227" s="32"/>
      <c r="AD227" s="32"/>
    </row>
    <row r="228" spans="1:30" ht="14.25" customHeight="1">
      <c r="A228" s="30">
        <v>19</v>
      </c>
      <c r="B228" s="30" t="s">
        <v>83</v>
      </c>
      <c r="C228" s="30" t="s">
        <v>83</v>
      </c>
      <c r="D228" s="30" t="s">
        <v>83</v>
      </c>
      <c r="E228" s="30">
        <v>4</v>
      </c>
      <c r="F228" s="30">
        <v>25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>
        <v>7</v>
      </c>
      <c r="M228" s="30">
        <v>1</v>
      </c>
      <c r="AB228" s="32"/>
      <c r="AC228" s="32"/>
      <c r="AD228" s="32"/>
    </row>
    <row r="229" spans="1:30" ht="14.25" customHeight="1">
      <c r="A229" s="30">
        <v>20</v>
      </c>
      <c r="B229" s="30" t="s">
        <v>83</v>
      </c>
      <c r="C229" s="30">
        <v>23</v>
      </c>
      <c r="D229" s="30" t="s">
        <v>83</v>
      </c>
      <c r="E229" s="30" t="s">
        <v>83</v>
      </c>
      <c r="F229" s="30" t="s">
        <v>83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 t="s">
        <v>83</v>
      </c>
      <c r="AB229" s="32"/>
      <c r="AC229" s="32"/>
      <c r="AD229" s="32"/>
    </row>
    <row r="230" spans="1:30" ht="14.25" customHeight="1">
      <c r="A230" s="30">
        <v>21</v>
      </c>
      <c r="B230" s="30" t="s">
        <v>83</v>
      </c>
      <c r="C230" s="30" t="s">
        <v>83</v>
      </c>
      <c r="D230" s="30">
        <v>35</v>
      </c>
      <c r="E230" s="30" t="s">
        <v>83</v>
      </c>
      <c r="F230" s="30" t="s">
        <v>83</v>
      </c>
      <c r="G230" s="30" t="s">
        <v>83</v>
      </c>
      <c r="H230" s="30" t="s">
        <v>83</v>
      </c>
      <c r="I230" s="30" t="s">
        <v>83</v>
      </c>
      <c r="J230" s="30">
        <v>59</v>
      </c>
      <c r="K230" s="30" t="s">
        <v>83</v>
      </c>
      <c r="L230" s="30" t="s">
        <v>83</v>
      </c>
      <c r="M230" s="30">
        <v>25</v>
      </c>
      <c r="AB230" s="32"/>
      <c r="AC230" s="32"/>
      <c r="AD230" s="32"/>
    </row>
    <row r="231" spans="1:30" ht="14.25" customHeight="1">
      <c r="A231" s="30">
        <v>22</v>
      </c>
      <c r="B231" s="30">
        <v>22</v>
      </c>
      <c r="C231" s="30">
        <v>1</v>
      </c>
      <c r="D231" s="30" t="s">
        <v>83</v>
      </c>
      <c r="E231" s="30" t="s">
        <v>83</v>
      </c>
      <c r="F231" s="30">
        <v>54</v>
      </c>
      <c r="G231" s="30" t="s">
        <v>83</v>
      </c>
      <c r="H231" s="30" t="s">
        <v>83</v>
      </c>
      <c r="I231" s="30" t="s">
        <v>83</v>
      </c>
      <c r="J231" s="30">
        <v>13</v>
      </c>
      <c r="K231" s="30" t="s">
        <v>83</v>
      </c>
      <c r="L231" s="30">
        <v>8</v>
      </c>
      <c r="M231" s="30" t="s">
        <v>83</v>
      </c>
      <c r="AB231" s="32"/>
      <c r="AC231" s="32"/>
      <c r="AD231" s="32"/>
    </row>
    <row r="232" spans="1:30" ht="14.25" customHeight="1">
      <c r="A232" s="30">
        <v>23</v>
      </c>
      <c r="B232" s="30" t="s">
        <v>83</v>
      </c>
      <c r="C232" s="30">
        <v>10</v>
      </c>
      <c r="D232" s="30" t="s">
        <v>83</v>
      </c>
      <c r="E232" s="30">
        <v>7</v>
      </c>
      <c r="F232" s="30" t="s">
        <v>83</v>
      </c>
      <c r="G232" s="30">
        <v>7</v>
      </c>
      <c r="H232" s="30" t="s">
        <v>83</v>
      </c>
      <c r="I232" s="30" t="s">
        <v>83</v>
      </c>
      <c r="J232" s="30">
        <v>1</v>
      </c>
      <c r="K232" s="30" t="s">
        <v>83</v>
      </c>
      <c r="L232" s="30">
        <v>26</v>
      </c>
      <c r="M232" s="30" t="s">
        <v>83</v>
      </c>
      <c r="AB232" s="32"/>
      <c r="AC232" s="32"/>
      <c r="AD232" s="32"/>
    </row>
    <row r="233" spans="1:30" ht="14.25" customHeight="1">
      <c r="A233" s="30">
        <v>24</v>
      </c>
      <c r="B233" s="30">
        <v>31</v>
      </c>
      <c r="C233" s="30">
        <v>2</v>
      </c>
      <c r="D233" s="30">
        <v>32</v>
      </c>
      <c r="E233" s="30" t="s">
        <v>83</v>
      </c>
      <c r="F233" s="30" t="s">
        <v>83</v>
      </c>
      <c r="G233" s="30">
        <v>6</v>
      </c>
      <c r="H233" s="30" t="s">
        <v>83</v>
      </c>
      <c r="I233" s="30" t="s">
        <v>83</v>
      </c>
      <c r="J233" s="30" t="s">
        <v>83</v>
      </c>
      <c r="K233" s="30" t="s">
        <v>83</v>
      </c>
      <c r="L233" s="30">
        <v>29</v>
      </c>
      <c r="M233" s="30">
        <v>5</v>
      </c>
      <c r="AB233" s="32"/>
      <c r="AC233" s="32"/>
      <c r="AD233" s="32"/>
    </row>
    <row r="234" spans="1:30" ht="14.25" customHeight="1">
      <c r="A234" s="30">
        <v>25</v>
      </c>
      <c r="B234" s="30" t="s">
        <v>83</v>
      </c>
      <c r="C234" s="30" t="s">
        <v>83</v>
      </c>
      <c r="D234" s="30">
        <v>36</v>
      </c>
      <c r="E234" s="30">
        <v>26</v>
      </c>
      <c r="F234" s="30">
        <v>1</v>
      </c>
      <c r="G234" s="30">
        <v>35</v>
      </c>
      <c r="H234" s="30" t="s">
        <v>83</v>
      </c>
      <c r="I234" s="30" t="s">
        <v>83</v>
      </c>
      <c r="J234" s="30" t="s">
        <v>83</v>
      </c>
      <c r="K234" s="30">
        <v>12</v>
      </c>
      <c r="L234" s="30">
        <v>10</v>
      </c>
      <c r="M234" s="30" t="s">
        <v>83</v>
      </c>
      <c r="AB234" s="32"/>
      <c r="AC234" s="32"/>
      <c r="AD234" s="32"/>
    </row>
    <row r="235" spans="1:30" ht="14.25" customHeight="1">
      <c r="A235" s="30">
        <v>26</v>
      </c>
      <c r="B235" s="30" t="s">
        <v>83</v>
      </c>
      <c r="C235" s="30" t="s">
        <v>83</v>
      </c>
      <c r="D235" s="30">
        <v>73</v>
      </c>
      <c r="E235" s="30" t="s">
        <v>83</v>
      </c>
      <c r="F235" s="30">
        <v>32</v>
      </c>
      <c r="G235" s="30">
        <v>25</v>
      </c>
      <c r="H235" s="30" t="s">
        <v>83</v>
      </c>
      <c r="I235" s="30" t="s">
        <v>83</v>
      </c>
      <c r="J235" s="30" t="s">
        <v>83</v>
      </c>
      <c r="K235" s="30">
        <v>18</v>
      </c>
      <c r="L235" s="30">
        <v>29</v>
      </c>
      <c r="M235" s="30" t="s">
        <v>83</v>
      </c>
      <c r="AB235" s="32"/>
      <c r="AC235" s="32"/>
      <c r="AD235" s="32"/>
    </row>
    <row r="236" spans="1:30" ht="14.25" customHeight="1">
      <c r="A236" s="30">
        <v>27</v>
      </c>
      <c r="B236" s="30" t="s">
        <v>83</v>
      </c>
      <c r="C236" s="30">
        <v>10</v>
      </c>
      <c r="D236" s="30" t="s">
        <v>83</v>
      </c>
      <c r="E236" s="30">
        <v>29</v>
      </c>
      <c r="F236" s="30">
        <v>8</v>
      </c>
      <c r="G236" s="30">
        <v>9</v>
      </c>
      <c r="H236" s="30" t="s">
        <v>83</v>
      </c>
      <c r="I236" s="30" t="s">
        <v>83</v>
      </c>
      <c r="J236" s="30" t="s">
        <v>83</v>
      </c>
      <c r="K236" s="30">
        <v>8</v>
      </c>
      <c r="L236" s="30" t="s">
        <v>83</v>
      </c>
      <c r="M236" s="30" t="s">
        <v>83</v>
      </c>
      <c r="AB236" s="32"/>
      <c r="AC236" s="32"/>
      <c r="AD236" s="32"/>
    </row>
    <row r="237" spans="1:30" ht="14.25" customHeight="1">
      <c r="A237" s="30">
        <v>28</v>
      </c>
      <c r="B237" s="30" t="s">
        <v>83</v>
      </c>
      <c r="C237" s="30">
        <v>28</v>
      </c>
      <c r="D237" s="30" t="s">
        <v>83</v>
      </c>
      <c r="E237" s="30" t="s">
        <v>83</v>
      </c>
      <c r="F237" s="30">
        <v>13</v>
      </c>
      <c r="G237" s="30">
        <v>9</v>
      </c>
      <c r="H237" s="30" t="s">
        <v>83</v>
      </c>
      <c r="I237" s="30">
        <v>0</v>
      </c>
      <c r="J237" s="30" t="s">
        <v>83</v>
      </c>
      <c r="K237" s="30">
        <v>9</v>
      </c>
      <c r="L237" s="30">
        <v>5</v>
      </c>
      <c r="M237" s="30" t="s">
        <v>83</v>
      </c>
      <c r="AB237" s="32"/>
      <c r="AC237" s="32"/>
      <c r="AD237" s="32"/>
    </row>
    <row r="238" spans="1:30" ht="14.25" customHeight="1">
      <c r="A238" s="30">
        <v>29</v>
      </c>
      <c r="B238" s="30" t="s">
        <v>83</v>
      </c>
      <c r="C238" s="30"/>
      <c r="D238" s="30">
        <v>9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 t="s">
        <v>83</v>
      </c>
      <c r="J238" s="30" t="s">
        <v>83</v>
      </c>
      <c r="K238" s="30">
        <v>14</v>
      </c>
      <c r="L238" s="30">
        <v>68</v>
      </c>
      <c r="M238" s="30">
        <v>22</v>
      </c>
      <c r="AB238" s="32"/>
      <c r="AC238" s="32"/>
      <c r="AD238" s="32"/>
    </row>
    <row r="239" spans="1:30" ht="14.25" customHeight="1">
      <c r="A239" s="30">
        <v>30</v>
      </c>
      <c r="B239" s="30" t="s">
        <v>83</v>
      </c>
      <c r="C239" s="30"/>
      <c r="D239" s="30">
        <v>32</v>
      </c>
      <c r="E239" s="30" t="s">
        <v>83</v>
      </c>
      <c r="F239" s="30" t="s">
        <v>83</v>
      </c>
      <c r="G239" s="30">
        <v>17</v>
      </c>
      <c r="H239" s="30" t="s">
        <v>83</v>
      </c>
      <c r="I239" s="30" t="s">
        <v>83</v>
      </c>
      <c r="J239" s="30" t="s">
        <v>83</v>
      </c>
      <c r="K239" s="30">
        <v>7</v>
      </c>
      <c r="L239" s="30" t="s">
        <v>83</v>
      </c>
      <c r="M239" s="30" t="s">
        <v>83</v>
      </c>
      <c r="AB239" s="32"/>
      <c r="AC239" s="32"/>
      <c r="AD239" s="32"/>
    </row>
    <row r="240" spans="1:30" ht="14.25" customHeight="1">
      <c r="A240" s="30">
        <v>31</v>
      </c>
      <c r="B240" s="30" t="s">
        <v>83</v>
      </c>
      <c r="C240" s="30"/>
      <c r="D240" s="30">
        <v>48</v>
      </c>
      <c r="E240" s="30"/>
      <c r="F240" s="30">
        <v>31</v>
      </c>
      <c r="G240" s="30"/>
      <c r="H240" s="30" t="s">
        <v>83</v>
      </c>
      <c r="I240" s="30" t="s">
        <v>83</v>
      </c>
      <c r="J240" s="30"/>
      <c r="K240" s="30">
        <v>12</v>
      </c>
      <c r="L240" s="30"/>
      <c r="M240" s="30" t="s">
        <v>83</v>
      </c>
      <c r="AB240" s="32"/>
      <c r="AC240" s="32"/>
      <c r="AD240" s="32"/>
    </row>
    <row r="241" spans="1:30" ht="14.25" customHeight="1">
      <c r="A241" s="30" t="s">
        <v>87</v>
      </c>
      <c r="B241" s="30">
        <v>258</v>
      </c>
      <c r="C241" s="30">
        <v>247</v>
      </c>
      <c r="D241" s="30">
        <v>600</v>
      </c>
      <c r="E241" s="30">
        <v>265</v>
      </c>
      <c r="F241" s="30">
        <v>224</v>
      </c>
      <c r="G241" s="30">
        <v>145</v>
      </c>
      <c r="H241" s="30">
        <v>1</v>
      </c>
      <c r="I241" s="30">
        <v>4</v>
      </c>
      <c r="J241" s="30">
        <v>83</v>
      </c>
      <c r="K241" s="30">
        <v>119</v>
      </c>
      <c r="L241" s="30">
        <v>379</v>
      </c>
      <c r="M241" s="30">
        <v>334</v>
      </c>
      <c r="AB241" s="32"/>
      <c r="AC241" s="32"/>
      <c r="AD241" s="32"/>
    </row>
    <row r="242" spans="1:30" ht="14.25" customHeight="1">
      <c r="A242" s="30" t="s">
        <v>88</v>
      </c>
      <c r="B242" s="30">
        <v>12</v>
      </c>
      <c r="C242" s="30">
        <v>13</v>
      </c>
      <c r="D242" s="30">
        <v>20</v>
      </c>
      <c r="E242" s="30">
        <v>14</v>
      </c>
      <c r="F242" s="30">
        <v>13</v>
      </c>
      <c r="G242" s="30">
        <v>12</v>
      </c>
      <c r="H242" s="30">
        <v>1</v>
      </c>
      <c r="I242" s="30">
        <v>5</v>
      </c>
      <c r="J242" s="30">
        <v>6</v>
      </c>
      <c r="K242" s="30">
        <v>10</v>
      </c>
      <c r="L242" s="30">
        <v>19</v>
      </c>
      <c r="M242" s="30">
        <v>16</v>
      </c>
      <c r="AB242" s="32"/>
      <c r="AC242" s="32"/>
      <c r="AD242" s="32"/>
    </row>
    <row r="243" spans="1:30" ht="14.25" customHeight="1">
      <c r="A243" s="30" t="s">
        <v>89</v>
      </c>
      <c r="B243" s="30">
        <v>8</v>
      </c>
      <c r="C243" s="30">
        <v>9</v>
      </c>
      <c r="D243" s="30">
        <v>19</v>
      </c>
      <c r="E243" s="30">
        <v>9</v>
      </c>
      <c r="F243" s="30">
        <v>7</v>
      </c>
      <c r="G243" s="30">
        <v>5</v>
      </c>
      <c r="H243" s="30">
        <v>0</v>
      </c>
      <c r="I243" s="30">
        <v>0</v>
      </c>
      <c r="J243" s="30">
        <v>3</v>
      </c>
      <c r="K243" s="30">
        <v>4</v>
      </c>
      <c r="L243" s="30">
        <v>13</v>
      </c>
      <c r="M243" s="30">
        <v>11</v>
      </c>
      <c r="AB243" s="32"/>
      <c r="AC243" s="32"/>
      <c r="AD243" s="32"/>
    </row>
    <row r="244" spans="1:30" ht="14.25" customHeight="1">
      <c r="A244" s="30" t="s">
        <v>90</v>
      </c>
      <c r="B244" s="30">
        <v>40</v>
      </c>
      <c r="C244" s="30">
        <v>102</v>
      </c>
      <c r="D244" s="30">
        <v>81</v>
      </c>
      <c r="E244" s="30">
        <v>39</v>
      </c>
      <c r="F244" s="30">
        <v>54</v>
      </c>
      <c r="G244" s="30">
        <v>35</v>
      </c>
      <c r="H244" s="30">
        <v>1</v>
      </c>
      <c r="I244" s="30">
        <v>2</v>
      </c>
      <c r="J244" s="30">
        <v>59</v>
      </c>
      <c r="K244" s="30">
        <v>29</v>
      </c>
      <c r="L244" s="30">
        <v>83</v>
      </c>
      <c r="M244" s="30">
        <v>71</v>
      </c>
      <c r="AB244" s="32"/>
      <c r="AC244" s="32"/>
      <c r="AD244" s="32"/>
    </row>
    <row r="245" spans="1:30" ht="14.25" customHeight="1">
      <c r="A245" s="30" t="s">
        <v>91</v>
      </c>
      <c r="B245" s="30">
        <v>4</v>
      </c>
      <c r="C245" s="30">
        <v>17</v>
      </c>
      <c r="D245" s="30">
        <v>15</v>
      </c>
      <c r="E245" s="30">
        <v>2</v>
      </c>
      <c r="F245" s="30">
        <v>22</v>
      </c>
      <c r="G245" s="30">
        <v>25</v>
      </c>
      <c r="H245" s="30">
        <v>11</v>
      </c>
      <c r="I245" s="30">
        <v>4</v>
      </c>
      <c r="J245" s="30">
        <v>21</v>
      </c>
      <c r="K245" s="30">
        <v>14</v>
      </c>
      <c r="L245" s="30">
        <v>13</v>
      </c>
      <c r="M245" s="30">
        <v>11</v>
      </c>
      <c r="AB245" s="32"/>
      <c r="AC245" s="32"/>
      <c r="AD245" s="32"/>
    </row>
    <row r="246" spans="1:30" ht="14.25" customHeight="1">
      <c r="A246" s="30" t="s">
        <v>92</v>
      </c>
      <c r="B246" s="30">
        <v>1</v>
      </c>
      <c r="C246" s="30">
        <v>1</v>
      </c>
      <c r="D246" s="30">
        <v>1</v>
      </c>
      <c r="E246" s="30">
        <v>1</v>
      </c>
      <c r="F246" s="30">
        <v>1</v>
      </c>
      <c r="G246" s="30">
        <v>1</v>
      </c>
      <c r="H246" s="30">
        <v>1</v>
      </c>
      <c r="I246" s="30">
        <v>0</v>
      </c>
      <c r="J246" s="30">
        <v>0</v>
      </c>
      <c r="K246" s="30">
        <v>1</v>
      </c>
      <c r="L246" s="30">
        <v>1</v>
      </c>
      <c r="M246" s="30">
        <v>1</v>
      </c>
      <c r="AB246" s="32"/>
      <c r="AC246" s="32"/>
      <c r="AD246" s="32"/>
    </row>
    <row r="247" spans="1:30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AB247" s="32"/>
      <c r="AC247" s="32"/>
      <c r="AD247" s="32"/>
    </row>
    <row r="248" spans="1:30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AB248" s="32"/>
      <c r="AC248" s="32"/>
      <c r="AD248" s="32"/>
    </row>
    <row r="249" spans="1:30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AB249" s="32"/>
      <c r="AC249" s="32"/>
      <c r="AD249" s="32"/>
    </row>
    <row r="250" spans="1:30" ht="14.25" customHeight="1">
      <c r="A250" s="30">
        <v>1</v>
      </c>
      <c r="B250" s="30" t="s">
        <v>83</v>
      </c>
      <c r="C250" s="30" t="s">
        <v>83</v>
      </c>
      <c r="D250" s="30">
        <v>2</v>
      </c>
      <c r="E250" s="30">
        <v>8</v>
      </c>
      <c r="F250" s="30" t="s">
        <v>83</v>
      </c>
      <c r="G250" s="30">
        <v>1</v>
      </c>
      <c r="H250" s="30">
        <v>0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  <c r="AB250" s="32"/>
      <c r="AC250" s="32"/>
      <c r="AD250" s="32"/>
    </row>
    <row r="251" spans="1:30" ht="14.25" customHeight="1">
      <c r="A251" s="30">
        <v>2</v>
      </c>
      <c r="B251" s="30">
        <v>25</v>
      </c>
      <c r="C251" s="30" t="s">
        <v>83</v>
      </c>
      <c r="D251" s="30">
        <v>19</v>
      </c>
      <c r="E251" s="30">
        <v>11</v>
      </c>
      <c r="F251" s="30">
        <v>4</v>
      </c>
      <c r="G251" s="30">
        <v>1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 t="s">
        <v>83</v>
      </c>
      <c r="AB251" s="32"/>
      <c r="AC251" s="32"/>
      <c r="AD251" s="32"/>
    </row>
    <row r="252" spans="1:30" ht="14.25" customHeight="1">
      <c r="A252" s="30">
        <v>3</v>
      </c>
      <c r="B252" s="30" t="s">
        <v>83</v>
      </c>
      <c r="C252" s="30" t="s">
        <v>83</v>
      </c>
      <c r="D252" s="30" t="s">
        <v>83</v>
      </c>
      <c r="E252" s="30">
        <v>7</v>
      </c>
      <c r="F252" s="30" t="s">
        <v>83</v>
      </c>
      <c r="G252" s="30" t="s">
        <v>83</v>
      </c>
      <c r="H252" s="30" t="s">
        <v>83</v>
      </c>
      <c r="I252" s="30">
        <v>0</v>
      </c>
      <c r="J252" s="30" t="s">
        <v>83</v>
      </c>
      <c r="K252" s="30">
        <v>2</v>
      </c>
      <c r="L252" s="30" t="s">
        <v>83</v>
      </c>
      <c r="M252" s="30">
        <v>18</v>
      </c>
      <c r="AB252" s="32"/>
      <c r="AC252" s="32"/>
      <c r="AD252" s="32"/>
    </row>
    <row r="253" spans="1:30" ht="14.25" customHeight="1">
      <c r="A253" s="30">
        <v>4</v>
      </c>
      <c r="B253" s="30" t="s">
        <v>83</v>
      </c>
      <c r="C253" s="30">
        <v>15</v>
      </c>
      <c r="D253" s="30">
        <v>4</v>
      </c>
      <c r="E253" s="30">
        <v>17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 t="s">
        <v>83</v>
      </c>
      <c r="AB253" s="32"/>
      <c r="AC253" s="32"/>
      <c r="AD253" s="32"/>
    </row>
    <row r="254" spans="1:30" ht="14.25" customHeight="1">
      <c r="A254" s="30">
        <v>5</v>
      </c>
      <c r="B254" s="30">
        <v>1</v>
      </c>
      <c r="C254" s="30" t="s">
        <v>83</v>
      </c>
      <c r="D254" s="30" t="s">
        <v>83</v>
      </c>
      <c r="E254" s="30" t="s">
        <v>83</v>
      </c>
      <c r="F254" s="30" t="s">
        <v>83</v>
      </c>
      <c r="G254" s="30">
        <v>4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>
        <v>9</v>
      </c>
      <c r="AB254" s="32"/>
      <c r="AC254" s="32"/>
      <c r="AD254" s="32"/>
    </row>
    <row r="255" spans="1:30" ht="14.25" customHeight="1">
      <c r="A255" s="30">
        <v>6</v>
      </c>
      <c r="B255" s="30" t="s">
        <v>83</v>
      </c>
      <c r="C255" s="30">
        <v>27</v>
      </c>
      <c r="D255" s="30">
        <v>1</v>
      </c>
      <c r="E255" s="30">
        <v>21</v>
      </c>
      <c r="F255" s="30" t="s">
        <v>83</v>
      </c>
      <c r="G255" s="30" t="s">
        <v>83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 t="s">
        <v>83</v>
      </c>
      <c r="M255" s="30">
        <v>0</v>
      </c>
      <c r="AB255" s="32"/>
      <c r="AC255" s="32"/>
      <c r="AD255" s="32"/>
    </row>
    <row r="256" spans="1:30" ht="14.25" customHeight="1">
      <c r="A256" s="30">
        <v>7</v>
      </c>
      <c r="B256" s="30">
        <v>11</v>
      </c>
      <c r="C256" s="30">
        <v>2</v>
      </c>
      <c r="D256" s="30">
        <v>8</v>
      </c>
      <c r="E256" s="30" t="s">
        <v>83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>
        <v>0</v>
      </c>
      <c r="AB256" s="32"/>
      <c r="AC256" s="32"/>
      <c r="AD256" s="32"/>
    </row>
    <row r="257" spans="1:30" ht="14.25" customHeight="1">
      <c r="A257" s="30">
        <v>8</v>
      </c>
      <c r="B257" s="30">
        <v>22</v>
      </c>
      <c r="C257" s="30">
        <v>58</v>
      </c>
      <c r="D257" s="30" t="s">
        <v>83</v>
      </c>
      <c r="E257" s="30">
        <v>11</v>
      </c>
      <c r="F257" s="30" t="s">
        <v>83</v>
      </c>
      <c r="G257" s="30" t="s">
        <v>83</v>
      </c>
      <c r="H257" s="30" t="s">
        <v>83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 t="s">
        <v>83</v>
      </c>
      <c r="AB257" s="32"/>
      <c r="AC257" s="32"/>
      <c r="AD257" s="32"/>
    </row>
    <row r="258" spans="1:30" ht="14.25" customHeight="1">
      <c r="A258" s="30">
        <v>9</v>
      </c>
      <c r="B258" s="30" t="s">
        <v>83</v>
      </c>
      <c r="C258" s="30">
        <v>12</v>
      </c>
      <c r="D258" s="30" t="s">
        <v>83</v>
      </c>
      <c r="E258" s="30" t="s">
        <v>83</v>
      </c>
      <c r="F258" s="30" t="s">
        <v>83</v>
      </c>
      <c r="G258" s="30" t="s">
        <v>83</v>
      </c>
      <c r="H258" s="30" t="s">
        <v>83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  <c r="AB258" s="32"/>
      <c r="AC258" s="32"/>
      <c r="AD258" s="32"/>
    </row>
    <row r="259" spans="1:30" ht="14.25" customHeight="1">
      <c r="A259" s="30">
        <v>10</v>
      </c>
      <c r="B259" s="30" t="s">
        <v>83</v>
      </c>
      <c r="C259" s="30" t="s">
        <v>83</v>
      </c>
      <c r="D259" s="30">
        <v>10</v>
      </c>
      <c r="E259" s="30" t="s">
        <v>83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>
        <v>13</v>
      </c>
      <c r="AB259" s="32"/>
      <c r="AC259" s="32"/>
      <c r="AD259" s="32"/>
    </row>
    <row r="260" spans="1:30" ht="14.25" customHeight="1">
      <c r="A260" s="30">
        <v>11</v>
      </c>
      <c r="B260" s="30" t="s">
        <v>83</v>
      </c>
      <c r="C260" s="30">
        <v>23</v>
      </c>
      <c r="D260" s="30" t="s">
        <v>83</v>
      </c>
      <c r="E260" s="30">
        <v>11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2</v>
      </c>
      <c r="AB260" s="32"/>
      <c r="AC260" s="32"/>
      <c r="AD260" s="32"/>
    </row>
    <row r="261" spans="1:30" ht="14.25" customHeight="1">
      <c r="A261" s="30">
        <v>12</v>
      </c>
      <c r="B261" s="30">
        <v>11</v>
      </c>
      <c r="C261" s="30">
        <v>9</v>
      </c>
      <c r="D261" s="30">
        <v>40</v>
      </c>
      <c r="E261" s="30" t="s">
        <v>83</v>
      </c>
      <c r="F261" s="30" t="s">
        <v>83</v>
      </c>
      <c r="G261" s="30">
        <v>6</v>
      </c>
      <c r="H261" s="30" t="s">
        <v>83</v>
      </c>
      <c r="I261" s="30">
        <v>0</v>
      </c>
      <c r="J261" s="30" t="s">
        <v>83</v>
      </c>
      <c r="K261" s="30" t="s">
        <v>83</v>
      </c>
      <c r="L261" s="30" t="s">
        <v>83</v>
      </c>
      <c r="M261" s="30" t="s">
        <v>83</v>
      </c>
      <c r="AB261" s="32"/>
      <c r="AC261" s="32"/>
      <c r="AD261" s="32"/>
    </row>
    <row r="262" spans="1:30" ht="14.25" customHeight="1">
      <c r="A262" s="30">
        <v>13</v>
      </c>
      <c r="B262" s="30" t="s">
        <v>83</v>
      </c>
      <c r="C262" s="30" t="s">
        <v>83</v>
      </c>
      <c r="D262" s="30" t="s">
        <v>83</v>
      </c>
      <c r="E262" s="30">
        <v>5</v>
      </c>
      <c r="F262" s="30" t="s">
        <v>83</v>
      </c>
      <c r="G262" s="30">
        <v>68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  <c r="AB262" s="32"/>
      <c r="AC262" s="32"/>
      <c r="AD262" s="32"/>
    </row>
    <row r="263" spans="1:30" ht="14.25" customHeight="1">
      <c r="A263" s="30">
        <v>14</v>
      </c>
      <c r="B263" s="30">
        <v>40</v>
      </c>
      <c r="C263" s="30" t="s">
        <v>83</v>
      </c>
      <c r="D263" s="30">
        <v>20</v>
      </c>
      <c r="E263" s="30" t="s">
        <v>83</v>
      </c>
      <c r="F263" s="30">
        <v>2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2</v>
      </c>
      <c r="M263" s="30">
        <v>0</v>
      </c>
      <c r="AB263" s="32"/>
      <c r="AC263" s="32"/>
      <c r="AD263" s="32"/>
    </row>
    <row r="264" spans="1:30" ht="14.25" customHeight="1">
      <c r="A264" s="30">
        <v>15</v>
      </c>
      <c r="B264" s="30">
        <v>15</v>
      </c>
      <c r="C264" s="30" t="s">
        <v>83</v>
      </c>
      <c r="D264" s="30" t="s">
        <v>83</v>
      </c>
      <c r="E264" s="30" t="s">
        <v>83</v>
      </c>
      <c r="F264" s="30" t="s">
        <v>83</v>
      </c>
      <c r="G264" s="30">
        <v>10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3</v>
      </c>
      <c r="M264" s="30">
        <v>0</v>
      </c>
      <c r="AB264" s="32"/>
      <c r="AC264" s="32"/>
      <c r="AD264" s="32"/>
    </row>
    <row r="265" spans="1:30" ht="14.25" customHeight="1">
      <c r="A265" s="30">
        <v>16</v>
      </c>
      <c r="B265" s="30">
        <v>14</v>
      </c>
      <c r="C265" s="30">
        <v>13</v>
      </c>
      <c r="D265" s="30" t="s">
        <v>83</v>
      </c>
      <c r="E265" s="30" t="s">
        <v>83</v>
      </c>
      <c r="F265" s="30" t="s">
        <v>83</v>
      </c>
      <c r="G265" s="30" t="s">
        <v>83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4</v>
      </c>
      <c r="AB265" s="32"/>
      <c r="AC265" s="32"/>
      <c r="AD265" s="32"/>
    </row>
    <row r="266" spans="1:30" ht="14.25" customHeight="1">
      <c r="A266" s="30">
        <v>17</v>
      </c>
      <c r="B266" s="30" t="s">
        <v>83</v>
      </c>
      <c r="C266" s="30" t="s">
        <v>83</v>
      </c>
      <c r="D266" s="30" t="s">
        <v>83</v>
      </c>
      <c r="E266" s="30" t="s">
        <v>83</v>
      </c>
      <c r="F266" s="30">
        <v>21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4</v>
      </c>
      <c r="AB266" s="32"/>
      <c r="AC266" s="32"/>
      <c r="AD266" s="32"/>
    </row>
    <row r="267" spans="1:30" ht="14.25" customHeight="1">
      <c r="A267" s="30">
        <v>18</v>
      </c>
      <c r="B267" s="30" t="s">
        <v>83</v>
      </c>
      <c r="C267" s="30" t="s">
        <v>83</v>
      </c>
      <c r="D267" s="30">
        <v>20</v>
      </c>
      <c r="E267" s="30" t="s">
        <v>83</v>
      </c>
      <c r="F267" s="30">
        <v>23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 t="s">
        <v>83</v>
      </c>
      <c r="M267" s="30">
        <v>0</v>
      </c>
      <c r="AB267" s="32"/>
      <c r="AC267" s="32"/>
      <c r="AD267" s="32"/>
    </row>
    <row r="268" spans="1:30" ht="14.25" customHeight="1">
      <c r="A268" s="30">
        <v>19</v>
      </c>
      <c r="B268" s="30" t="s">
        <v>83</v>
      </c>
      <c r="C268" s="30">
        <v>40</v>
      </c>
      <c r="D268" s="30">
        <v>26</v>
      </c>
      <c r="E268" s="30" t="s">
        <v>83</v>
      </c>
      <c r="F268" s="30">
        <v>2</v>
      </c>
      <c r="G268" s="30" t="s">
        <v>83</v>
      </c>
      <c r="H268" s="30">
        <v>0</v>
      </c>
      <c r="I268" s="30" t="s">
        <v>83</v>
      </c>
      <c r="J268" s="30" t="s">
        <v>83</v>
      </c>
      <c r="K268" s="30" t="s">
        <v>83</v>
      </c>
      <c r="L268" s="30" t="s">
        <v>83</v>
      </c>
      <c r="M268" s="30">
        <v>4</v>
      </c>
      <c r="AB268" s="32"/>
      <c r="AC268" s="32"/>
      <c r="AD268" s="32"/>
    </row>
    <row r="269" spans="1:30" ht="14.25" customHeight="1">
      <c r="A269" s="30">
        <v>20</v>
      </c>
      <c r="B269" s="30" t="s">
        <v>83</v>
      </c>
      <c r="C269" s="30">
        <v>24</v>
      </c>
      <c r="D269" s="30">
        <v>41</v>
      </c>
      <c r="E269" s="30">
        <v>50</v>
      </c>
      <c r="F269" s="30" t="s">
        <v>83</v>
      </c>
      <c r="G269" s="30">
        <v>5</v>
      </c>
      <c r="H269" s="30">
        <v>5</v>
      </c>
      <c r="I269" s="30" t="s">
        <v>83</v>
      </c>
      <c r="J269" s="30" t="s">
        <v>83</v>
      </c>
      <c r="K269" s="30" t="s">
        <v>83</v>
      </c>
      <c r="L269" s="30">
        <v>4</v>
      </c>
      <c r="M269" s="30" t="s">
        <v>83</v>
      </c>
      <c r="AB269" s="32"/>
      <c r="AC269" s="32"/>
      <c r="AD269" s="32"/>
    </row>
    <row r="270" spans="1:30" ht="14.25" customHeight="1">
      <c r="A270" s="30">
        <v>21</v>
      </c>
      <c r="B270" s="30">
        <v>5</v>
      </c>
      <c r="C270" s="30" t="s">
        <v>83</v>
      </c>
      <c r="D270" s="30">
        <v>52</v>
      </c>
      <c r="E270" s="30" t="s">
        <v>83</v>
      </c>
      <c r="F270" s="30">
        <v>12</v>
      </c>
      <c r="G270" s="30" t="s">
        <v>83</v>
      </c>
      <c r="H270" s="30">
        <v>0</v>
      </c>
      <c r="I270" s="30" t="s">
        <v>83</v>
      </c>
      <c r="J270" s="30" t="s">
        <v>83</v>
      </c>
      <c r="K270" s="30" t="s">
        <v>83</v>
      </c>
      <c r="L270" s="30">
        <v>21</v>
      </c>
      <c r="M270" s="30">
        <v>15</v>
      </c>
      <c r="AB270" s="32"/>
      <c r="AC270" s="32"/>
      <c r="AD270" s="32"/>
    </row>
    <row r="271" spans="1:30" ht="14.25" customHeight="1">
      <c r="A271" s="30">
        <v>22</v>
      </c>
      <c r="B271" s="30" t="s">
        <v>83</v>
      </c>
      <c r="C271" s="30" t="s">
        <v>83</v>
      </c>
      <c r="D271" s="30" t="s">
        <v>83</v>
      </c>
      <c r="E271" s="30">
        <v>9</v>
      </c>
      <c r="F271" s="30" t="s">
        <v>83</v>
      </c>
      <c r="G271" s="30">
        <v>0</v>
      </c>
      <c r="H271" s="30">
        <v>59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>
        <v>10</v>
      </c>
      <c r="AB271" s="32"/>
      <c r="AC271" s="32"/>
      <c r="AD271" s="32"/>
    </row>
    <row r="272" spans="1:30" ht="14.25" customHeight="1">
      <c r="A272" s="30">
        <v>23</v>
      </c>
      <c r="B272" s="30" t="s">
        <v>83</v>
      </c>
      <c r="C272" s="30" t="s">
        <v>83</v>
      </c>
      <c r="D272" s="30" t="s">
        <v>83</v>
      </c>
      <c r="E272" s="30" t="s">
        <v>83</v>
      </c>
      <c r="F272" s="30">
        <v>18</v>
      </c>
      <c r="G272" s="30" t="s">
        <v>83</v>
      </c>
      <c r="H272" s="30">
        <v>0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 t="s">
        <v>83</v>
      </c>
      <c r="AB272" s="32"/>
      <c r="AC272" s="32"/>
      <c r="AD272" s="32"/>
    </row>
    <row r="273" spans="1:30" ht="14.25" customHeight="1">
      <c r="A273" s="30">
        <v>24</v>
      </c>
      <c r="B273" s="30">
        <v>18</v>
      </c>
      <c r="C273" s="30" t="s">
        <v>83</v>
      </c>
      <c r="D273" s="30">
        <v>11</v>
      </c>
      <c r="E273" s="30">
        <v>6</v>
      </c>
      <c r="F273" s="30" t="s">
        <v>83</v>
      </c>
      <c r="G273" s="30" t="s">
        <v>83</v>
      </c>
      <c r="H273" s="30" t="s">
        <v>83</v>
      </c>
      <c r="I273" s="30">
        <v>0</v>
      </c>
      <c r="J273" s="30" t="s">
        <v>83</v>
      </c>
      <c r="K273" s="30" t="s">
        <v>83</v>
      </c>
      <c r="L273" s="30" t="s">
        <v>83</v>
      </c>
      <c r="M273" s="30">
        <v>19</v>
      </c>
      <c r="AB273" s="32"/>
      <c r="AC273" s="32"/>
      <c r="AD273" s="32"/>
    </row>
    <row r="274" spans="1:30" ht="14.25" customHeight="1">
      <c r="A274" s="30">
        <v>25</v>
      </c>
      <c r="B274" s="30">
        <v>13</v>
      </c>
      <c r="C274" s="30" t="s">
        <v>83</v>
      </c>
      <c r="D274" s="30">
        <v>37</v>
      </c>
      <c r="E274" s="30">
        <v>100</v>
      </c>
      <c r="F274" s="30">
        <v>5</v>
      </c>
      <c r="G274" s="30" t="s">
        <v>83</v>
      </c>
      <c r="H274" s="30" t="s">
        <v>83</v>
      </c>
      <c r="I274" s="30" t="s">
        <v>83</v>
      </c>
      <c r="J274" s="30">
        <v>13</v>
      </c>
      <c r="K274" s="30" t="s">
        <v>83</v>
      </c>
      <c r="L274" s="30" t="s">
        <v>83</v>
      </c>
      <c r="M274" s="30">
        <v>22</v>
      </c>
      <c r="AB274" s="32"/>
      <c r="AC274" s="32"/>
      <c r="AD274" s="32"/>
    </row>
    <row r="275" spans="1:30" ht="14.25" customHeight="1">
      <c r="A275" s="30">
        <v>26</v>
      </c>
      <c r="B275" s="30" t="s">
        <v>83</v>
      </c>
      <c r="C275" s="30">
        <v>3</v>
      </c>
      <c r="D275" s="30" t="s">
        <v>83</v>
      </c>
      <c r="E275" s="30">
        <v>7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 t="s">
        <v>83</v>
      </c>
      <c r="L275" s="30" t="s">
        <v>83</v>
      </c>
      <c r="M275" s="30">
        <v>10</v>
      </c>
      <c r="AB275" s="32"/>
      <c r="AC275" s="32"/>
      <c r="AD275" s="32"/>
    </row>
    <row r="276" spans="1:30" ht="14.25" customHeight="1">
      <c r="A276" s="30">
        <v>27</v>
      </c>
      <c r="B276" s="30" t="s">
        <v>83</v>
      </c>
      <c r="C276" s="30" t="s">
        <v>83</v>
      </c>
      <c r="D276" s="30">
        <v>19</v>
      </c>
      <c r="E276" s="30">
        <v>9</v>
      </c>
      <c r="F276" s="30" t="s">
        <v>83</v>
      </c>
      <c r="G276" s="30" t="s">
        <v>83</v>
      </c>
      <c r="H276" s="30">
        <v>0</v>
      </c>
      <c r="I276" s="30" t="s">
        <v>83</v>
      </c>
      <c r="J276" s="30" t="s">
        <v>83</v>
      </c>
      <c r="K276" s="30" t="s">
        <v>83</v>
      </c>
      <c r="L276" s="30" t="s">
        <v>83</v>
      </c>
      <c r="M276" s="30">
        <v>11</v>
      </c>
      <c r="AB276" s="32"/>
      <c r="AC276" s="32"/>
      <c r="AD276" s="32"/>
    </row>
    <row r="277" spans="1:30" ht="14.25" customHeight="1">
      <c r="A277" s="30">
        <v>28</v>
      </c>
      <c r="B277" s="30" t="s">
        <v>83</v>
      </c>
      <c r="C277" s="30">
        <v>9</v>
      </c>
      <c r="D277" s="30">
        <v>2</v>
      </c>
      <c r="E277" s="30" t="s">
        <v>83</v>
      </c>
      <c r="F277" s="30" t="s">
        <v>83</v>
      </c>
      <c r="G277" s="30" t="s">
        <v>83</v>
      </c>
      <c r="H277" s="30">
        <v>0</v>
      </c>
      <c r="I277" s="30" t="s">
        <v>83</v>
      </c>
      <c r="J277" s="30">
        <v>3</v>
      </c>
      <c r="K277" s="30">
        <v>102</v>
      </c>
      <c r="L277" s="30" t="s">
        <v>83</v>
      </c>
      <c r="M277" s="30">
        <v>0</v>
      </c>
      <c r="AB277" s="32"/>
      <c r="AC277" s="32"/>
      <c r="AD277" s="32"/>
    </row>
    <row r="278" spans="1:30" ht="14.25" customHeight="1">
      <c r="A278" s="30">
        <v>29</v>
      </c>
      <c r="B278" s="30" t="s">
        <v>83</v>
      </c>
      <c r="C278" s="30"/>
      <c r="D278" s="30">
        <v>5</v>
      </c>
      <c r="E278" s="30" t="s">
        <v>83</v>
      </c>
      <c r="F278" s="30">
        <v>3</v>
      </c>
      <c r="G278" s="30" t="s">
        <v>83</v>
      </c>
      <c r="H278" s="30">
        <v>0</v>
      </c>
      <c r="I278" s="30">
        <v>65</v>
      </c>
      <c r="J278" s="30" t="s">
        <v>83</v>
      </c>
      <c r="K278" s="30" t="s">
        <v>83</v>
      </c>
      <c r="L278" s="30" t="s">
        <v>83</v>
      </c>
      <c r="M278" s="30">
        <v>0</v>
      </c>
      <c r="AB278" s="32"/>
      <c r="AC278" s="32"/>
      <c r="AD278" s="32"/>
    </row>
    <row r="279" spans="1:30" ht="14.25" customHeight="1">
      <c r="A279" s="30">
        <v>30</v>
      </c>
      <c r="B279" s="30" t="s">
        <v>83</v>
      </c>
      <c r="C279" s="30"/>
      <c r="D279" s="30">
        <v>120</v>
      </c>
      <c r="E279" s="30" t="s">
        <v>83</v>
      </c>
      <c r="F279" s="30">
        <v>6</v>
      </c>
      <c r="G279" s="30" t="s">
        <v>83</v>
      </c>
      <c r="H279" s="30">
        <v>0</v>
      </c>
      <c r="I279" s="30" t="s">
        <v>83</v>
      </c>
      <c r="J279" s="30" t="s">
        <v>83</v>
      </c>
      <c r="K279" s="30" t="s">
        <v>83</v>
      </c>
      <c r="L279" s="30">
        <v>5</v>
      </c>
      <c r="M279" s="30">
        <v>1</v>
      </c>
      <c r="AB279" s="32"/>
      <c r="AC279" s="32"/>
      <c r="AD279" s="32"/>
    </row>
    <row r="280" spans="1:30" ht="14.25" customHeight="1">
      <c r="A280" s="30">
        <v>31</v>
      </c>
      <c r="B280" s="30">
        <v>23</v>
      </c>
      <c r="C280" s="30"/>
      <c r="D280" s="30">
        <v>12</v>
      </c>
      <c r="E280" s="30"/>
      <c r="F280" s="30">
        <v>5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0</v>
      </c>
      <c r="AB280" s="32"/>
      <c r="AC280" s="32"/>
      <c r="AD280" s="32"/>
    </row>
    <row r="281" spans="1:30" ht="14.25" customHeight="1">
      <c r="A281" s="30" t="s">
        <v>87</v>
      </c>
      <c r="B281" s="30">
        <v>198</v>
      </c>
      <c r="C281" s="30">
        <v>235</v>
      </c>
      <c r="D281" s="30">
        <v>449</v>
      </c>
      <c r="E281" s="30">
        <v>272</v>
      </c>
      <c r="F281" s="30">
        <v>101</v>
      </c>
      <c r="G281" s="30">
        <v>95</v>
      </c>
      <c r="H281" s="30">
        <v>64</v>
      </c>
      <c r="I281" s="30">
        <v>65</v>
      </c>
      <c r="J281" s="30">
        <v>16</v>
      </c>
      <c r="K281" s="30">
        <v>104</v>
      </c>
      <c r="L281" s="30">
        <v>35</v>
      </c>
      <c r="M281" s="30">
        <v>142</v>
      </c>
      <c r="AB281" s="32"/>
      <c r="AC281" s="32"/>
      <c r="AD281" s="32"/>
    </row>
    <row r="282" spans="1:30" ht="14.25" customHeight="1">
      <c r="A282" s="30" t="s">
        <v>88</v>
      </c>
      <c r="B282" s="30">
        <v>12</v>
      </c>
      <c r="C282" s="30">
        <v>12</v>
      </c>
      <c r="D282" s="30">
        <v>19</v>
      </c>
      <c r="E282" s="30">
        <v>14</v>
      </c>
      <c r="F282" s="30">
        <v>11</v>
      </c>
      <c r="G282" s="30">
        <v>8</v>
      </c>
      <c r="H282" s="30">
        <v>10</v>
      </c>
      <c r="I282" s="30">
        <v>4</v>
      </c>
      <c r="J282" s="30">
        <v>2</v>
      </c>
      <c r="K282" s="30">
        <v>2</v>
      </c>
      <c r="L282" s="30">
        <v>5</v>
      </c>
      <c r="M282" s="30">
        <v>22</v>
      </c>
      <c r="AB282" s="32"/>
      <c r="AC282" s="32"/>
      <c r="AD282" s="32"/>
    </row>
    <row r="283" spans="1:30" ht="14.25" customHeight="1">
      <c r="A283" s="30" t="s">
        <v>89</v>
      </c>
      <c r="B283" s="30">
        <v>6</v>
      </c>
      <c r="C283" s="30">
        <v>8</v>
      </c>
      <c r="D283" s="30">
        <v>14</v>
      </c>
      <c r="E283" s="30">
        <v>9</v>
      </c>
      <c r="F283" s="30">
        <v>3</v>
      </c>
      <c r="G283" s="30">
        <v>3</v>
      </c>
      <c r="H283" s="30">
        <v>2</v>
      </c>
      <c r="I283" s="30">
        <v>2</v>
      </c>
      <c r="J283" s="30">
        <v>1</v>
      </c>
      <c r="K283" s="30">
        <v>3</v>
      </c>
      <c r="L283" s="30">
        <v>1</v>
      </c>
      <c r="M283" s="30">
        <v>5</v>
      </c>
      <c r="AB283" s="32"/>
      <c r="AC283" s="32"/>
      <c r="AD283" s="32"/>
    </row>
    <row r="284" spans="1:30" ht="14.25" customHeight="1">
      <c r="A284" s="30" t="s">
        <v>90</v>
      </c>
      <c r="B284" s="30">
        <v>40</v>
      </c>
      <c r="C284" s="30">
        <v>58</v>
      </c>
      <c r="D284" s="30">
        <v>120</v>
      </c>
      <c r="E284" s="30">
        <v>100</v>
      </c>
      <c r="F284" s="30">
        <v>23</v>
      </c>
      <c r="G284" s="30">
        <v>68</v>
      </c>
      <c r="H284" s="30">
        <v>59</v>
      </c>
      <c r="I284" s="30">
        <v>65</v>
      </c>
      <c r="J284" s="30">
        <v>13</v>
      </c>
      <c r="K284" s="30">
        <v>102</v>
      </c>
      <c r="L284" s="30">
        <v>21</v>
      </c>
      <c r="M284" s="30">
        <v>22</v>
      </c>
      <c r="AB284" s="32"/>
      <c r="AC284" s="32"/>
      <c r="AD284" s="32"/>
    </row>
    <row r="285" spans="1:30" ht="14.25" customHeight="1">
      <c r="A285" s="30" t="s">
        <v>91</v>
      </c>
      <c r="B285" s="30">
        <v>14</v>
      </c>
      <c r="C285" s="30">
        <v>8</v>
      </c>
      <c r="D285" s="30">
        <v>30</v>
      </c>
      <c r="E285" s="30">
        <v>25</v>
      </c>
      <c r="F285" s="30">
        <v>18</v>
      </c>
      <c r="G285" s="30">
        <v>13</v>
      </c>
      <c r="H285" s="30">
        <v>22</v>
      </c>
      <c r="I285" s="30">
        <v>29</v>
      </c>
      <c r="J285" s="30">
        <v>25</v>
      </c>
      <c r="K285" s="30">
        <v>28</v>
      </c>
      <c r="L285" s="30">
        <v>21</v>
      </c>
      <c r="M285" s="30">
        <v>25</v>
      </c>
      <c r="AB285" s="32"/>
      <c r="AC285" s="32"/>
      <c r="AD285" s="32"/>
    </row>
    <row r="286" spans="1:30" ht="14.25" customHeight="1">
      <c r="A286" s="30" t="s">
        <v>92</v>
      </c>
      <c r="B286" s="30">
        <v>1</v>
      </c>
      <c r="C286" s="30">
        <v>2</v>
      </c>
      <c r="D286" s="30">
        <v>1</v>
      </c>
      <c r="E286" s="30">
        <v>5</v>
      </c>
      <c r="F286" s="30">
        <v>2</v>
      </c>
      <c r="G286" s="30">
        <v>0</v>
      </c>
      <c r="H286" s="30">
        <v>0</v>
      </c>
      <c r="I286" s="30">
        <v>0</v>
      </c>
      <c r="J286" s="30">
        <v>3</v>
      </c>
      <c r="K286" s="30">
        <v>2</v>
      </c>
      <c r="L286" s="30">
        <v>2</v>
      </c>
      <c r="M286" s="30">
        <v>0</v>
      </c>
      <c r="AB286" s="32"/>
      <c r="AC286" s="32"/>
      <c r="AD286" s="32"/>
    </row>
    <row r="287" spans="1:30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AB287" s="32"/>
      <c r="AC287" s="32"/>
      <c r="AD287" s="32"/>
    </row>
    <row r="288" spans="1:30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AB288" s="32"/>
      <c r="AC288" s="32"/>
      <c r="AD288" s="32"/>
    </row>
    <row r="289" spans="1:30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AB289" s="32"/>
      <c r="AC289" s="32"/>
      <c r="AD289" s="32"/>
    </row>
    <row r="290" spans="1:30" ht="14.25" customHeight="1">
      <c r="A290" s="30">
        <v>1</v>
      </c>
      <c r="B290" s="30" t="s">
        <v>83</v>
      </c>
      <c r="C290" s="30">
        <v>8</v>
      </c>
      <c r="D290" s="30" t="s">
        <v>83</v>
      </c>
      <c r="E290" s="30">
        <v>39</v>
      </c>
      <c r="F290" s="30">
        <v>1</v>
      </c>
      <c r="G290" s="30" t="s">
        <v>83</v>
      </c>
      <c r="H290" s="30" t="s">
        <v>83</v>
      </c>
      <c r="I290" s="30" t="s">
        <v>83</v>
      </c>
      <c r="J290" s="30" t="s">
        <v>83</v>
      </c>
      <c r="K290" s="30">
        <v>7</v>
      </c>
      <c r="L290" s="30">
        <v>9</v>
      </c>
      <c r="M290" s="30" t="s">
        <v>83</v>
      </c>
      <c r="AB290" s="32"/>
      <c r="AC290" s="32"/>
      <c r="AD290" s="32"/>
    </row>
    <row r="291" spans="1:30" ht="14.25" customHeight="1">
      <c r="A291" s="30">
        <v>2</v>
      </c>
      <c r="B291" s="30" t="s">
        <v>83</v>
      </c>
      <c r="C291" s="30">
        <v>0</v>
      </c>
      <c r="D291" s="30" t="s">
        <v>83</v>
      </c>
      <c r="E291" s="30">
        <v>41</v>
      </c>
      <c r="F291" s="30">
        <v>50</v>
      </c>
      <c r="G291" s="30">
        <v>24</v>
      </c>
      <c r="H291" s="30">
        <v>0</v>
      </c>
      <c r="I291" s="30" t="s">
        <v>83</v>
      </c>
      <c r="J291" s="30" t="s">
        <v>83</v>
      </c>
      <c r="K291" s="30">
        <v>1</v>
      </c>
      <c r="L291" s="30">
        <v>62</v>
      </c>
      <c r="M291" s="30" t="s">
        <v>83</v>
      </c>
      <c r="AB291" s="32"/>
      <c r="AC291" s="32"/>
      <c r="AD291" s="32"/>
    </row>
    <row r="292" spans="1:30" ht="14.25" customHeight="1">
      <c r="A292" s="30">
        <v>3</v>
      </c>
      <c r="B292" s="30">
        <v>1</v>
      </c>
      <c r="C292" s="30">
        <v>30</v>
      </c>
      <c r="D292" s="30" t="s">
        <v>83</v>
      </c>
      <c r="E292" s="30">
        <v>5</v>
      </c>
      <c r="F292" s="30">
        <v>4</v>
      </c>
      <c r="G292" s="30">
        <v>1</v>
      </c>
      <c r="H292" s="30" t="s">
        <v>83</v>
      </c>
      <c r="I292" s="30" t="s">
        <v>83</v>
      </c>
      <c r="J292" s="30">
        <v>5</v>
      </c>
      <c r="K292" s="30" t="s">
        <v>83</v>
      </c>
      <c r="L292" s="30">
        <v>17</v>
      </c>
      <c r="M292" s="30">
        <v>5</v>
      </c>
      <c r="AB292" s="32"/>
      <c r="AC292" s="32"/>
      <c r="AD292" s="32"/>
    </row>
    <row r="293" spans="1:30" ht="14.25" customHeight="1">
      <c r="A293" s="30">
        <v>4</v>
      </c>
      <c r="B293" s="30">
        <v>10</v>
      </c>
      <c r="C293" s="30">
        <v>15</v>
      </c>
      <c r="D293" s="30" t="s">
        <v>83</v>
      </c>
      <c r="E293" s="30">
        <v>0</v>
      </c>
      <c r="F293" s="30">
        <v>56</v>
      </c>
      <c r="G293" s="30">
        <v>6</v>
      </c>
      <c r="H293" s="30" t="s">
        <v>83</v>
      </c>
      <c r="I293" s="30" t="s">
        <v>83</v>
      </c>
      <c r="J293" s="30" t="s">
        <v>83</v>
      </c>
      <c r="K293" s="30" t="s">
        <v>83</v>
      </c>
      <c r="L293" s="30" t="s">
        <v>83</v>
      </c>
      <c r="M293" s="30" t="s">
        <v>83</v>
      </c>
      <c r="AB293" s="32"/>
      <c r="AC293" s="32"/>
      <c r="AD293" s="32"/>
    </row>
    <row r="294" spans="1:30" ht="14.25" customHeight="1">
      <c r="A294" s="30">
        <v>5</v>
      </c>
      <c r="B294" s="30" t="s">
        <v>83</v>
      </c>
      <c r="C294" s="30" t="s">
        <v>83</v>
      </c>
      <c r="D294" s="30">
        <v>73</v>
      </c>
      <c r="E294" s="30">
        <v>5</v>
      </c>
      <c r="F294" s="30">
        <v>16</v>
      </c>
      <c r="G294" s="30">
        <v>25</v>
      </c>
      <c r="H294" s="30">
        <v>9</v>
      </c>
      <c r="I294" s="30" t="s">
        <v>83</v>
      </c>
      <c r="J294" s="30">
        <v>0</v>
      </c>
      <c r="K294" s="30" t="s">
        <v>83</v>
      </c>
      <c r="L294" s="30">
        <v>26</v>
      </c>
      <c r="M294" s="30" t="s">
        <v>83</v>
      </c>
      <c r="AB294" s="32"/>
      <c r="AC294" s="32"/>
      <c r="AD294" s="32"/>
    </row>
    <row r="295" spans="1:30" ht="14.25" customHeight="1">
      <c r="A295" s="30">
        <v>6</v>
      </c>
      <c r="B295" s="30" t="s">
        <v>83</v>
      </c>
      <c r="C295" s="30" t="s">
        <v>83</v>
      </c>
      <c r="D295" s="30">
        <v>0</v>
      </c>
      <c r="E295" s="30">
        <v>33</v>
      </c>
      <c r="F295" s="30">
        <v>34</v>
      </c>
      <c r="G295" s="30" t="s">
        <v>83</v>
      </c>
      <c r="H295" s="30" t="s">
        <v>83</v>
      </c>
      <c r="I295" s="30" t="s">
        <v>83</v>
      </c>
      <c r="J295" s="30">
        <v>12</v>
      </c>
      <c r="K295" s="30" t="s">
        <v>83</v>
      </c>
      <c r="L295" s="30">
        <v>7</v>
      </c>
      <c r="M295" s="30">
        <v>0</v>
      </c>
      <c r="AB295" s="32"/>
      <c r="AC295" s="32"/>
      <c r="AD295" s="32"/>
    </row>
    <row r="296" spans="1:30" ht="14.25" customHeight="1">
      <c r="A296" s="30">
        <v>7</v>
      </c>
      <c r="B296" s="30" t="s">
        <v>83</v>
      </c>
      <c r="C296" s="30">
        <v>0</v>
      </c>
      <c r="D296" s="30">
        <v>21</v>
      </c>
      <c r="E296" s="30" t="s">
        <v>83</v>
      </c>
      <c r="F296" s="30">
        <v>0</v>
      </c>
      <c r="G296" s="30">
        <v>0</v>
      </c>
      <c r="H296" s="30">
        <v>0</v>
      </c>
      <c r="I296" s="30" t="s">
        <v>83</v>
      </c>
      <c r="J296" s="30">
        <v>1</v>
      </c>
      <c r="K296" s="30" t="s">
        <v>83</v>
      </c>
      <c r="L296" s="30">
        <v>3</v>
      </c>
      <c r="M296" s="30">
        <v>33</v>
      </c>
      <c r="AB296" s="32"/>
      <c r="AC296" s="32"/>
      <c r="AD296" s="32"/>
    </row>
    <row r="297" spans="1:30" ht="14.25" customHeight="1">
      <c r="A297" s="30">
        <v>8</v>
      </c>
      <c r="B297" s="30" t="s">
        <v>83</v>
      </c>
      <c r="C297" s="30">
        <v>11</v>
      </c>
      <c r="D297" s="30">
        <v>0</v>
      </c>
      <c r="E297" s="30">
        <v>8</v>
      </c>
      <c r="F297" s="30" t="s">
        <v>83</v>
      </c>
      <c r="G297" s="30">
        <v>3</v>
      </c>
      <c r="H297" s="30">
        <v>3</v>
      </c>
      <c r="I297" s="30" t="s">
        <v>83</v>
      </c>
      <c r="J297" s="30" t="s">
        <v>83</v>
      </c>
      <c r="K297" s="30">
        <v>57</v>
      </c>
      <c r="L297" s="30" t="s">
        <v>83</v>
      </c>
      <c r="M297" s="30">
        <v>7</v>
      </c>
      <c r="AB297" s="32"/>
      <c r="AC297" s="32"/>
      <c r="AD297" s="32"/>
    </row>
    <row r="298" spans="1:30" ht="14.25" customHeight="1">
      <c r="A298" s="30">
        <v>9</v>
      </c>
      <c r="B298" s="30">
        <v>2</v>
      </c>
      <c r="C298" s="30">
        <v>2</v>
      </c>
      <c r="D298" s="30">
        <v>4</v>
      </c>
      <c r="E298" s="30">
        <v>79</v>
      </c>
      <c r="F298" s="30">
        <v>85</v>
      </c>
      <c r="G298" s="30" t="s">
        <v>83</v>
      </c>
      <c r="H298" s="30">
        <v>15</v>
      </c>
      <c r="I298" s="30" t="s">
        <v>83</v>
      </c>
      <c r="J298" s="30">
        <v>3</v>
      </c>
      <c r="K298" s="30" t="s">
        <v>83</v>
      </c>
      <c r="L298" s="30">
        <v>5</v>
      </c>
      <c r="M298" s="30">
        <v>10</v>
      </c>
      <c r="AB298" s="32"/>
      <c r="AC298" s="32"/>
      <c r="AD298" s="32"/>
    </row>
    <row r="299" spans="1:30" ht="14.25" customHeight="1">
      <c r="A299" s="30">
        <v>10</v>
      </c>
      <c r="B299" s="30">
        <v>19</v>
      </c>
      <c r="C299" s="30">
        <v>0</v>
      </c>
      <c r="D299" s="30" t="s">
        <v>83</v>
      </c>
      <c r="E299" s="30">
        <v>7</v>
      </c>
      <c r="F299" s="30" t="s">
        <v>83</v>
      </c>
      <c r="G299" s="30" t="s">
        <v>83</v>
      </c>
      <c r="H299" s="30">
        <v>0</v>
      </c>
      <c r="I299" s="30" t="s">
        <v>83</v>
      </c>
      <c r="J299" s="30">
        <v>6</v>
      </c>
      <c r="K299" s="30">
        <v>3</v>
      </c>
      <c r="L299" s="30" t="s">
        <v>83</v>
      </c>
      <c r="M299" s="30">
        <v>16</v>
      </c>
      <c r="AB299" s="32"/>
      <c r="AC299" s="32"/>
      <c r="AD299" s="32"/>
    </row>
    <row r="300" spans="1:30" ht="14.25" customHeight="1">
      <c r="A300" s="30">
        <v>11</v>
      </c>
      <c r="B300" s="30">
        <v>17</v>
      </c>
      <c r="C300" s="30" t="s">
        <v>83</v>
      </c>
      <c r="D300" s="30">
        <v>12</v>
      </c>
      <c r="E300" s="30" t="s">
        <v>83</v>
      </c>
      <c r="F300" s="30">
        <v>42</v>
      </c>
      <c r="G300" s="30" t="s">
        <v>83</v>
      </c>
      <c r="H300" s="30" t="s">
        <v>83</v>
      </c>
      <c r="I300" s="30" t="s">
        <v>83</v>
      </c>
      <c r="J300" s="30">
        <v>32</v>
      </c>
      <c r="K300" s="30" t="s">
        <v>83</v>
      </c>
      <c r="L300" s="30" t="s">
        <v>83</v>
      </c>
      <c r="M300" s="30" t="s">
        <v>83</v>
      </c>
      <c r="AB300" s="32"/>
      <c r="AC300" s="32"/>
      <c r="AD300" s="32"/>
    </row>
    <row r="301" spans="1:30" ht="14.25" customHeight="1">
      <c r="A301" s="30">
        <v>12</v>
      </c>
      <c r="B301" s="30">
        <v>0</v>
      </c>
      <c r="C301" s="30">
        <v>28</v>
      </c>
      <c r="D301" s="30">
        <v>2</v>
      </c>
      <c r="E301" s="30">
        <v>5</v>
      </c>
      <c r="F301" s="30" t="s">
        <v>83</v>
      </c>
      <c r="G301" s="30">
        <v>0</v>
      </c>
      <c r="H301" s="30">
        <v>0</v>
      </c>
      <c r="I301" s="30">
        <v>24</v>
      </c>
      <c r="J301" s="30">
        <v>1</v>
      </c>
      <c r="K301" s="30">
        <v>15</v>
      </c>
      <c r="L301" s="30" t="s">
        <v>83</v>
      </c>
      <c r="M301" s="30">
        <v>3</v>
      </c>
      <c r="AB301" s="32"/>
      <c r="AC301" s="32"/>
      <c r="AD301" s="32"/>
    </row>
    <row r="302" spans="1:30" ht="14.25" customHeight="1">
      <c r="A302" s="30">
        <v>13</v>
      </c>
      <c r="B302" s="30">
        <v>9</v>
      </c>
      <c r="C302" s="30" t="s">
        <v>83</v>
      </c>
      <c r="D302" s="30">
        <v>10</v>
      </c>
      <c r="E302" s="30">
        <v>0</v>
      </c>
      <c r="F302" s="30">
        <v>5</v>
      </c>
      <c r="G302" s="30" t="s">
        <v>83</v>
      </c>
      <c r="H302" s="30">
        <v>3</v>
      </c>
      <c r="I302" s="30">
        <v>1</v>
      </c>
      <c r="J302" s="30" t="s">
        <v>83</v>
      </c>
      <c r="K302" s="30" t="s">
        <v>83</v>
      </c>
      <c r="L302" s="30">
        <v>0</v>
      </c>
      <c r="M302" s="30" t="s">
        <v>83</v>
      </c>
      <c r="AB302" s="32"/>
      <c r="AC302" s="32"/>
      <c r="AD302" s="32"/>
    </row>
    <row r="303" spans="1:30" ht="14.25" customHeight="1">
      <c r="A303" s="30">
        <v>14</v>
      </c>
      <c r="B303" s="30">
        <v>6</v>
      </c>
      <c r="C303" s="30" t="s">
        <v>83</v>
      </c>
      <c r="D303" s="30">
        <v>3</v>
      </c>
      <c r="E303" s="30">
        <v>10</v>
      </c>
      <c r="F303" s="30" t="s">
        <v>83</v>
      </c>
      <c r="G303" s="30" t="s">
        <v>83</v>
      </c>
      <c r="H303" s="30">
        <v>7</v>
      </c>
      <c r="I303" s="30">
        <v>0</v>
      </c>
      <c r="J303" s="30">
        <v>2</v>
      </c>
      <c r="K303" s="30" t="s">
        <v>83</v>
      </c>
      <c r="L303" s="30">
        <v>2</v>
      </c>
      <c r="M303" s="30" t="s">
        <v>83</v>
      </c>
      <c r="AB303" s="32"/>
      <c r="AC303" s="32"/>
      <c r="AD303" s="32"/>
    </row>
    <row r="304" spans="1:30" ht="14.25" customHeight="1">
      <c r="A304" s="30">
        <v>15</v>
      </c>
      <c r="B304" s="30" t="s">
        <v>83</v>
      </c>
      <c r="C304" s="30">
        <v>7</v>
      </c>
      <c r="D304" s="30" t="s">
        <v>83</v>
      </c>
      <c r="E304" s="30" t="s">
        <v>83</v>
      </c>
      <c r="F304" s="30" t="s">
        <v>83</v>
      </c>
      <c r="G304" s="30">
        <v>0</v>
      </c>
      <c r="H304" s="30">
        <v>15</v>
      </c>
      <c r="I304" s="30">
        <v>2</v>
      </c>
      <c r="J304" s="30" t="s">
        <v>83</v>
      </c>
      <c r="K304" s="30" t="s">
        <v>83</v>
      </c>
      <c r="L304" s="30">
        <v>3</v>
      </c>
      <c r="M304" s="30">
        <v>2</v>
      </c>
      <c r="AB304" s="32"/>
      <c r="AC304" s="32"/>
      <c r="AD304" s="32"/>
    </row>
    <row r="305" spans="1:30" ht="14.25" customHeight="1">
      <c r="A305" s="30">
        <v>16</v>
      </c>
      <c r="B305" s="30" t="s">
        <v>83</v>
      </c>
      <c r="C305" s="30">
        <v>18</v>
      </c>
      <c r="D305" s="30" t="s">
        <v>83</v>
      </c>
      <c r="E305" s="30" t="s">
        <v>83</v>
      </c>
      <c r="F305" s="30">
        <v>0</v>
      </c>
      <c r="G305" s="30">
        <v>1</v>
      </c>
      <c r="H305" s="30" t="s">
        <v>83</v>
      </c>
      <c r="I305" s="30">
        <v>0</v>
      </c>
      <c r="J305" s="30">
        <v>53</v>
      </c>
      <c r="K305" s="30">
        <v>0</v>
      </c>
      <c r="L305" s="30">
        <v>12</v>
      </c>
      <c r="M305" s="30">
        <v>49</v>
      </c>
      <c r="AB305" s="32"/>
      <c r="AC305" s="32"/>
      <c r="AD305" s="32"/>
    </row>
    <row r="306" spans="1:30" ht="14.25" customHeight="1">
      <c r="A306" s="30">
        <v>17</v>
      </c>
      <c r="B306" s="30" t="s">
        <v>83</v>
      </c>
      <c r="C306" s="30">
        <v>23</v>
      </c>
      <c r="D306" s="30">
        <v>20</v>
      </c>
      <c r="E306" s="30">
        <v>5</v>
      </c>
      <c r="F306" s="30">
        <v>4</v>
      </c>
      <c r="G306" s="30">
        <v>20</v>
      </c>
      <c r="H306" s="30" t="s">
        <v>83</v>
      </c>
      <c r="I306" s="30" t="s">
        <v>83</v>
      </c>
      <c r="J306" s="30">
        <v>1</v>
      </c>
      <c r="K306" s="30" t="s">
        <v>83</v>
      </c>
      <c r="L306" s="30">
        <v>6</v>
      </c>
      <c r="M306" s="30" t="s">
        <v>83</v>
      </c>
      <c r="AB306" s="32"/>
      <c r="AC306" s="32"/>
      <c r="AD306" s="32"/>
    </row>
    <row r="307" spans="1:30" ht="14.25" customHeight="1">
      <c r="A307" s="30">
        <v>18</v>
      </c>
      <c r="B307" s="30">
        <v>0</v>
      </c>
      <c r="C307" s="30">
        <v>0</v>
      </c>
      <c r="D307" s="30" t="s">
        <v>83</v>
      </c>
      <c r="E307" s="30" t="s">
        <v>83</v>
      </c>
      <c r="F307" s="30" t="s">
        <v>83</v>
      </c>
      <c r="G307" s="30">
        <v>17</v>
      </c>
      <c r="H307" s="30" t="s">
        <v>83</v>
      </c>
      <c r="I307" s="30">
        <v>9</v>
      </c>
      <c r="J307" s="30" t="s">
        <v>83</v>
      </c>
      <c r="K307" s="30">
        <v>4</v>
      </c>
      <c r="L307" s="30">
        <v>4</v>
      </c>
      <c r="M307" s="30">
        <v>8</v>
      </c>
      <c r="AB307" s="32"/>
      <c r="AC307" s="32"/>
      <c r="AD307" s="32"/>
    </row>
    <row r="308" spans="1:30" ht="14.25" customHeight="1">
      <c r="A308" s="30">
        <v>19</v>
      </c>
      <c r="B308" s="30">
        <v>0</v>
      </c>
      <c r="C308" s="30">
        <v>6</v>
      </c>
      <c r="D308" s="30">
        <v>75</v>
      </c>
      <c r="E308" s="30" t="s">
        <v>83</v>
      </c>
      <c r="F308" s="30" t="s">
        <v>83</v>
      </c>
      <c r="G308" s="30">
        <v>6</v>
      </c>
      <c r="H308" s="30" t="s">
        <v>83</v>
      </c>
      <c r="I308" s="30" t="s">
        <v>83</v>
      </c>
      <c r="J308" s="30">
        <v>2</v>
      </c>
      <c r="K308" s="30">
        <v>22</v>
      </c>
      <c r="L308" s="30" t="s">
        <v>83</v>
      </c>
      <c r="M308" s="30" t="s">
        <v>83</v>
      </c>
      <c r="AB308" s="32"/>
      <c r="AC308" s="32"/>
      <c r="AD308" s="32"/>
    </row>
    <row r="309" spans="1:30" ht="14.25" customHeight="1">
      <c r="A309" s="30">
        <v>20</v>
      </c>
      <c r="B309" s="30">
        <v>21</v>
      </c>
      <c r="C309" s="30">
        <v>7</v>
      </c>
      <c r="D309" s="30">
        <v>61</v>
      </c>
      <c r="E309" s="30" t="s">
        <v>83</v>
      </c>
      <c r="F309" s="30" t="s">
        <v>83</v>
      </c>
      <c r="G309" s="30">
        <v>0</v>
      </c>
      <c r="H309" s="30" t="s">
        <v>83</v>
      </c>
      <c r="I309" s="30" t="s">
        <v>83</v>
      </c>
      <c r="J309" s="30" t="s">
        <v>83</v>
      </c>
      <c r="K309" s="30">
        <v>63</v>
      </c>
      <c r="L309" s="30">
        <v>36</v>
      </c>
      <c r="M309" s="30" t="s">
        <v>83</v>
      </c>
      <c r="AB309" s="32"/>
      <c r="AC309" s="32"/>
      <c r="AD309" s="32"/>
    </row>
    <row r="310" spans="1:30" ht="14.25" customHeight="1">
      <c r="A310" s="30">
        <v>21</v>
      </c>
      <c r="B310" s="30">
        <v>0</v>
      </c>
      <c r="C310" s="30">
        <v>3</v>
      </c>
      <c r="D310" s="30">
        <v>4</v>
      </c>
      <c r="E310" s="30" t="s">
        <v>83</v>
      </c>
      <c r="F310" s="30">
        <v>10</v>
      </c>
      <c r="G310" s="30" t="s">
        <v>83</v>
      </c>
      <c r="H310" s="30" t="s">
        <v>83</v>
      </c>
      <c r="I310" s="30" t="s">
        <v>83</v>
      </c>
      <c r="J310" s="30">
        <v>13</v>
      </c>
      <c r="K310" s="30" t="s">
        <v>83</v>
      </c>
      <c r="L310" s="30">
        <v>12</v>
      </c>
      <c r="M310" s="30" t="s">
        <v>83</v>
      </c>
      <c r="AB310" s="32"/>
      <c r="AC310" s="32"/>
      <c r="AD310" s="32"/>
    </row>
    <row r="311" spans="1:30" ht="14.25" customHeight="1">
      <c r="A311" s="30">
        <v>22</v>
      </c>
      <c r="B311" s="30">
        <v>5</v>
      </c>
      <c r="C311" s="30">
        <v>9</v>
      </c>
      <c r="D311" s="30" t="s">
        <v>83</v>
      </c>
      <c r="E311" s="30">
        <v>1</v>
      </c>
      <c r="F311" s="30">
        <v>0</v>
      </c>
      <c r="G311" s="30">
        <v>5</v>
      </c>
      <c r="H311" s="30" t="s">
        <v>83</v>
      </c>
      <c r="I311" s="30" t="s">
        <v>83</v>
      </c>
      <c r="J311" s="30">
        <v>9</v>
      </c>
      <c r="K311" s="30">
        <v>55</v>
      </c>
      <c r="L311" s="30">
        <v>15</v>
      </c>
      <c r="M311" s="30" t="s">
        <v>83</v>
      </c>
      <c r="AB311" s="32"/>
      <c r="AC311" s="32"/>
      <c r="AD311" s="32"/>
    </row>
    <row r="312" spans="1:30" ht="14.25" customHeight="1">
      <c r="A312" s="30">
        <v>23</v>
      </c>
      <c r="B312" s="30">
        <v>2</v>
      </c>
      <c r="C312" s="30">
        <v>8</v>
      </c>
      <c r="D312" s="30">
        <v>0</v>
      </c>
      <c r="E312" s="30" t="s">
        <v>83</v>
      </c>
      <c r="F312" s="30">
        <v>25</v>
      </c>
      <c r="G312" s="30">
        <v>6</v>
      </c>
      <c r="H312" s="30" t="s">
        <v>83</v>
      </c>
      <c r="I312" s="30" t="s">
        <v>83</v>
      </c>
      <c r="J312" s="30" t="s">
        <v>83</v>
      </c>
      <c r="K312" s="30">
        <v>6</v>
      </c>
      <c r="L312" s="30">
        <v>111</v>
      </c>
      <c r="M312" s="30" t="s">
        <v>83</v>
      </c>
      <c r="AB312" s="32"/>
      <c r="AC312" s="32"/>
      <c r="AD312" s="32"/>
    </row>
    <row r="313" spans="1:30" ht="14.25" customHeight="1">
      <c r="A313" s="30">
        <v>24</v>
      </c>
      <c r="B313" s="30" t="s">
        <v>83</v>
      </c>
      <c r="C313" s="30">
        <v>0</v>
      </c>
      <c r="D313" s="30" t="s">
        <v>83</v>
      </c>
      <c r="E313" s="30" t="s">
        <v>83</v>
      </c>
      <c r="F313" s="30">
        <v>0</v>
      </c>
      <c r="G313" s="30" t="s">
        <v>83</v>
      </c>
      <c r="H313" s="30">
        <v>0</v>
      </c>
      <c r="I313" s="30" t="s">
        <v>83</v>
      </c>
      <c r="J313" s="30" t="s">
        <v>83</v>
      </c>
      <c r="K313" s="30">
        <v>31</v>
      </c>
      <c r="L313" s="30" t="s">
        <v>83</v>
      </c>
      <c r="M313" s="30">
        <v>35</v>
      </c>
      <c r="AB313" s="32"/>
      <c r="AC313" s="32"/>
      <c r="AD313" s="32"/>
    </row>
    <row r="314" spans="1:30" ht="14.25" customHeight="1">
      <c r="A314" s="30">
        <v>25</v>
      </c>
      <c r="B314" s="30" t="s">
        <v>83</v>
      </c>
      <c r="C314" s="30">
        <v>8</v>
      </c>
      <c r="D314" s="30" t="s">
        <v>83</v>
      </c>
      <c r="E314" s="30">
        <v>16</v>
      </c>
      <c r="F314" s="30" t="s">
        <v>83</v>
      </c>
      <c r="G314" s="30">
        <v>0</v>
      </c>
      <c r="H314" s="30" t="s">
        <v>83</v>
      </c>
      <c r="I314" s="30" t="s">
        <v>83</v>
      </c>
      <c r="J314" s="30">
        <v>0</v>
      </c>
      <c r="K314" s="30">
        <v>1</v>
      </c>
      <c r="L314" s="30">
        <v>21</v>
      </c>
      <c r="M314" s="30">
        <v>2</v>
      </c>
      <c r="AB314" s="32"/>
      <c r="AC314" s="32"/>
      <c r="AD314" s="32"/>
    </row>
    <row r="315" spans="1:30" ht="14.25" customHeight="1">
      <c r="A315" s="30">
        <v>26</v>
      </c>
      <c r="B315" s="30">
        <v>0</v>
      </c>
      <c r="C315" s="30">
        <v>27</v>
      </c>
      <c r="D315" s="30">
        <v>0</v>
      </c>
      <c r="E315" s="30" t="s">
        <v>83</v>
      </c>
      <c r="F315" s="30">
        <v>17</v>
      </c>
      <c r="G315" s="30" t="s">
        <v>83</v>
      </c>
      <c r="H315" s="30" t="s">
        <v>83</v>
      </c>
      <c r="I315" s="30">
        <v>0</v>
      </c>
      <c r="J315" s="30">
        <v>8</v>
      </c>
      <c r="K315" s="30" t="s">
        <v>83</v>
      </c>
      <c r="L315" s="30">
        <v>0</v>
      </c>
      <c r="M315" s="30">
        <v>5</v>
      </c>
      <c r="AB315" s="32"/>
      <c r="AC315" s="32"/>
      <c r="AD315" s="32"/>
    </row>
    <row r="316" spans="1:30" ht="14.25" customHeight="1">
      <c r="A316" s="30">
        <v>27</v>
      </c>
      <c r="B316" s="30">
        <v>1</v>
      </c>
      <c r="C316" s="30">
        <v>5</v>
      </c>
      <c r="D316" s="30">
        <v>16</v>
      </c>
      <c r="E316" s="30" t="s">
        <v>83</v>
      </c>
      <c r="F316" s="30">
        <v>49</v>
      </c>
      <c r="G316" s="30" t="s">
        <v>83</v>
      </c>
      <c r="H316" s="30" t="s">
        <v>83</v>
      </c>
      <c r="I316" s="30" t="s">
        <v>83</v>
      </c>
      <c r="J316" s="30" t="s">
        <v>83</v>
      </c>
      <c r="K316" s="30" t="s">
        <v>83</v>
      </c>
      <c r="L316" s="30">
        <v>7</v>
      </c>
      <c r="M316" s="30">
        <v>9</v>
      </c>
      <c r="AB316" s="32"/>
      <c r="AC316" s="32"/>
      <c r="AD316" s="32"/>
    </row>
    <row r="317" spans="1:30" ht="14.25" customHeight="1">
      <c r="A317" s="30">
        <v>28</v>
      </c>
      <c r="B317" s="30">
        <v>13</v>
      </c>
      <c r="C317" s="30" t="s">
        <v>83</v>
      </c>
      <c r="D317" s="30">
        <v>0</v>
      </c>
      <c r="E317" s="30">
        <v>25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>
        <v>0</v>
      </c>
      <c r="K317" s="30" t="s">
        <v>83</v>
      </c>
      <c r="L317" s="30">
        <v>6</v>
      </c>
      <c r="M317" s="30">
        <v>46</v>
      </c>
      <c r="AB317" s="32"/>
      <c r="AC317" s="32"/>
      <c r="AD317" s="32"/>
    </row>
    <row r="318" spans="1:30" ht="14.25" customHeight="1">
      <c r="A318" s="30">
        <v>29</v>
      </c>
      <c r="B318" s="30">
        <v>0</v>
      </c>
      <c r="C318" s="30">
        <v>0</v>
      </c>
      <c r="D318" s="30">
        <v>4</v>
      </c>
      <c r="E318" s="30">
        <v>15</v>
      </c>
      <c r="F318" s="30" t="s">
        <v>83</v>
      </c>
      <c r="G318" s="30" t="s">
        <v>83</v>
      </c>
      <c r="H318" s="30" t="s">
        <v>83</v>
      </c>
      <c r="I318" s="30" t="s">
        <v>83</v>
      </c>
      <c r="J318" s="30">
        <v>9</v>
      </c>
      <c r="K318" s="30">
        <v>4</v>
      </c>
      <c r="L318" s="30" t="s">
        <v>83</v>
      </c>
      <c r="M318" s="30">
        <v>1</v>
      </c>
      <c r="AB318" s="32"/>
      <c r="AC318" s="32"/>
      <c r="AD318" s="32"/>
    </row>
    <row r="319" spans="1:30" ht="14.25" customHeight="1">
      <c r="A319" s="30">
        <v>30</v>
      </c>
      <c r="B319" s="30">
        <v>3</v>
      </c>
      <c r="C319" s="30"/>
      <c r="D319" s="30">
        <v>19</v>
      </c>
      <c r="E319" s="30" t="s">
        <v>83</v>
      </c>
      <c r="F319" s="30" t="s">
        <v>83</v>
      </c>
      <c r="G319" s="30" t="s">
        <v>83</v>
      </c>
      <c r="H319" s="30" t="s">
        <v>83</v>
      </c>
      <c r="I319" s="30">
        <v>0</v>
      </c>
      <c r="J319" s="30">
        <v>0</v>
      </c>
      <c r="K319" s="30">
        <v>6</v>
      </c>
      <c r="L319" s="30" t="s">
        <v>83</v>
      </c>
      <c r="M319" s="30">
        <v>1</v>
      </c>
      <c r="AB319" s="32"/>
      <c r="AC319" s="32"/>
      <c r="AD319" s="32"/>
    </row>
    <row r="320" spans="1:30" ht="14.25" customHeight="1">
      <c r="A320" s="30">
        <v>31</v>
      </c>
      <c r="B320" s="30">
        <v>0</v>
      </c>
      <c r="C320" s="30"/>
      <c r="D320" s="30">
        <v>13</v>
      </c>
      <c r="E320" s="30"/>
      <c r="F320" s="30" t="s">
        <v>83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65</v>
      </c>
      <c r="AB320" s="32"/>
      <c r="AC320" s="32"/>
      <c r="AD320" s="32"/>
    </row>
    <row r="321" spans="1:30" ht="14.25" customHeight="1">
      <c r="A321" s="30" t="s">
        <v>87</v>
      </c>
      <c r="B321" s="30">
        <v>109</v>
      </c>
      <c r="C321" s="30">
        <v>215</v>
      </c>
      <c r="D321" s="30">
        <v>337</v>
      </c>
      <c r="E321" s="30">
        <v>294</v>
      </c>
      <c r="F321" s="30">
        <v>398</v>
      </c>
      <c r="G321" s="30">
        <v>114</v>
      </c>
      <c r="H321" s="30">
        <v>52</v>
      </c>
      <c r="I321" s="30">
        <v>36</v>
      </c>
      <c r="J321" s="30">
        <v>157</v>
      </c>
      <c r="K321" s="30">
        <v>275</v>
      </c>
      <c r="L321" s="30">
        <v>364</v>
      </c>
      <c r="M321" s="30">
        <v>297</v>
      </c>
      <c r="AB321" s="32"/>
      <c r="AC321" s="32"/>
      <c r="AD321" s="32"/>
    </row>
    <row r="322" spans="1:30" ht="14.25" customHeight="1">
      <c r="A322" s="30" t="s">
        <v>88</v>
      </c>
      <c r="B322" s="30">
        <v>20</v>
      </c>
      <c r="C322" s="30">
        <v>23</v>
      </c>
      <c r="D322" s="30">
        <v>20</v>
      </c>
      <c r="E322" s="30">
        <v>17</v>
      </c>
      <c r="F322" s="30">
        <v>18</v>
      </c>
      <c r="G322" s="30">
        <v>16</v>
      </c>
      <c r="H322" s="30">
        <v>11</v>
      </c>
      <c r="I322" s="30">
        <v>8</v>
      </c>
      <c r="J322" s="30">
        <v>19</v>
      </c>
      <c r="K322" s="30">
        <v>15</v>
      </c>
      <c r="L322" s="30">
        <v>21</v>
      </c>
      <c r="M322" s="30">
        <v>18</v>
      </c>
      <c r="AB322" s="32"/>
      <c r="AC322" s="32"/>
      <c r="AD322" s="32"/>
    </row>
    <row r="323" spans="1:30" ht="14.25" customHeight="1">
      <c r="A323" s="30" t="s">
        <v>89</v>
      </c>
      <c r="B323" s="30">
        <v>4</v>
      </c>
      <c r="C323" s="30">
        <v>7</v>
      </c>
      <c r="D323" s="30">
        <v>11</v>
      </c>
      <c r="E323" s="30">
        <v>10</v>
      </c>
      <c r="F323" s="30">
        <v>13</v>
      </c>
      <c r="G323" s="30">
        <v>4</v>
      </c>
      <c r="H323" s="30">
        <v>2</v>
      </c>
      <c r="I323" s="30">
        <v>1</v>
      </c>
      <c r="J323" s="30">
        <v>5</v>
      </c>
      <c r="K323" s="30">
        <v>9</v>
      </c>
      <c r="L323" s="30">
        <v>12</v>
      </c>
      <c r="M323" s="30">
        <v>10</v>
      </c>
      <c r="AB323" s="32"/>
      <c r="AC323" s="32"/>
      <c r="AD323" s="32"/>
    </row>
    <row r="324" spans="1:30" ht="14.25" customHeight="1">
      <c r="A324" s="30" t="s">
        <v>90</v>
      </c>
      <c r="B324" s="30">
        <v>21</v>
      </c>
      <c r="C324" s="30">
        <v>30</v>
      </c>
      <c r="D324" s="30">
        <v>75</v>
      </c>
      <c r="E324" s="30">
        <v>79</v>
      </c>
      <c r="F324" s="30">
        <v>85</v>
      </c>
      <c r="G324" s="30">
        <v>25</v>
      </c>
      <c r="H324" s="30">
        <v>15</v>
      </c>
      <c r="I324" s="30">
        <v>24</v>
      </c>
      <c r="J324" s="30">
        <v>53</v>
      </c>
      <c r="K324" s="30">
        <v>63</v>
      </c>
      <c r="L324" s="30">
        <v>111</v>
      </c>
      <c r="M324" s="30">
        <v>65</v>
      </c>
      <c r="AB324" s="32"/>
      <c r="AC324" s="32"/>
      <c r="AD324" s="32"/>
    </row>
    <row r="325" spans="1:30" ht="14.25" customHeight="1">
      <c r="A325" s="30" t="s">
        <v>91</v>
      </c>
      <c r="B325" s="30">
        <v>20</v>
      </c>
      <c r="C325" s="30">
        <v>3</v>
      </c>
      <c r="D325" s="30">
        <v>19</v>
      </c>
      <c r="E325" s="30">
        <v>9</v>
      </c>
      <c r="F325" s="30">
        <v>9</v>
      </c>
      <c r="G325" s="30">
        <v>5</v>
      </c>
      <c r="H325" s="30">
        <v>15</v>
      </c>
      <c r="I325" s="30">
        <v>12</v>
      </c>
      <c r="J325" s="30">
        <v>16</v>
      </c>
      <c r="K325" s="30">
        <v>20</v>
      </c>
      <c r="L325" s="30">
        <v>23</v>
      </c>
      <c r="M325" s="30">
        <v>31</v>
      </c>
      <c r="AB325" s="32"/>
      <c r="AC325" s="32"/>
      <c r="AD325" s="32"/>
    </row>
    <row r="326" spans="1:30" ht="14.25" customHeight="1">
      <c r="A326" s="30" t="s">
        <v>92</v>
      </c>
      <c r="B326" s="30">
        <v>0</v>
      </c>
      <c r="C326" s="30">
        <v>0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30">
        <v>0</v>
      </c>
      <c r="M326" s="30">
        <v>0</v>
      </c>
      <c r="AB326" s="32"/>
      <c r="AC326" s="32"/>
      <c r="AD326" s="32"/>
    </row>
    <row r="327" spans="1:30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AB327" s="32"/>
      <c r="AC327" s="32"/>
      <c r="AD327" s="32"/>
    </row>
    <row r="328" spans="1:30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AB328" s="32"/>
      <c r="AC328" s="32"/>
      <c r="AD328" s="32"/>
    </row>
    <row r="329" spans="1:30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AB329" s="32"/>
      <c r="AC329" s="32"/>
      <c r="AD329" s="32"/>
    </row>
    <row r="330" spans="1:30" ht="14.25" customHeight="1">
      <c r="A330" s="30">
        <v>1</v>
      </c>
      <c r="B330" s="30">
        <v>4</v>
      </c>
      <c r="C330" s="30">
        <v>13</v>
      </c>
      <c r="D330" s="30" t="s">
        <v>83</v>
      </c>
      <c r="E330" s="30">
        <v>13</v>
      </c>
      <c r="F330" s="30">
        <v>62</v>
      </c>
      <c r="G330" s="30">
        <v>36</v>
      </c>
      <c r="H330" s="30" t="s">
        <v>83</v>
      </c>
      <c r="I330" s="30" t="s">
        <v>83</v>
      </c>
      <c r="J330" s="30" t="s">
        <v>226</v>
      </c>
      <c r="K330" s="30" t="s">
        <v>83</v>
      </c>
      <c r="L330" s="30">
        <v>2</v>
      </c>
      <c r="M330" s="30" t="s">
        <v>83</v>
      </c>
      <c r="AB330" s="32"/>
      <c r="AC330" s="32"/>
      <c r="AD330" s="32"/>
    </row>
    <row r="331" spans="1:30" ht="14.25" customHeight="1">
      <c r="A331" s="30">
        <v>2</v>
      </c>
      <c r="B331" s="30">
        <v>4</v>
      </c>
      <c r="C331" s="30">
        <v>49</v>
      </c>
      <c r="D331" s="30">
        <v>0</v>
      </c>
      <c r="E331" s="30" t="s">
        <v>83</v>
      </c>
      <c r="F331" s="30">
        <v>0</v>
      </c>
      <c r="G331" s="30" t="s">
        <v>83</v>
      </c>
      <c r="H331" s="30" t="s">
        <v>83</v>
      </c>
      <c r="I331" s="30" t="s">
        <v>83</v>
      </c>
      <c r="J331" s="30" t="s">
        <v>83</v>
      </c>
      <c r="K331" s="30" t="s">
        <v>83</v>
      </c>
      <c r="L331" s="30">
        <v>31</v>
      </c>
      <c r="M331" s="30" t="s">
        <v>83</v>
      </c>
      <c r="AB331" s="32"/>
      <c r="AC331" s="32"/>
      <c r="AD331" s="32"/>
    </row>
    <row r="332" spans="1:30" ht="14.25" customHeight="1">
      <c r="A332" s="30">
        <v>3</v>
      </c>
      <c r="B332" s="30">
        <v>10</v>
      </c>
      <c r="C332" s="30">
        <v>46</v>
      </c>
      <c r="D332" s="30" t="s">
        <v>83</v>
      </c>
      <c r="E332" s="30">
        <v>12</v>
      </c>
      <c r="F332" s="30" t="s">
        <v>83</v>
      </c>
      <c r="G332" s="30" t="s">
        <v>83</v>
      </c>
      <c r="H332" s="30" t="s">
        <v>83</v>
      </c>
      <c r="I332" s="30" t="s">
        <v>120</v>
      </c>
      <c r="J332" s="30" t="s">
        <v>83</v>
      </c>
      <c r="K332" s="30" t="s">
        <v>83</v>
      </c>
      <c r="L332" s="30">
        <v>42</v>
      </c>
      <c r="M332" s="30" t="s">
        <v>83</v>
      </c>
      <c r="AB332" s="32"/>
      <c r="AC332" s="32"/>
      <c r="AD332" s="32"/>
    </row>
    <row r="333" spans="1:30" ht="14.25" customHeight="1">
      <c r="A333" s="30">
        <v>4</v>
      </c>
      <c r="B333" s="30">
        <v>34</v>
      </c>
      <c r="C333" s="30">
        <v>0</v>
      </c>
      <c r="D333" s="30" t="s">
        <v>83</v>
      </c>
      <c r="E333" s="30">
        <v>3</v>
      </c>
      <c r="F333" s="30">
        <v>24</v>
      </c>
      <c r="G333" s="30" t="s">
        <v>83</v>
      </c>
      <c r="H333" s="30" t="s">
        <v>83</v>
      </c>
      <c r="I333" s="30" t="s">
        <v>83</v>
      </c>
      <c r="J333" s="30" t="s">
        <v>83</v>
      </c>
      <c r="K333" s="30">
        <v>5</v>
      </c>
      <c r="L333" s="30">
        <v>3</v>
      </c>
      <c r="M333" s="30">
        <v>4</v>
      </c>
      <c r="AB333" s="32"/>
      <c r="AC333" s="32"/>
      <c r="AD333" s="32"/>
    </row>
    <row r="334" spans="1:30" ht="14.25" customHeight="1">
      <c r="A334" s="30">
        <v>5</v>
      </c>
      <c r="B334" s="30" t="s">
        <v>83</v>
      </c>
      <c r="C334" s="30">
        <v>2</v>
      </c>
      <c r="D334" s="30">
        <v>1</v>
      </c>
      <c r="E334" s="30" t="s">
        <v>83</v>
      </c>
      <c r="F334" s="30" t="s">
        <v>83</v>
      </c>
      <c r="G334" s="30" t="s">
        <v>83</v>
      </c>
      <c r="H334" s="30" t="s">
        <v>83</v>
      </c>
      <c r="I334" s="30">
        <v>6</v>
      </c>
      <c r="J334" s="30" t="s">
        <v>227</v>
      </c>
      <c r="K334" s="30" t="s">
        <v>83</v>
      </c>
      <c r="L334" s="30">
        <v>24</v>
      </c>
      <c r="M334" s="30" t="s">
        <v>83</v>
      </c>
      <c r="AB334" s="32"/>
      <c r="AC334" s="32"/>
      <c r="AD334" s="32"/>
    </row>
    <row r="335" spans="1:30" ht="14.25" customHeight="1">
      <c r="A335" s="30">
        <v>6</v>
      </c>
      <c r="B335" s="30" t="s">
        <v>83</v>
      </c>
      <c r="C335" s="30">
        <v>3</v>
      </c>
      <c r="D335" s="30" t="s">
        <v>83</v>
      </c>
      <c r="E335" s="30">
        <v>12</v>
      </c>
      <c r="F335" s="30" t="s">
        <v>83</v>
      </c>
      <c r="G335" s="30" t="s">
        <v>83</v>
      </c>
      <c r="H335" s="30" t="s">
        <v>83</v>
      </c>
      <c r="I335" s="30" t="s">
        <v>83</v>
      </c>
      <c r="J335" s="30" t="s">
        <v>83</v>
      </c>
      <c r="K335" s="30" t="s">
        <v>83</v>
      </c>
      <c r="L335" s="30">
        <v>24</v>
      </c>
      <c r="M335" s="30" t="s">
        <v>228</v>
      </c>
      <c r="AB335" s="32"/>
      <c r="AC335" s="32"/>
      <c r="AD335" s="32"/>
    </row>
    <row r="336" spans="1:30" ht="14.25" customHeight="1">
      <c r="A336" s="30">
        <v>7</v>
      </c>
      <c r="B336" s="30">
        <v>7</v>
      </c>
      <c r="C336" s="30" t="s">
        <v>83</v>
      </c>
      <c r="D336" s="30" t="s">
        <v>83</v>
      </c>
      <c r="E336" s="30">
        <v>10</v>
      </c>
      <c r="F336" s="30">
        <v>3</v>
      </c>
      <c r="G336" s="30" t="s">
        <v>83</v>
      </c>
      <c r="H336" s="30" t="s">
        <v>83</v>
      </c>
      <c r="I336" s="30" t="s">
        <v>83</v>
      </c>
      <c r="J336" s="30">
        <v>22</v>
      </c>
      <c r="K336" s="30" t="s">
        <v>83</v>
      </c>
      <c r="L336" s="30">
        <v>14</v>
      </c>
      <c r="M336" s="30" t="s">
        <v>229</v>
      </c>
      <c r="AB336" s="32"/>
      <c r="AC336" s="32"/>
      <c r="AD336" s="32"/>
    </row>
    <row r="337" spans="1:30" ht="14.25" customHeight="1">
      <c r="A337" s="30">
        <v>8</v>
      </c>
      <c r="B337" s="30">
        <v>8</v>
      </c>
      <c r="C337" s="30">
        <v>6</v>
      </c>
      <c r="D337" s="30">
        <v>2</v>
      </c>
      <c r="E337" s="30" t="s">
        <v>83</v>
      </c>
      <c r="F337" s="30" t="s">
        <v>83</v>
      </c>
      <c r="G337" s="30" t="s">
        <v>83</v>
      </c>
      <c r="H337" s="30" t="s">
        <v>83</v>
      </c>
      <c r="I337" s="30" t="s">
        <v>83</v>
      </c>
      <c r="J337" s="30" t="s">
        <v>83</v>
      </c>
      <c r="K337" s="30" t="s">
        <v>83</v>
      </c>
      <c r="L337" s="30">
        <v>34</v>
      </c>
      <c r="M337" s="30" t="s">
        <v>83</v>
      </c>
      <c r="AB337" s="32"/>
      <c r="AC337" s="32"/>
      <c r="AD337" s="32"/>
    </row>
    <row r="338" spans="1:30" ht="14.25" customHeight="1">
      <c r="A338" s="30">
        <v>9</v>
      </c>
      <c r="B338" s="30">
        <v>7</v>
      </c>
      <c r="C338" s="30" t="s">
        <v>83</v>
      </c>
      <c r="D338" s="30" t="s">
        <v>83</v>
      </c>
      <c r="E338" s="30" t="s">
        <v>83</v>
      </c>
      <c r="F338" s="30" t="s">
        <v>83</v>
      </c>
      <c r="G338" s="30" t="s">
        <v>83</v>
      </c>
      <c r="H338" s="30" t="s">
        <v>83</v>
      </c>
      <c r="I338" s="30">
        <v>0</v>
      </c>
      <c r="J338" s="30" t="s">
        <v>83</v>
      </c>
      <c r="K338" s="30" t="s">
        <v>83</v>
      </c>
      <c r="L338" s="30">
        <v>8</v>
      </c>
      <c r="M338" s="30" t="s">
        <v>230</v>
      </c>
      <c r="AB338" s="32"/>
      <c r="AC338" s="32"/>
      <c r="AD338" s="32"/>
    </row>
    <row r="339" spans="1:30" ht="14.25" customHeight="1">
      <c r="A339" s="30">
        <v>10</v>
      </c>
      <c r="B339" s="30">
        <v>28</v>
      </c>
      <c r="C339" s="30" t="s">
        <v>83</v>
      </c>
      <c r="D339" s="30" t="s">
        <v>83</v>
      </c>
      <c r="E339" s="30">
        <v>3</v>
      </c>
      <c r="F339" s="30">
        <v>2</v>
      </c>
      <c r="G339" s="30" t="s">
        <v>83</v>
      </c>
      <c r="H339" s="30" t="s">
        <v>83</v>
      </c>
      <c r="I339" s="30" t="s">
        <v>83</v>
      </c>
      <c r="J339" s="30" t="s">
        <v>83</v>
      </c>
      <c r="K339" s="30" t="s">
        <v>83</v>
      </c>
      <c r="L339" s="30" t="s">
        <v>83</v>
      </c>
      <c r="M339" s="30" t="s">
        <v>231</v>
      </c>
      <c r="AB339" s="32"/>
      <c r="AC339" s="32"/>
      <c r="AD339" s="32"/>
    </row>
    <row r="340" spans="1:30" ht="14.25" customHeight="1">
      <c r="A340" s="30">
        <v>11</v>
      </c>
      <c r="B340" s="30" t="s">
        <v>83</v>
      </c>
      <c r="C340" s="30">
        <v>41</v>
      </c>
      <c r="D340" s="30" t="s">
        <v>83</v>
      </c>
      <c r="E340" s="30" t="s">
        <v>83</v>
      </c>
      <c r="F340" s="30" t="s">
        <v>83</v>
      </c>
      <c r="G340" s="30">
        <v>1</v>
      </c>
      <c r="H340" s="30" t="s">
        <v>232</v>
      </c>
      <c r="I340" s="30" t="s">
        <v>136</v>
      </c>
      <c r="J340" s="30" t="s">
        <v>83</v>
      </c>
      <c r="K340" s="30" t="s">
        <v>83</v>
      </c>
      <c r="L340" s="30" t="s">
        <v>83</v>
      </c>
      <c r="M340" s="30" t="s">
        <v>83</v>
      </c>
      <c r="AB340" s="32"/>
      <c r="AC340" s="32"/>
      <c r="AD340" s="32"/>
    </row>
    <row r="341" spans="1:30" ht="14.25" customHeight="1">
      <c r="A341" s="30">
        <v>12</v>
      </c>
      <c r="B341" s="30">
        <v>53</v>
      </c>
      <c r="C341" s="30">
        <v>1</v>
      </c>
      <c r="D341" s="30">
        <v>14</v>
      </c>
      <c r="E341" s="30">
        <v>32</v>
      </c>
      <c r="F341" s="30" t="s">
        <v>83</v>
      </c>
      <c r="G341" s="30" t="s">
        <v>83</v>
      </c>
      <c r="H341" s="30" t="s">
        <v>83</v>
      </c>
      <c r="I341" s="30" t="s">
        <v>233</v>
      </c>
      <c r="J341" s="30" t="s">
        <v>83</v>
      </c>
      <c r="K341" s="30" t="s">
        <v>83</v>
      </c>
      <c r="L341" s="30" t="s">
        <v>83</v>
      </c>
      <c r="M341" s="30" t="s">
        <v>234</v>
      </c>
      <c r="AB341" s="32"/>
      <c r="AC341" s="32"/>
      <c r="AD341" s="32"/>
    </row>
    <row r="342" spans="1:30" ht="14.25" customHeight="1">
      <c r="A342" s="30">
        <v>13</v>
      </c>
      <c r="B342" s="30">
        <v>21</v>
      </c>
      <c r="C342" s="30" t="s">
        <v>83</v>
      </c>
      <c r="D342" s="30" t="s">
        <v>83</v>
      </c>
      <c r="E342" s="30" t="s">
        <v>83</v>
      </c>
      <c r="F342" s="30" t="s">
        <v>83</v>
      </c>
      <c r="G342" s="30" t="s">
        <v>83</v>
      </c>
      <c r="H342" s="30" t="s">
        <v>235</v>
      </c>
      <c r="I342" s="30" t="s">
        <v>236</v>
      </c>
      <c r="J342" s="30">
        <v>32</v>
      </c>
      <c r="K342" s="30" t="s">
        <v>83</v>
      </c>
      <c r="L342" s="30" t="s">
        <v>83</v>
      </c>
      <c r="M342" s="30" t="s">
        <v>83</v>
      </c>
      <c r="AB342" s="32"/>
      <c r="AC342" s="32"/>
      <c r="AD342" s="32"/>
    </row>
    <row r="343" spans="1:30" ht="14.25" customHeight="1">
      <c r="A343" s="30">
        <v>14</v>
      </c>
      <c r="B343" s="30">
        <v>4</v>
      </c>
      <c r="C343" s="30" t="s">
        <v>83</v>
      </c>
      <c r="D343" s="30" t="s">
        <v>83</v>
      </c>
      <c r="E343" s="30">
        <v>58</v>
      </c>
      <c r="F343" s="30" t="s">
        <v>83</v>
      </c>
      <c r="G343" s="30" t="s">
        <v>83</v>
      </c>
      <c r="H343" s="30" t="s">
        <v>237</v>
      </c>
      <c r="I343" s="30" t="s">
        <v>83</v>
      </c>
      <c r="J343" s="30" t="s">
        <v>83</v>
      </c>
      <c r="K343" s="30" t="s">
        <v>83</v>
      </c>
      <c r="L343" s="30">
        <v>38</v>
      </c>
      <c r="M343" s="30" t="s">
        <v>229</v>
      </c>
      <c r="AB343" s="32"/>
      <c r="AC343" s="32"/>
      <c r="AD343" s="32"/>
    </row>
    <row r="344" spans="1:30" ht="14.25" customHeight="1">
      <c r="A344" s="30">
        <v>15</v>
      </c>
      <c r="B344" s="30">
        <v>1</v>
      </c>
      <c r="C344" s="30">
        <v>8</v>
      </c>
      <c r="D344" s="30" t="s">
        <v>83</v>
      </c>
      <c r="E344" s="30">
        <v>27</v>
      </c>
      <c r="F344" s="30">
        <v>23</v>
      </c>
      <c r="G344" s="30">
        <v>8</v>
      </c>
      <c r="H344" s="30" t="s">
        <v>83</v>
      </c>
      <c r="I344" s="30" t="s">
        <v>238</v>
      </c>
      <c r="J344" s="30">
        <v>5</v>
      </c>
      <c r="K344" s="30" t="s">
        <v>83</v>
      </c>
      <c r="L344" s="30" t="s">
        <v>83</v>
      </c>
      <c r="M344" s="30" t="s">
        <v>83</v>
      </c>
      <c r="AB344" s="32"/>
      <c r="AC344" s="32"/>
      <c r="AD344" s="32"/>
    </row>
    <row r="345" spans="1:30" ht="14.25" customHeight="1">
      <c r="A345" s="30">
        <v>16</v>
      </c>
      <c r="B345" s="30">
        <v>1</v>
      </c>
      <c r="C345" s="30" t="s">
        <v>83</v>
      </c>
      <c r="D345" s="30">
        <v>19</v>
      </c>
      <c r="E345" s="30" t="s">
        <v>83</v>
      </c>
      <c r="F345" s="30">
        <v>10</v>
      </c>
      <c r="G345" s="30" t="s">
        <v>83</v>
      </c>
      <c r="H345" s="30" t="s">
        <v>83</v>
      </c>
      <c r="I345" s="30" t="s">
        <v>83</v>
      </c>
      <c r="J345" s="30" t="s">
        <v>83</v>
      </c>
      <c r="K345" s="30" t="s">
        <v>83</v>
      </c>
      <c r="L345" s="30" t="s">
        <v>83</v>
      </c>
      <c r="M345" s="30" t="s">
        <v>239</v>
      </c>
      <c r="AB345" s="32"/>
      <c r="AC345" s="32"/>
      <c r="AD345" s="32"/>
    </row>
    <row r="346" spans="1:30" ht="14.25" customHeight="1">
      <c r="A346" s="30">
        <v>17</v>
      </c>
      <c r="B346" s="30" t="s">
        <v>83</v>
      </c>
      <c r="C346" s="30" t="s">
        <v>83</v>
      </c>
      <c r="D346" s="30">
        <v>3</v>
      </c>
      <c r="E346" s="30">
        <v>49</v>
      </c>
      <c r="F346" s="30" t="s">
        <v>83</v>
      </c>
      <c r="G346" s="30">
        <v>20</v>
      </c>
      <c r="H346" s="30" t="s">
        <v>83</v>
      </c>
      <c r="I346" s="30">
        <v>5</v>
      </c>
      <c r="J346" s="30" t="s">
        <v>83</v>
      </c>
      <c r="K346" s="30" t="s">
        <v>83</v>
      </c>
      <c r="L346" s="30">
        <v>4</v>
      </c>
      <c r="M346" s="30" t="s">
        <v>83</v>
      </c>
      <c r="AB346" s="32"/>
      <c r="AC346" s="32"/>
      <c r="AD346" s="32"/>
    </row>
    <row r="347" spans="1:30" ht="14.25" customHeight="1">
      <c r="A347" s="30">
        <v>18</v>
      </c>
      <c r="B347" s="30">
        <v>64</v>
      </c>
      <c r="C347" s="30">
        <v>21</v>
      </c>
      <c r="D347" s="30">
        <v>1</v>
      </c>
      <c r="E347" s="30">
        <v>3</v>
      </c>
      <c r="F347" s="30">
        <v>5</v>
      </c>
      <c r="G347" s="30" t="s">
        <v>83</v>
      </c>
      <c r="H347" s="30" t="s">
        <v>83</v>
      </c>
      <c r="I347" s="30" t="s">
        <v>83</v>
      </c>
      <c r="J347" s="30" t="s">
        <v>83</v>
      </c>
      <c r="K347" s="30" t="s">
        <v>83</v>
      </c>
      <c r="L347" s="30" t="s">
        <v>83</v>
      </c>
      <c r="M347" s="30" t="s">
        <v>121</v>
      </c>
      <c r="AB347" s="32"/>
      <c r="AC347" s="32"/>
      <c r="AD347" s="32"/>
    </row>
    <row r="348" spans="1:30" ht="14.25" customHeight="1">
      <c r="A348" s="30">
        <v>19</v>
      </c>
      <c r="B348" s="30">
        <v>28</v>
      </c>
      <c r="C348" s="30" t="s">
        <v>83</v>
      </c>
      <c r="D348" s="30" t="s">
        <v>83</v>
      </c>
      <c r="E348" s="30" t="s">
        <v>83</v>
      </c>
      <c r="F348" s="30" t="s">
        <v>83</v>
      </c>
      <c r="G348" s="30" t="s">
        <v>83</v>
      </c>
      <c r="H348" s="30" t="s">
        <v>83</v>
      </c>
      <c r="I348" s="30">
        <v>0</v>
      </c>
      <c r="J348" s="30" t="s">
        <v>126</v>
      </c>
      <c r="K348" s="30" t="s">
        <v>83</v>
      </c>
      <c r="L348" s="30">
        <v>39</v>
      </c>
      <c r="M348" s="30" t="s">
        <v>83</v>
      </c>
      <c r="AB348" s="32"/>
      <c r="AC348" s="32"/>
      <c r="AD348" s="32"/>
    </row>
    <row r="349" spans="1:30" ht="14.25" customHeight="1">
      <c r="A349" s="30">
        <v>20</v>
      </c>
      <c r="B349" s="30" t="s">
        <v>83</v>
      </c>
      <c r="C349" s="30">
        <v>1</v>
      </c>
      <c r="D349" s="30" t="s">
        <v>83</v>
      </c>
      <c r="E349" s="30" t="s">
        <v>83</v>
      </c>
      <c r="F349" s="30" t="s">
        <v>83</v>
      </c>
      <c r="G349" s="30">
        <v>20</v>
      </c>
      <c r="H349" s="30" t="s">
        <v>83</v>
      </c>
      <c r="I349" s="30" t="s">
        <v>240</v>
      </c>
      <c r="J349" s="30" t="s">
        <v>83</v>
      </c>
      <c r="K349" s="30" t="s">
        <v>83</v>
      </c>
      <c r="L349" s="30" t="s">
        <v>83</v>
      </c>
      <c r="M349" s="30">
        <v>62</v>
      </c>
      <c r="AB349" s="32"/>
      <c r="AC349" s="32"/>
      <c r="AD349" s="32"/>
    </row>
    <row r="350" spans="1:30" ht="14.25" customHeight="1">
      <c r="A350" s="30">
        <v>21</v>
      </c>
      <c r="B350" s="30" t="s">
        <v>83</v>
      </c>
      <c r="C350" s="30" t="s">
        <v>83</v>
      </c>
      <c r="D350" s="30" t="s">
        <v>83</v>
      </c>
      <c r="E350" s="30">
        <v>8</v>
      </c>
      <c r="F350" s="30" t="s">
        <v>83</v>
      </c>
      <c r="G350" s="30" t="s">
        <v>83</v>
      </c>
      <c r="H350" s="30" t="s">
        <v>83</v>
      </c>
      <c r="I350" s="30" t="s">
        <v>83</v>
      </c>
      <c r="J350" s="30" t="s">
        <v>83</v>
      </c>
      <c r="K350" s="30" t="s">
        <v>83</v>
      </c>
      <c r="L350" s="30">
        <v>6</v>
      </c>
      <c r="M350" s="30" t="s">
        <v>241</v>
      </c>
      <c r="AB350" s="32"/>
      <c r="AC350" s="32"/>
      <c r="AD350" s="32"/>
    </row>
    <row r="351" spans="1:30" ht="14.25" customHeight="1">
      <c r="A351" s="30">
        <v>22</v>
      </c>
      <c r="B351" s="30" t="s">
        <v>83</v>
      </c>
      <c r="C351" s="30" t="s">
        <v>83</v>
      </c>
      <c r="D351" s="30" t="s">
        <v>83</v>
      </c>
      <c r="E351" s="30" t="s">
        <v>83</v>
      </c>
      <c r="F351" s="30" t="s">
        <v>83</v>
      </c>
      <c r="G351" s="30" t="s">
        <v>83</v>
      </c>
      <c r="H351" s="30" t="s">
        <v>83</v>
      </c>
      <c r="I351" s="30" t="s">
        <v>242</v>
      </c>
      <c r="J351" s="30" t="s">
        <v>83</v>
      </c>
      <c r="K351" s="30">
        <v>18</v>
      </c>
      <c r="L351" s="30">
        <v>35</v>
      </c>
      <c r="M351" s="30" t="s">
        <v>83</v>
      </c>
      <c r="AB351" s="32"/>
      <c r="AC351" s="32"/>
      <c r="AD351" s="32"/>
    </row>
    <row r="352" spans="1:30" ht="14.25" customHeight="1">
      <c r="A352" s="30">
        <v>23</v>
      </c>
      <c r="B352" s="30" t="s">
        <v>83</v>
      </c>
      <c r="C352" s="30" t="s">
        <v>83</v>
      </c>
      <c r="D352" s="30" t="s">
        <v>83</v>
      </c>
      <c r="E352" s="30">
        <v>0</v>
      </c>
      <c r="F352" s="30">
        <v>0</v>
      </c>
      <c r="G352" s="30" t="s">
        <v>83</v>
      </c>
      <c r="H352" s="30" t="s">
        <v>83</v>
      </c>
      <c r="I352" s="30" t="s">
        <v>83</v>
      </c>
      <c r="J352" s="30" t="s">
        <v>83</v>
      </c>
      <c r="K352" s="30" t="s">
        <v>83</v>
      </c>
      <c r="L352" s="30">
        <v>28</v>
      </c>
      <c r="M352" s="30" t="s">
        <v>243</v>
      </c>
      <c r="AB352" s="32"/>
      <c r="AC352" s="32"/>
      <c r="AD352" s="32"/>
    </row>
    <row r="353" spans="1:30" ht="14.25" customHeight="1">
      <c r="A353" s="30">
        <v>24</v>
      </c>
      <c r="B353" s="30">
        <v>1</v>
      </c>
      <c r="C353" s="30">
        <v>21</v>
      </c>
      <c r="D353" s="30">
        <v>9</v>
      </c>
      <c r="E353" s="30">
        <v>1</v>
      </c>
      <c r="F353" s="30" t="s">
        <v>83</v>
      </c>
      <c r="G353" s="30">
        <v>3</v>
      </c>
      <c r="H353" s="30" t="s">
        <v>83</v>
      </c>
      <c r="I353" s="30" t="s">
        <v>121</v>
      </c>
      <c r="J353" s="30" t="s">
        <v>83</v>
      </c>
      <c r="K353" s="30" t="s">
        <v>83</v>
      </c>
      <c r="L353" s="30">
        <v>9</v>
      </c>
      <c r="M353" s="30" t="s">
        <v>83</v>
      </c>
      <c r="AB353" s="32"/>
      <c r="AC353" s="32"/>
      <c r="AD353" s="32"/>
    </row>
    <row r="354" spans="1:30" ht="14.25" customHeight="1">
      <c r="A354" s="30">
        <v>25</v>
      </c>
      <c r="B354" s="30">
        <v>14</v>
      </c>
      <c r="C354" s="30" t="s">
        <v>83</v>
      </c>
      <c r="D354" s="30">
        <v>28</v>
      </c>
      <c r="E354" s="30">
        <v>2</v>
      </c>
      <c r="F354" s="30" t="s">
        <v>83</v>
      </c>
      <c r="G354" s="30" t="s">
        <v>83</v>
      </c>
      <c r="H354" s="30" t="s">
        <v>83</v>
      </c>
      <c r="I354" s="30" t="s">
        <v>83</v>
      </c>
      <c r="J354" s="30" t="s">
        <v>244</v>
      </c>
      <c r="K354" s="30" t="s">
        <v>83</v>
      </c>
      <c r="L354" s="30" t="s">
        <v>83</v>
      </c>
      <c r="M354" s="30">
        <v>35</v>
      </c>
      <c r="AB354" s="32"/>
      <c r="AC354" s="32"/>
      <c r="AD354" s="32"/>
    </row>
    <row r="355" spans="1:30" ht="14.25" customHeight="1">
      <c r="A355" s="30">
        <v>26</v>
      </c>
      <c r="B355" s="30">
        <v>40</v>
      </c>
      <c r="C355" s="30">
        <v>10</v>
      </c>
      <c r="D355" s="30" t="s">
        <v>83</v>
      </c>
      <c r="E355" s="30" t="s">
        <v>83</v>
      </c>
      <c r="F355" s="30" t="s">
        <v>83</v>
      </c>
      <c r="G355" s="30" t="s">
        <v>83</v>
      </c>
      <c r="H355" s="30" t="s">
        <v>83</v>
      </c>
      <c r="I355" s="30" t="s">
        <v>83</v>
      </c>
      <c r="J355" s="30" t="s">
        <v>83</v>
      </c>
      <c r="K355" s="30" t="s">
        <v>83</v>
      </c>
      <c r="L355" s="30">
        <v>32</v>
      </c>
      <c r="M355" s="30" t="s">
        <v>83</v>
      </c>
      <c r="AB355" s="32"/>
      <c r="AC355" s="32"/>
      <c r="AD355" s="32"/>
    </row>
    <row r="356" spans="1:30" ht="14.25" customHeight="1">
      <c r="A356" s="30">
        <v>27</v>
      </c>
      <c r="B356" s="30">
        <v>15</v>
      </c>
      <c r="C356" s="30" t="s">
        <v>83</v>
      </c>
      <c r="D356" s="30">
        <v>49</v>
      </c>
      <c r="E356" s="30" t="s">
        <v>83</v>
      </c>
      <c r="F356" s="30" t="s">
        <v>83</v>
      </c>
      <c r="G356" s="30" t="s">
        <v>83</v>
      </c>
      <c r="H356" s="30" t="s">
        <v>83</v>
      </c>
      <c r="I356" s="30" t="s">
        <v>83</v>
      </c>
      <c r="J356" s="30" t="s">
        <v>83</v>
      </c>
      <c r="K356" s="30" t="s">
        <v>83</v>
      </c>
      <c r="L356" s="30" t="s">
        <v>83</v>
      </c>
      <c r="M356" s="30" t="s">
        <v>83</v>
      </c>
      <c r="AB356" s="32"/>
      <c r="AC356" s="32"/>
      <c r="AD356" s="32"/>
    </row>
    <row r="357" spans="1:30" ht="14.25" customHeight="1">
      <c r="A357" s="30">
        <v>28</v>
      </c>
      <c r="B357" s="30">
        <v>4</v>
      </c>
      <c r="C357" s="30" t="s">
        <v>83</v>
      </c>
      <c r="D357" s="30" t="s">
        <v>83</v>
      </c>
      <c r="E357" s="30" t="s">
        <v>83</v>
      </c>
      <c r="F357" s="30">
        <v>8</v>
      </c>
      <c r="G357" s="30">
        <v>0</v>
      </c>
      <c r="H357" s="30" t="s">
        <v>83</v>
      </c>
      <c r="I357" s="30" t="s">
        <v>242</v>
      </c>
      <c r="J357" s="30" t="s">
        <v>83</v>
      </c>
      <c r="K357" s="30" t="s">
        <v>83</v>
      </c>
      <c r="L357" s="30">
        <v>2</v>
      </c>
      <c r="M357" s="30" t="s">
        <v>83</v>
      </c>
      <c r="AB357" s="32"/>
      <c r="AC357" s="32"/>
      <c r="AD357" s="32"/>
    </row>
    <row r="358" spans="1:30" ht="14.25" customHeight="1">
      <c r="A358" s="30">
        <v>29</v>
      </c>
      <c r="B358" s="30" t="s">
        <v>83</v>
      </c>
      <c r="C358" s="30"/>
      <c r="D358" s="30">
        <v>1</v>
      </c>
      <c r="E358" s="30" t="s">
        <v>83</v>
      </c>
      <c r="F358" s="30" t="s">
        <v>83</v>
      </c>
      <c r="G358" s="30" t="s">
        <v>83</v>
      </c>
      <c r="H358" s="30" t="s">
        <v>83</v>
      </c>
      <c r="I358" s="30" t="s">
        <v>167</v>
      </c>
      <c r="J358" s="30" t="s">
        <v>245</v>
      </c>
      <c r="K358" s="30">
        <v>8</v>
      </c>
      <c r="L358" s="30" t="s">
        <v>83</v>
      </c>
      <c r="M358" s="30" t="s">
        <v>83</v>
      </c>
      <c r="AB358" s="32"/>
      <c r="AC358" s="32"/>
      <c r="AD358" s="32"/>
    </row>
    <row r="359" spans="1:30" ht="14.25" customHeight="1">
      <c r="A359" s="30">
        <v>30</v>
      </c>
      <c r="B359" s="30">
        <v>2</v>
      </c>
      <c r="C359" s="30"/>
      <c r="D359" s="30" t="s">
        <v>83</v>
      </c>
      <c r="E359" s="30" t="s">
        <v>83</v>
      </c>
      <c r="F359" s="30">
        <v>0</v>
      </c>
      <c r="G359" s="30" t="s">
        <v>83</v>
      </c>
      <c r="H359" s="30" t="s">
        <v>83</v>
      </c>
      <c r="I359" s="30" t="s">
        <v>246</v>
      </c>
      <c r="J359" s="30" t="s">
        <v>83</v>
      </c>
      <c r="K359" s="30">
        <v>0</v>
      </c>
      <c r="L359" s="30" t="s">
        <v>83</v>
      </c>
      <c r="M359" s="30" t="s">
        <v>83</v>
      </c>
      <c r="AB359" s="32"/>
      <c r="AC359" s="32"/>
      <c r="AD359" s="32"/>
    </row>
    <row r="360" spans="1:30" ht="14.25" customHeight="1">
      <c r="A360" s="30">
        <v>31</v>
      </c>
      <c r="B360" s="30">
        <v>10</v>
      </c>
      <c r="C360" s="30"/>
      <c r="D360" s="30">
        <v>7</v>
      </c>
      <c r="E360" s="30"/>
      <c r="F360" s="30" t="s">
        <v>83</v>
      </c>
      <c r="G360" s="30"/>
      <c r="H360" s="30" t="s">
        <v>83</v>
      </c>
      <c r="I360" s="30" t="s">
        <v>83</v>
      </c>
      <c r="J360" s="30"/>
      <c r="K360" s="30" t="s">
        <v>83</v>
      </c>
      <c r="L360" s="30"/>
      <c r="M360" s="30" t="s">
        <v>247</v>
      </c>
      <c r="AB360" s="32"/>
      <c r="AC360" s="32"/>
      <c r="AD360" s="32"/>
    </row>
    <row r="361" spans="1:30" ht="14.25" customHeight="1">
      <c r="A361" s="30" t="s">
        <v>87</v>
      </c>
      <c r="B361" s="30">
        <v>360</v>
      </c>
      <c r="C361" s="30">
        <v>222</v>
      </c>
      <c r="D361" s="30">
        <v>134</v>
      </c>
      <c r="E361" s="30">
        <v>233</v>
      </c>
      <c r="F361" s="30">
        <v>137</v>
      </c>
      <c r="G361" s="30">
        <v>88</v>
      </c>
      <c r="H361" s="30" t="s">
        <v>247</v>
      </c>
      <c r="I361" s="30" t="s">
        <v>248</v>
      </c>
      <c r="J361" s="30" t="s">
        <v>249</v>
      </c>
      <c r="K361" s="30">
        <v>31</v>
      </c>
      <c r="L361" s="30">
        <v>375</v>
      </c>
      <c r="M361" s="30" t="s">
        <v>250</v>
      </c>
      <c r="AB361" s="32"/>
      <c r="AC361" s="32"/>
      <c r="AD361" s="32"/>
    </row>
    <row r="362" spans="1:30" ht="14.25" customHeight="1">
      <c r="A362" s="30" t="s">
        <v>88</v>
      </c>
      <c r="B362" s="30">
        <v>22</v>
      </c>
      <c r="C362" s="30">
        <v>14</v>
      </c>
      <c r="D362" s="30">
        <v>12</v>
      </c>
      <c r="E362" s="30">
        <v>15</v>
      </c>
      <c r="F362" s="30">
        <v>11</v>
      </c>
      <c r="G362" s="30">
        <v>7</v>
      </c>
      <c r="H362" s="30">
        <v>3</v>
      </c>
      <c r="I362" s="30">
        <v>15</v>
      </c>
      <c r="J362" s="30">
        <v>8</v>
      </c>
      <c r="K362" s="30">
        <v>4</v>
      </c>
      <c r="L362" s="30">
        <v>18</v>
      </c>
      <c r="M362" s="30">
        <v>14</v>
      </c>
      <c r="AB362" s="32"/>
      <c r="AC362" s="32"/>
      <c r="AD362" s="32"/>
    </row>
    <row r="363" spans="1:30" ht="14.25" customHeight="1">
      <c r="A363" s="30" t="s">
        <v>89</v>
      </c>
      <c r="B363" s="30">
        <v>12</v>
      </c>
      <c r="C363" s="30">
        <v>8</v>
      </c>
      <c r="D363" s="30">
        <v>4</v>
      </c>
      <c r="E363" s="30">
        <v>8</v>
      </c>
      <c r="F363" s="30">
        <v>4</v>
      </c>
      <c r="G363" s="30">
        <v>3</v>
      </c>
      <c r="H363" s="30">
        <v>2</v>
      </c>
      <c r="I363" s="30">
        <v>3</v>
      </c>
      <c r="J363" s="30">
        <v>5</v>
      </c>
      <c r="K363" s="30">
        <v>1</v>
      </c>
      <c r="L363" s="30">
        <v>13</v>
      </c>
      <c r="M363" s="30">
        <v>16</v>
      </c>
      <c r="AB363" s="32"/>
      <c r="AC363" s="32"/>
      <c r="AD363" s="32"/>
    </row>
    <row r="364" spans="1:30" ht="14.25" customHeight="1">
      <c r="A364" s="30" t="s">
        <v>90</v>
      </c>
      <c r="B364" s="30">
        <v>64</v>
      </c>
      <c r="C364" s="30">
        <v>49</v>
      </c>
      <c r="D364" s="30">
        <v>49</v>
      </c>
      <c r="E364" s="30">
        <v>58</v>
      </c>
      <c r="F364" s="30">
        <v>62</v>
      </c>
      <c r="G364" s="30">
        <v>36</v>
      </c>
      <c r="H364" s="30" t="s">
        <v>232</v>
      </c>
      <c r="I364" s="30" t="s">
        <v>238</v>
      </c>
      <c r="J364" s="30" t="s">
        <v>226</v>
      </c>
      <c r="K364" s="30">
        <v>18</v>
      </c>
      <c r="L364" s="30">
        <v>42</v>
      </c>
      <c r="M364" s="30" t="s">
        <v>243</v>
      </c>
      <c r="AB364" s="32"/>
      <c r="AC364" s="32"/>
      <c r="AD364" s="32"/>
    </row>
    <row r="365" spans="1:30" ht="14.25" customHeight="1">
      <c r="A365" s="30" t="s">
        <v>91</v>
      </c>
      <c r="B365" s="30">
        <v>18</v>
      </c>
      <c r="C365" s="30">
        <v>2</v>
      </c>
      <c r="D365" s="30">
        <v>27</v>
      </c>
      <c r="E365" s="30">
        <v>14</v>
      </c>
      <c r="F365" s="30">
        <v>1</v>
      </c>
      <c r="G365" s="30">
        <v>1</v>
      </c>
      <c r="H365" s="30">
        <v>11</v>
      </c>
      <c r="I365" s="30">
        <v>15</v>
      </c>
      <c r="J365" s="30">
        <v>1</v>
      </c>
      <c r="K365" s="30">
        <v>22</v>
      </c>
      <c r="L365" s="30">
        <v>3</v>
      </c>
      <c r="M365" s="30">
        <v>23</v>
      </c>
      <c r="AB365" s="32"/>
      <c r="AC365" s="32"/>
      <c r="AD365" s="32"/>
    </row>
    <row r="366" spans="1:30" ht="14.25" customHeight="1">
      <c r="A366" s="30" t="s">
        <v>92</v>
      </c>
      <c r="B366" s="30">
        <v>1</v>
      </c>
      <c r="C366" s="30">
        <v>0</v>
      </c>
      <c r="D366" s="30">
        <v>0</v>
      </c>
      <c r="E366" s="30">
        <v>0</v>
      </c>
      <c r="F366" s="30">
        <v>0</v>
      </c>
      <c r="G366" s="30">
        <v>0</v>
      </c>
      <c r="H366" s="30" t="s">
        <v>237</v>
      </c>
      <c r="I366" s="30">
        <v>0</v>
      </c>
      <c r="J366" s="30" t="s">
        <v>245</v>
      </c>
      <c r="K366" s="30">
        <v>0</v>
      </c>
      <c r="L366" s="30">
        <v>2</v>
      </c>
      <c r="M366" s="30" t="s">
        <v>121</v>
      </c>
      <c r="AB366" s="32"/>
      <c r="AC366" s="32"/>
      <c r="AD366" s="32"/>
    </row>
    <row r="367" spans="1:30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AB367" s="32"/>
      <c r="AC367" s="32"/>
      <c r="AD367" s="32"/>
    </row>
    <row r="368" spans="1:30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AB368" s="32"/>
      <c r="AC368" s="32"/>
      <c r="AD368" s="32"/>
    </row>
    <row r="369" spans="1:30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AB369" s="32"/>
      <c r="AC369" s="32"/>
      <c r="AD369" s="32"/>
    </row>
    <row r="370" spans="1:30" ht="14.25" customHeight="1">
      <c r="A370" s="30">
        <v>1</v>
      </c>
      <c r="B370" s="30">
        <v>18</v>
      </c>
      <c r="C370" s="30" t="s">
        <v>83</v>
      </c>
      <c r="D370" s="30" t="s">
        <v>251</v>
      </c>
      <c r="E370" s="30" t="s">
        <v>252</v>
      </c>
      <c r="F370" s="30" t="s">
        <v>83</v>
      </c>
      <c r="G370" s="30" t="s">
        <v>83</v>
      </c>
      <c r="H370" s="30" t="s">
        <v>83</v>
      </c>
      <c r="I370" s="30" t="s">
        <v>83</v>
      </c>
      <c r="J370" s="30" t="s">
        <v>83</v>
      </c>
      <c r="K370" s="30" t="s">
        <v>233</v>
      </c>
      <c r="L370" s="30" t="s">
        <v>151</v>
      </c>
      <c r="M370" s="30" t="s">
        <v>83</v>
      </c>
      <c r="AB370" s="32"/>
      <c r="AC370" s="32"/>
      <c r="AD370" s="32"/>
    </row>
    <row r="371" spans="1:30" ht="14.25" customHeight="1">
      <c r="A371" s="30">
        <v>2</v>
      </c>
      <c r="B371" s="30" t="s">
        <v>253</v>
      </c>
      <c r="C371" s="30" t="s">
        <v>254</v>
      </c>
      <c r="D371" s="30" t="s">
        <v>83</v>
      </c>
      <c r="E371" s="30" t="s">
        <v>255</v>
      </c>
      <c r="F371" s="30" t="s">
        <v>256</v>
      </c>
      <c r="G371" s="30" t="s">
        <v>83</v>
      </c>
      <c r="H371" s="30" t="s">
        <v>83</v>
      </c>
      <c r="I371" s="30" t="s">
        <v>83</v>
      </c>
      <c r="J371" s="30">
        <v>8</v>
      </c>
      <c r="K371" s="30" t="s">
        <v>83</v>
      </c>
      <c r="L371" s="30" t="s">
        <v>83</v>
      </c>
      <c r="M371" s="30" t="s">
        <v>83</v>
      </c>
      <c r="AB371" s="32"/>
      <c r="AC371" s="32"/>
      <c r="AD371" s="32"/>
    </row>
    <row r="372" spans="1:30" ht="14.25" customHeight="1">
      <c r="A372" s="30">
        <v>3</v>
      </c>
      <c r="B372" s="30" t="s">
        <v>83</v>
      </c>
      <c r="C372" s="30" t="s">
        <v>83</v>
      </c>
      <c r="D372" s="30" t="s">
        <v>83</v>
      </c>
      <c r="E372" s="30" t="s">
        <v>83</v>
      </c>
      <c r="F372" s="30" t="s">
        <v>83</v>
      </c>
      <c r="G372" s="30">
        <v>12</v>
      </c>
      <c r="H372" s="30" t="s">
        <v>83</v>
      </c>
      <c r="I372" s="30">
        <v>15</v>
      </c>
      <c r="J372" s="30" t="s">
        <v>83</v>
      </c>
      <c r="K372" s="30" t="s">
        <v>83</v>
      </c>
      <c r="L372" s="30">
        <v>10</v>
      </c>
      <c r="M372" s="30" t="s">
        <v>83</v>
      </c>
      <c r="AB372" s="32"/>
      <c r="AC372" s="32"/>
      <c r="AD372" s="32"/>
    </row>
    <row r="373" spans="1:30" ht="14.25" customHeight="1">
      <c r="A373" s="30">
        <v>4</v>
      </c>
      <c r="B373" s="30" t="s">
        <v>257</v>
      </c>
      <c r="C373" s="30" t="s">
        <v>83</v>
      </c>
      <c r="D373" s="30">
        <v>1</v>
      </c>
      <c r="E373" s="30" t="s">
        <v>258</v>
      </c>
      <c r="F373" s="30" t="s">
        <v>83</v>
      </c>
      <c r="G373" s="30" t="s">
        <v>83</v>
      </c>
      <c r="H373" s="30" t="s">
        <v>83</v>
      </c>
      <c r="I373" s="30">
        <v>5</v>
      </c>
      <c r="J373" s="30">
        <v>6</v>
      </c>
      <c r="K373" s="30">
        <v>25</v>
      </c>
      <c r="L373" s="30" t="s">
        <v>203</v>
      </c>
      <c r="M373" s="30">
        <v>18</v>
      </c>
      <c r="AB373" s="32"/>
      <c r="AC373" s="32"/>
      <c r="AD373" s="32"/>
    </row>
    <row r="374" spans="1:30" ht="14.25" customHeight="1">
      <c r="A374" s="30">
        <v>5</v>
      </c>
      <c r="B374" s="30" t="s">
        <v>259</v>
      </c>
      <c r="C374" s="30" t="s">
        <v>260</v>
      </c>
      <c r="D374" s="30" t="s">
        <v>261</v>
      </c>
      <c r="E374" s="30" t="s">
        <v>262</v>
      </c>
      <c r="F374" s="30">
        <v>15</v>
      </c>
      <c r="G374" s="30" t="s">
        <v>83</v>
      </c>
      <c r="H374" s="30" t="s">
        <v>126</v>
      </c>
      <c r="I374" s="30" t="s">
        <v>263</v>
      </c>
      <c r="J374" s="30">
        <v>7</v>
      </c>
      <c r="K374" s="30" t="s">
        <v>83</v>
      </c>
      <c r="L374" s="30" t="s">
        <v>83</v>
      </c>
      <c r="M374" s="30" t="s">
        <v>83</v>
      </c>
      <c r="AB374" s="32"/>
      <c r="AC374" s="32"/>
      <c r="AD374" s="32"/>
    </row>
    <row r="375" spans="1:30" ht="14.25" customHeight="1">
      <c r="A375" s="30">
        <v>6</v>
      </c>
      <c r="B375" s="30" t="s">
        <v>264</v>
      </c>
      <c r="C375" s="30" t="s">
        <v>83</v>
      </c>
      <c r="D375" s="30" t="s">
        <v>83</v>
      </c>
      <c r="E375" s="30">
        <v>3</v>
      </c>
      <c r="F375" s="30" t="s">
        <v>265</v>
      </c>
      <c r="G375" s="30" t="s">
        <v>83</v>
      </c>
      <c r="H375" s="30">
        <v>36</v>
      </c>
      <c r="I375" s="30" t="s">
        <v>83</v>
      </c>
      <c r="J375" s="30" t="s">
        <v>83</v>
      </c>
      <c r="K375" s="30" t="s">
        <v>266</v>
      </c>
      <c r="L375" s="30" t="s">
        <v>83</v>
      </c>
      <c r="M375" s="30" t="s">
        <v>267</v>
      </c>
      <c r="AB375" s="32"/>
      <c r="AC375" s="32"/>
      <c r="AD375" s="32"/>
    </row>
    <row r="376" spans="1:30" ht="14.25" customHeight="1">
      <c r="A376" s="30">
        <v>7</v>
      </c>
      <c r="B376" s="30">
        <v>0</v>
      </c>
      <c r="C376" s="30" t="s">
        <v>83</v>
      </c>
      <c r="D376" s="30" t="s">
        <v>83</v>
      </c>
      <c r="E376" s="30" t="s">
        <v>268</v>
      </c>
      <c r="F376" s="30" t="s">
        <v>83</v>
      </c>
      <c r="G376" s="30" t="s">
        <v>83</v>
      </c>
      <c r="H376" s="30" t="s">
        <v>83</v>
      </c>
      <c r="I376" s="30" t="s">
        <v>83</v>
      </c>
      <c r="J376" s="30" t="s">
        <v>83</v>
      </c>
      <c r="K376" s="30" t="s">
        <v>269</v>
      </c>
      <c r="L376" s="30" t="s">
        <v>83</v>
      </c>
      <c r="M376" s="30" t="s">
        <v>128</v>
      </c>
      <c r="AB376" s="32"/>
      <c r="AC376" s="32"/>
      <c r="AD376" s="32"/>
    </row>
    <row r="377" spans="1:30" ht="14.25" customHeight="1">
      <c r="A377" s="30">
        <v>8</v>
      </c>
      <c r="B377" s="30" t="s">
        <v>83</v>
      </c>
      <c r="C377" s="30" t="s">
        <v>270</v>
      </c>
      <c r="D377" s="30" t="s">
        <v>271</v>
      </c>
      <c r="E377" s="30" t="s">
        <v>83</v>
      </c>
      <c r="F377" s="30">
        <v>6</v>
      </c>
      <c r="G377" s="30">
        <v>16</v>
      </c>
      <c r="H377" s="30" t="s">
        <v>83</v>
      </c>
      <c r="I377" s="30" t="s">
        <v>83</v>
      </c>
      <c r="J377" s="30" t="s">
        <v>83</v>
      </c>
      <c r="K377" s="30" t="s">
        <v>83</v>
      </c>
      <c r="L377" s="30" t="s">
        <v>83</v>
      </c>
      <c r="M377" s="30" t="s">
        <v>272</v>
      </c>
      <c r="AB377" s="32"/>
      <c r="AC377" s="32"/>
      <c r="AD377" s="32"/>
    </row>
    <row r="378" spans="1:30" ht="14.25" customHeight="1">
      <c r="A378" s="30">
        <v>9</v>
      </c>
      <c r="B378" s="30" t="s">
        <v>156</v>
      </c>
      <c r="C378" s="30" t="s">
        <v>83</v>
      </c>
      <c r="D378" s="30" t="s">
        <v>273</v>
      </c>
      <c r="E378" s="30">
        <v>4</v>
      </c>
      <c r="F378" s="30" t="s">
        <v>83</v>
      </c>
      <c r="G378" s="30">
        <v>8</v>
      </c>
      <c r="H378" s="30" t="s">
        <v>83</v>
      </c>
      <c r="I378" s="30" t="s">
        <v>83</v>
      </c>
      <c r="J378" s="30" t="s">
        <v>83</v>
      </c>
      <c r="K378" s="30" t="s">
        <v>124</v>
      </c>
      <c r="L378" s="30" t="s">
        <v>83</v>
      </c>
      <c r="M378" s="30" t="s">
        <v>274</v>
      </c>
      <c r="AB378" s="32"/>
      <c r="AC378" s="32"/>
      <c r="AD378" s="32"/>
    </row>
    <row r="379" spans="1:30" ht="14.25" customHeight="1">
      <c r="A379" s="30">
        <v>10</v>
      </c>
      <c r="B379" s="30">
        <v>1</v>
      </c>
      <c r="C379" s="30" t="s">
        <v>275</v>
      </c>
      <c r="D379" s="30">
        <v>5</v>
      </c>
      <c r="E379" s="30" t="s">
        <v>253</v>
      </c>
      <c r="F379" s="30" t="s">
        <v>83</v>
      </c>
      <c r="G379" s="30">
        <v>24</v>
      </c>
      <c r="H379" s="30" t="s">
        <v>83</v>
      </c>
      <c r="I379" s="30" t="s">
        <v>83</v>
      </c>
      <c r="J379" s="30">
        <v>49</v>
      </c>
      <c r="K379" s="30" t="s">
        <v>83</v>
      </c>
      <c r="L379" s="30" t="s">
        <v>83</v>
      </c>
      <c r="M379" s="30">
        <v>8</v>
      </c>
      <c r="AB379" s="32"/>
      <c r="AC379" s="32"/>
      <c r="AD379" s="32"/>
    </row>
    <row r="380" spans="1:30" ht="14.25" customHeight="1">
      <c r="A380" s="30">
        <v>11</v>
      </c>
      <c r="B380" s="30" t="s">
        <v>83</v>
      </c>
      <c r="C380" s="30" t="s">
        <v>83</v>
      </c>
      <c r="D380" s="30">
        <v>0</v>
      </c>
      <c r="E380" s="30" t="s">
        <v>276</v>
      </c>
      <c r="F380" s="30" t="s">
        <v>107</v>
      </c>
      <c r="G380" s="30" t="s">
        <v>83</v>
      </c>
      <c r="H380" s="30" t="s">
        <v>83</v>
      </c>
      <c r="I380" s="30" t="s">
        <v>83</v>
      </c>
      <c r="J380" s="30" t="s">
        <v>83</v>
      </c>
      <c r="K380" s="30" t="s">
        <v>83</v>
      </c>
      <c r="L380" s="30">
        <v>15</v>
      </c>
      <c r="M380" s="30" t="s">
        <v>83</v>
      </c>
      <c r="AB380" s="32"/>
      <c r="AC380" s="32"/>
      <c r="AD380" s="32"/>
    </row>
    <row r="381" spans="1:30" ht="14.25" customHeight="1">
      <c r="A381" s="30">
        <v>12</v>
      </c>
      <c r="B381" s="30" t="s">
        <v>277</v>
      </c>
      <c r="C381" s="30">
        <v>13</v>
      </c>
      <c r="D381" s="30">
        <v>5</v>
      </c>
      <c r="E381" s="30" t="s">
        <v>278</v>
      </c>
      <c r="F381" s="30" t="s">
        <v>83</v>
      </c>
      <c r="G381" s="30">
        <v>34</v>
      </c>
      <c r="H381" s="30" t="s">
        <v>83</v>
      </c>
      <c r="I381" s="30" t="s">
        <v>83</v>
      </c>
      <c r="J381" s="30">
        <v>4</v>
      </c>
      <c r="K381" s="30" t="s">
        <v>279</v>
      </c>
      <c r="L381" s="30" t="s">
        <v>83</v>
      </c>
      <c r="M381" s="30" t="s">
        <v>83</v>
      </c>
      <c r="AB381" s="32"/>
      <c r="AC381" s="32"/>
      <c r="AD381" s="32"/>
    </row>
    <row r="382" spans="1:30" ht="14.25" customHeight="1">
      <c r="A382" s="30">
        <v>13</v>
      </c>
      <c r="B382" s="30" t="s">
        <v>83</v>
      </c>
      <c r="C382" s="30" t="s">
        <v>83</v>
      </c>
      <c r="D382" s="30" t="s">
        <v>280</v>
      </c>
      <c r="E382" s="30" t="s">
        <v>281</v>
      </c>
      <c r="F382" s="30">
        <v>45</v>
      </c>
      <c r="G382" s="30" t="s">
        <v>83</v>
      </c>
      <c r="H382" s="30" t="s">
        <v>83</v>
      </c>
      <c r="I382" s="30" t="s">
        <v>83</v>
      </c>
      <c r="J382" s="30" t="s">
        <v>83</v>
      </c>
      <c r="K382" s="30" t="s">
        <v>83</v>
      </c>
      <c r="L382" s="30">
        <v>13</v>
      </c>
      <c r="M382" s="30" t="s">
        <v>83</v>
      </c>
      <c r="AB382" s="32"/>
      <c r="AC382" s="32"/>
      <c r="AD382" s="32"/>
    </row>
    <row r="383" spans="1:30" ht="14.25" customHeight="1">
      <c r="A383" s="30">
        <v>14</v>
      </c>
      <c r="B383" s="30" t="s">
        <v>83</v>
      </c>
      <c r="C383" s="30" t="s">
        <v>83</v>
      </c>
      <c r="D383" s="30" t="s">
        <v>282</v>
      </c>
      <c r="E383" s="30" t="s">
        <v>283</v>
      </c>
      <c r="F383" s="30" t="s">
        <v>83</v>
      </c>
      <c r="G383" s="30" t="s">
        <v>83</v>
      </c>
      <c r="H383" s="30" t="s">
        <v>83</v>
      </c>
      <c r="I383" s="30" t="s">
        <v>83</v>
      </c>
      <c r="J383" s="30" t="s">
        <v>83</v>
      </c>
      <c r="K383" s="30" t="s">
        <v>83</v>
      </c>
      <c r="L383" s="30" t="s">
        <v>83</v>
      </c>
      <c r="M383" s="30" t="s">
        <v>83</v>
      </c>
      <c r="AB383" s="32"/>
      <c r="AC383" s="32"/>
      <c r="AD383" s="32"/>
    </row>
    <row r="384" spans="1:30" ht="14.25" customHeight="1">
      <c r="A384" s="30">
        <v>15</v>
      </c>
      <c r="B384" s="30" t="s">
        <v>83</v>
      </c>
      <c r="C384" s="30" t="s">
        <v>83</v>
      </c>
      <c r="D384" s="30" t="s">
        <v>284</v>
      </c>
      <c r="E384" s="30" t="s">
        <v>83</v>
      </c>
      <c r="F384" s="30" t="s">
        <v>83</v>
      </c>
      <c r="G384" s="30" t="s">
        <v>83</v>
      </c>
      <c r="H384" s="30" t="s">
        <v>83</v>
      </c>
      <c r="I384" s="30" t="s">
        <v>83</v>
      </c>
      <c r="J384" s="30" t="s">
        <v>83</v>
      </c>
      <c r="K384" s="30" t="s">
        <v>83</v>
      </c>
      <c r="L384" s="30" t="s">
        <v>83</v>
      </c>
      <c r="M384" s="30">
        <v>2</v>
      </c>
      <c r="AB384" s="32"/>
      <c r="AC384" s="32"/>
      <c r="AD384" s="32"/>
    </row>
    <row r="385" spans="1:30" ht="14.25" customHeight="1">
      <c r="A385" s="30">
        <v>16</v>
      </c>
      <c r="B385" s="30" t="s">
        <v>83</v>
      </c>
      <c r="C385" s="30" t="s">
        <v>285</v>
      </c>
      <c r="D385" s="30" t="s">
        <v>83</v>
      </c>
      <c r="E385" s="30" t="s">
        <v>83</v>
      </c>
      <c r="F385" s="30" t="s">
        <v>83</v>
      </c>
      <c r="G385" s="30" t="s">
        <v>83</v>
      </c>
      <c r="H385" s="30" t="s">
        <v>83</v>
      </c>
      <c r="I385" s="30" t="s">
        <v>286</v>
      </c>
      <c r="J385" s="30" t="s">
        <v>83</v>
      </c>
      <c r="K385" s="30" t="s">
        <v>83</v>
      </c>
      <c r="L385" s="30" t="s">
        <v>196</v>
      </c>
      <c r="M385" s="30" t="s">
        <v>83</v>
      </c>
      <c r="AB385" s="32"/>
      <c r="AC385" s="32"/>
      <c r="AD385" s="32"/>
    </row>
    <row r="386" spans="1:30" ht="14.25" customHeight="1">
      <c r="A386" s="30">
        <v>17</v>
      </c>
      <c r="B386" s="30">
        <v>19</v>
      </c>
      <c r="C386" s="30" t="s">
        <v>83</v>
      </c>
      <c r="D386" s="30" t="s">
        <v>287</v>
      </c>
      <c r="E386" s="30">
        <v>9</v>
      </c>
      <c r="F386" s="30" t="s">
        <v>288</v>
      </c>
      <c r="G386" s="30">
        <v>3.6</v>
      </c>
      <c r="H386" s="30" t="s">
        <v>83</v>
      </c>
      <c r="I386" s="30" t="s">
        <v>83</v>
      </c>
      <c r="J386" s="30" t="s">
        <v>83</v>
      </c>
      <c r="K386" s="30" t="s">
        <v>83</v>
      </c>
      <c r="L386" s="30">
        <v>13</v>
      </c>
      <c r="M386" s="30" t="s">
        <v>289</v>
      </c>
      <c r="AB386" s="32"/>
      <c r="AC386" s="32"/>
      <c r="AD386" s="32"/>
    </row>
    <row r="387" spans="1:30" ht="14.25" customHeight="1">
      <c r="A387" s="30">
        <v>18</v>
      </c>
      <c r="B387" s="30" t="s">
        <v>290</v>
      </c>
      <c r="C387" s="30" t="s">
        <v>138</v>
      </c>
      <c r="D387" s="30" t="s">
        <v>83</v>
      </c>
      <c r="E387" s="30" t="s">
        <v>83</v>
      </c>
      <c r="F387" s="30" t="s">
        <v>83</v>
      </c>
      <c r="G387" s="30" t="s">
        <v>83</v>
      </c>
      <c r="H387" s="30" t="s">
        <v>83</v>
      </c>
      <c r="I387" s="30" t="s">
        <v>83</v>
      </c>
      <c r="J387" s="30">
        <v>10</v>
      </c>
      <c r="K387" s="30">
        <v>1</v>
      </c>
      <c r="L387" s="30" t="s">
        <v>253</v>
      </c>
      <c r="M387" s="30" t="s">
        <v>291</v>
      </c>
      <c r="AB387" s="32"/>
      <c r="AC387" s="32"/>
      <c r="AD387" s="32"/>
    </row>
    <row r="388" spans="1:30" ht="14.25" customHeight="1">
      <c r="A388" s="30">
        <v>19</v>
      </c>
      <c r="B388" s="30" t="s">
        <v>83</v>
      </c>
      <c r="C388" s="30">
        <v>17</v>
      </c>
      <c r="D388" s="30" t="s">
        <v>83</v>
      </c>
      <c r="E388" s="30" t="s">
        <v>196</v>
      </c>
      <c r="F388" s="30" t="s">
        <v>83</v>
      </c>
      <c r="G388" s="30" t="s">
        <v>83</v>
      </c>
      <c r="H388" s="30" t="s">
        <v>170</v>
      </c>
      <c r="I388" s="30" t="s">
        <v>83</v>
      </c>
      <c r="J388" s="30" t="s">
        <v>83</v>
      </c>
      <c r="K388" s="30">
        <v>2</v>
      </c>
      <c r="L388" s="30" t="s">
        <v>83</v>
      </c>
      <c r="M388" s="30" t="s">
        <v>242</v>
      </c>
      <c r="AB388" s="32"/>
      <c r="AC388" s="32"/>
      <c r="AD388" s="32"/>
    </row>
    <row r="389" spans="1:30" ht="14.25" customHeight="1">
      <c r="A389" s="30">
        <v>20</v>
      </c>
      <c r="B389" s="30" t="s">
        <v>126</v>
      </c>
      <c r="C389" s="30" t="s">
        <v>83</v>
      </c>
      <c r="D389" s="30" t="s">
        <v>292</v>
      </c>
      <c r="E389" s="30">
        <v>20</v>
      </c>
      <c r="F389" s="30" t="s">
        <v>83</v>
      </c>
      <c r="G389" s="30">
        <v>21.5</v>
      </c>
      <c r="H389" s="30" t="s">
        <v>107</v>
      </c>
      <c r="I389" s="30" t="s">
        <v>293</v>
      </c>
      <c r="J389" s="30">
        <v>3</v>
      </c>
      <c r="K389" s="30">
        <v>62</v>
      </c>
      <c r="L389" s="30" t="s">
        <v>83</v>
      </c>
      <c r="M389" s="30" t="s">
        <v>83</v>
      </c>
      <c r="AB389" s="32"/>
      <c r="AC389" s="32"/>
      <c r="AD389" s="32"/>
    </row>
    <row r="390" spans="1:30" ht="14.25" customHeight="1">
      <c r="A390" s="30">
        <v>21</v>
      </c>
      <c r="B390" s="30" t="s">
        <v>83</v>
      </c>
      <c r="C390" s="30" t="s">
        <v>83</v>
      </c>
      <c r="D390" s="30" t="s">
        <v>83</v>
      </c>
      <c r="E390" s="30" t="s">
        <v>83</v>
      </c>
      <c r="F390" s="30" t="s">
        <v>83</v>
      </c>
      <c r="G390" s="30">
        <v>1.8</v>
      </c>
      <c r="H390" s="30">
        <v>5</v>
      </c>
      <c r="I390" s="30" t="s">
        <v>83</v>
      </c>
      <c r="J390" s="30" t="s">
        <v>83</v>
      </c>
      <c r="K390" s="30" t="s">
        <v>294</v>
      </c>
      <c r="L390" s="30" t="s">
        <v>101</v>
      </c>
      <c r="M390" s="30" t="s">
        <v>242</v>
      </c>
      <c r="AB390" s="32"/>
      <c r="AC390" s="32"/>
      <c r="AD390" s="32"/>
    </row>
    <row r="391" spans="1:30" ht="14.25" customHeight="1">
      <c r="A391" s="30">
        <v>22</v>
      </c>
      <c r="B391" s="30">
        <v>26.7</v>
      </c>
      <c r="C391" s="30" t="s">
        <v>83</v>
      </c>
      <c r="D391" s="30" t="s">
        <v>83</v>
      </c>
      <c r="E391" s="30" t="s">
        <v>83</v>
      </c>
      <c r="F391" s="30" t="s">
        <v>83</v>
      </c>
      <c r="G391" s="30" t="s">
        <v>83</v>
      </c>
      <c r="H391" s="30" t="s">
        <v>295</v>
      </c>
      <c r="I391" s="30">
        <v>2</v>
      </c>
      <c r="J391" s="30">
        <v>15</v>
      </c>
      <c r="K391" s="30" t="s">
        <v>83</v>
      </c>
      <c r="L391" s="30" t="s">
        <v>296</v>
      </c>
      <c r="M391" s="30">
        <v>0</v>
      </c>
      <c r="AB391" s="32"/>
      <c r="AC391" s="32"/>
      <c r="AD391" s="32"/>
    </row>
    <row r="392" spans="1:30" ht="14.25" customHeight="1">
      <c r="A392" s="30">
        <v>23</v>
      </c>
      <c r="B392" s="30" t="s">
        <v>83</v>
      </c>
      <c r="C392" s="30">
        <v>9</v>
      </c>
      <c r="D392" s="30" t="s">
        <v>83</v>
      </c>
      <c r="E392" s="30" t="s">
        <v>83</v>
      </c>
      <c r="F392" s="30" t="s">
        <v>83</v>
      </c>
      <c r="G392" s="30">
        <v>1.4</v>
      </c>
      <c r="H392" s="30" t="s">
        <v>152</v>
      </c>
      <c r="I392" s="30" t="s">
        <v>83</v>
      </c>
      <c r="J392" s="30" t="s">
        <v>83</v>
      </c>
      <c r="K392" s="30" t="s">
        <v>83</v>
      </c>
      <c r="L392" s="30" t="s">
        <v>236</v>
      </c>
      <c r="M392" s="30" t="s">
        <v>83</v>
      </c>
      <c r="AB392" s="32"/>
      <c r="AC392" s="32"/>
      <c r="AD392" s="32"/>
    </row>
    <row r="393" spans="1:30" ht="14.25" customHeight="1">
      <c r="A393" s="30">
        <v>24</v>
      </c>
      <c r="B393" s="30" t="s">
        <v>83</v>
      </c>
      <c r="C393" s="30" t="s">
        <v>264</v>
      </c>
      <c r="D393" s="30" t="s">
        <v>83</v>
      </c>
      <c r="E393" s="30" t="s">
        <v>172</v>
      </c>
      <c r="F393" s="30" t="s">
        <v>83</v>
      </c>
      <c r="G393" s="30" t="s">
        <v>83</v>
      </c>
      <c r="H393" s="30" t="s">
        <v>190</v>
      </c>
      <c r="I393" s="30" t="s">
        <v>83</v>
      </c>
      <c r="J393" s="30" t="s">
        <v>83</v>
      </c>
      <c r="K393" s="30" t="s">
        <v>83</v>
      </c>
      <c r="L393" s="30" t="s">
        <v>170</v>
      </c>
      <c r="M393" s="30" t="s">
        <v>83</v>
      </c>
      <c r="AB393" s="32"/>
      <c r="AC393" s="32"/>
      <c r="AD393" s="32"/>
    </row>
    <row r="394" spans="1:30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 t="s">
        <v>83</v>
      </c>
      <c r="F394" s="30" t="s">
        <v>116</v>
      </c>
      <c r="G394" s="30">
        <v>2</v>
      </c>
      <c r="H394" s="30">
        <v>17</v>
      </c>
      <c r="I394" s="30" t="s">
        <v>135</v>
      </c>
      <c r="J394" s="30" t="s">
        <v>83</v>
      </c>
      <c r="K394" s="30">
        <v>46</v>
      </c>
      <c r="L394" s="30" t="s">
        <v>168</v>
      </c>
      <c r="M394" s="30" t="s">
        <v>83</v>
      </c>
      <c r="AB394" s="32"/>
      <c r="AC394" s="32"/>
      <c r="AD394" s="32"/>
    </row>
    <row r="395" spans="1:30" ht="14.25" customHeight="1">
      <c r="A395" s="30">
        <v>26</v>
      </c>
      <c r="B395" s="30">
        <v>4.3</v>
      </c>
      <c r="C395" s="30" t="s">
        <v>83</v>
      </c>
      <c r="D395" s="30" t="s">
        <v>83</v>
      </c>
      <c r="E395" s="30" t="s">
        <v>297</v>
      </c>
      <c r="F395" s="30" t="s">
        <v>298</v>
      </c>
      <c r="G395" s="30" t="s">
        <v>83</v>
      </c>
      <c r="H395" s="30" t="s">
        <v>83</v>
      </c>
      <c r="I395" s="30" t="s">
        <v>83</v>
      </c>
      <c r="J395" s="30" t="s">
        <v>83</v>
      </c>
      <c r="K395" s="30">
        <v>6</v>
      </c>
      <c r="L395" s="30" t="s">
        <v>109</v>
      </c>
      <c r="M395" s="30" t="s">
        <v>83</v>
      </c>
      <c r="AB395" s="32"/>
      <c r="AC395" s="32"/>
      <c r="AD395" s="32"/>
    </row>
    <row r="396" spans="1:30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135</v>
      </c>
      <c r="F396" s="30" t="s">
        <v>83</v>
      </c>
      <c r="G396" s="30" t="s">
        <v>83</v>
      </c>
      <c r="H396" s="30" t="s">
        <v>83</v>
      </c>
      <c r="I396" s="30" t="s">
        <v>83</v>
      </c>
      <c r="J396" s="30" t="s">
        <v>83</v>
      </c>
      <c r="K396" s="30" t="s">
        <v>83</v>
      </c>
      <c r="L396" s="30" t="s">
        <v>170</v>
      </c>
      <c r="M396" s="30" t="s">
        <v>83</v>
      </c>
      <c r="AB396" s="32"/>
      <c r="AC396" s="32"/>
      <c r="AD396" s="32"/>
    </row>
    <row r="397" spans="1:30" ht="14.25" customHeight="1">
      <c r="A397" s="30">
        <v>28</v>
      </c>
      <c r="B397" s="30" t="s">
        <v>83</v>
      </c>
      <c r="C397" s="30" t="s">
        <v>293</v>
      </c>
      <c r="D397" s="30" t="s">
        <v>83</v>
      </c>
      <c r="E397" s="30" t="s">
        <v>83</v>
      </c>
      <c r="F397" s="30" t="s">
        <v>299</v>
      </c>
      <c r="G397" s="30" t="s">
        <v>83</v>
      </c>
      <c r="H397" s="30" t="s">
        <v>83</v>
      </c>
      <c r="I397" s="30" t="s">
        <v>300</v>
      </c>
      <c r="J397" s="30" t="s">
        <v>83</v>
      </c>
      <c r="K397" s="30" t="s">
        <v>83</v>
      </c>
      <c r="L397" s="30" t="s">
        <v>107</v>
      </c>
      <c r="M397" s="30" t="s">
        <v>83</v>
      </c>
      <c r="AB397" s="32"/>
      <c r="AC397" s="32"/>
      <c r="AD397" s="32"/>
    </row>
    <row r="398" spans="1:30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 t="s">
        <v>83</v>
      </c>
      <c r="H398" s="30" t="s">
        <v>83</v>
      </c>
      <c r="I398" s="30" t="s">
        <v>83</v>
      </c>
      <c r="J398" s="30" t="s">
        <v>83</v>
      </c>
      <c r="K398" s="30" t="s">
        <v>83</v>
      </c>
      <c r="L398" s="30" t="s">
        <v>83</v>
      </c>
      <c r="M398" s="30" t="s">
        <v>301</v>
      </c>
      <c r="AB398" s="32"/>
      <c r="AC398" s="32"/>
      <c r="AD398" s="32"/>
    </row>
    <row r="399" spans="1:30" ht="14.25" customHeight="1">
      <c r="A399" s="30">
        <v>30</v>
      </c>
      <c r="B399" s="30" t="s">
        <v>83</v>
      </c>
      <c r="C399" s="30"/>
      <c r="D399" s="30">
        <v>0</v>
      </c>
      <c r="E399" s="30" t="s">
        <v>302</v>
      </c>
      <c r="F399" s="30" t="s">
        <v>83</v>
      </c>
      <c r="G399" s="30" t="s">
        <v>83</v>
      </c>
      <c r="H399" s="30" t="s">
        <v>83</v>
      </c>
      <c r="I399" s="30" t="s">
        <v>303</v>
      </c>
      <c r="J399" s="30" t="s">
        <v>83</v>
      </c>
      <c r="K399" s="30" t="s">
        <v>304</v>
      </c>
      <c r="L399" s="30" t="s">
        <v>305</v>
      </c>
      <c r="M399" s="30" t="s">
        <v>306</v>
      </c>
      <c r="AB399" s="32"/>
      <c r="AC399" s="32"/>
      <c r="AD399" s="32"/>
    </row>
    <row r="400" spans="1:30" ht="14.25" customHeight="1">
      <c r="A400" s="30">
        <v>31</v>
      </c>
      <c r="B400" s="30">
        <v>33</v>
      </c>
      <c r="C400" s="30"/>
      <c r="D400" s="30" t="s">
        <v>83</v>
      </c>
      <c r="E400" s="30"/>
      <c r="F400" s="30">
        <v>35</v>
      </c>
      <c r="G400" s="30"/>
      <c r="H400" s="30" t="s">
        <v>83</v>
      </c>
      <c r="I400" s="30" t="s">
        <v>83</v>
      </c>
      <c r="J400" s="30"/>
      <c r="K400" s="30" t="s">
        <v>198</v>
      </c>
      <c r="L400" s="30"/>
      <c r="M400" s="30" t="s">
        <v>83</v>
      </c>
      <c r="AB400" s="32"/>
      <c r="AC400" s="32"/>
      <c r="AD400" s="32"/>
    </row>
    <row r="401" spans="1:30" ht="14.25" customHeight="1">
      <c r="A401" s="30" t="s">
        <v>87</v>
      </c>
      <c r="B401" s="30" t="s">
        <v>307</v>
      </c>
      <c r="C401" s="30" t="s">
        <v>308</v>
      </c>
      <c r="D401" s="30" t="s">
        <v>309</v>
      </c>
      <c r="E401" s="30" t="s">
        <v>310</v>
      </c>
      <c r="F401" s="30" t="s">
        <v>311</v>
      </c>
      <c r="G401" s="30">
        <v>122</v>
      </c>
      <c r="H401" s="30" t="s">
        <v>312</v>
      </c>
      <c r="I401" s="30">
        <v>185</v>
      </c>
      <c r="J401" s="30">
        <v>102</v>
      </c>
      <c r="K401" s="30">
        <v>368</v>
      </c>
      <c r="L401" s="30" t="s">
        <v>313</v>
      </c>
      <c r="M401" s="30" t="s">
        <v>314</v>
      </c>
      <c r="AB401" s="32"/>
      <c r="AC401" s="32"/>
      <c r="AD401" s="32"/>
    </row>
    <row r="402" spans="1:30" ht="14.25" customHeight="1">
      <c r="A402" s="30" t="s">
        <v>88</v>
      </c>
      <c r="B402" s="30">
        <v>15</v>
      </c>
      <c r="C402" s="30">
        <v>11</v>
      </c>
      <c r="D402" s="30">
        <v>14</v>
      </c>
      <c r="E402" s="30">
        <v>19</v>
      </c>
      <c r="F402" s="30">
        <v>11</v>
      </c>
      <c r="G402" s="30">
        <v>10</v>
      </c>
      <c r="H402" s="30">
        <v>9</v>
      </c>
      <c r="I402" s="30">
        <v>9</v>
      </c>
      <c r="J402" s="30">
        <v>8</v>
      </c>
      <c r="K402" s="30">
        <v>14</v>
      </c>
      <c r="L402" s="30">
        <v>17</v>
      </c>
      <c r="M402" s="30">
        <v>14</v>
      </c>
      <c r="AB402" s="32"/>
      <c r="AC402" s="32"/>
      <c r="AD402" s="32"/>
    </row>
    <row r="403" spans="1:30" ht="14.25" customHeight="1">
      <c r="A403" s="30" t="s">
        <v>89</v>
      </c>
      <c r="B403" s="30">
        <v>10</v>
      </c>
      <c r="C403" s="30">
        <v>11</v>
      </c>
      <c r="D403" s="30">
        <v>8</v>
      </c>
      <c r="E403" s="30">
        <v>14</v>
      </c>
      <c r="F403" s="30">
        <v>7</v>
      </c>
      <c r="G403" s="30">
        <v>4</v>
      </c>
      <c r="H403" s="30">
        <v>4</v>
      </c>
      <c r="I403" s="30">
        <v>6</v>
      </c>
      <c r="J403" s="30">
        <v>3</v>
      </c>
      <c r="K403" s="30">
        <v>12</v>
      </c>
      <c r="L403" s="30">
        <v>6</v>
      </c>
      <c r="M403" s="30">
        <v>4</v>
      </c>
      <c r="AB403" s="32"/>
      <c r="AC403" s="32"/>
      <c r="AD403" s="32"/>
    </row>
    <row r="404" spans="1:30" ht="14.25" customHeight="1">
      <c r="A404" s="30" t="s">
        <v>90</v>
      </c>
      <c r="B404" s="30" t="s">
        <v>257</v>
      </c>
      <c r="C404" s="30" t="s">
        <v>254</v>
      </c>
      <c r="D404" s="30" t="s">
        <v>284</v>
      </c>
      <c r="E404" s="30" t="s">
        <v>268</v>
      </c>
      <c r="F404" s="30">
        <v>45</v>
      </c>
      <c r="G404" s="30">
        <v>34</v>
      </c>
      <c r="H404" s="30">
        <v>36</v>
      </c>
      <c r="I404" s="30" t="s">
        <v>263</v>
      </c>
      <c r="J404" s="30">
        <v>49</v>
      </c>
      <c r="K404" s="30" t="s">
        <v>198</v>
      </c>
      <c r="L404" s="30" t="s">
        <v>203</v>
      </c>
      <c r="M404" s="30" t="s">
        <v>267</v>
      </c>
      <c r="AB404" s="32"/>
      <c r="AC404" s="32"/>
      <c r="AD404" s="32"/>
    </row>
    <row r="405" spans="1:30" ht="14.25" customHeight="1">
      <c r="A405" s="30" t="s">
        <v>91</v>
      </c>
      <c r="B405" s="30">
        <v>4</v>
      </c>
      <c r="C405" s="30">
        <v>2</v>
      </c>
      <c r="D405" s="30">
        <v>15</v>
      </c>
      <c r="E405" s="30">
        <v>7</v>
      </c>
      <c r="F405" s="30">
        <v>13</v>
      </c>
      <c r="G405" s="30">
        <v>12</v>
      </c>
      <c r="H405" s="30">
        <v>6</v>
      </c>
      <c r="I405" s="30">
        <v>5</v>
      </c>
      <c r="J405" s="30">
        <v>10</v>
      </c>
      <c r="K405" s="30">
        <v>31</v>
      </c>
      <c r="L405" s="30">
        <v>4</v>
      </c>
      <c r="M405" s="30">
        <v>6</v>
      </c>
      <c r="AB405" s="32"/>
      <c r="AC405" s="32"/>
      <c r="AD405" s="32"/>
    </row>
    <row r="406" spans="1:30" ht="14.25" customHeight="1">
      <c r="A406" s="30" t="s">
        <v>92</v>
      </c>
      <c r="B406" s="30">
        <v>0</v>
      </c>
      <c r="C406" s="30" t="s">
        <v>275</v>
      </c>
      <c r="D406" s="30">
        <v>0</v>
      </c>
      <c r="E406" s="30" t="s">
        <v>135</v>
      </c>
      <c r="F406" s="30" t="s">
        <v>298</v>
      </c>
      <c r="G406" s="30">
        <v>1</v>
      </c>
      <c r="H406" s="30" t="s">
        <v>170</v>
      </c>
      <c r="I406" s="30" t="s">
        <v>135</v>
      </c>
      <c r="J406" s="30">
        <v>3</v>
      </c>
      <c r="K406" s="30">
        <v>1</v>
      </c>
      <c r="L406" s="30" t="s">
        <v>170</v>
      </c>
      <c r="M406" s="30">
        <v>0</v>
      </c>
      <c r="AB406" s="32"/>
      <c r="AC406" s="32"/>
      <c r="AD406" s="32"/>
    </row>
    <row r="407" spans="1:30" ht="14.2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AB407" s="32"/>
      <c r="AC407" s="32"/>
      <c r="AD407" s="32"/>
    </row>
    <row r="408" spans="1:30" ht="14.2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AB408" s="32"/>
      <c r="AC408" s="32"/>
      <c r="AD408" s="32"/>
    </row>
    <row r="409" spans="1:30" ht="14.2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AB409" s="32"/>
      <c r="AC409" s="32"/>
      <c r="AD409" s="32"/>
    </row>
    <row r="410" spans="1:30" ht="14.2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AB410" s="32"/>
      <c r="AC410" s="32"/>
      <c r="AD410" s="32"/>
    </row>
    <row r="411" spans="1:30" ht="14.2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AB411" s="32"/>
      <c r="AC411" s="32"/>
      <c r="AD411" s="32"/>
    </row>
    <row r="412" spans="1:30" ht="14.2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AB412" s="32"/>
      <c r="AC412" s="32"/>
      <c r="AD412" s="32"/>
    </row>
    <row r="413" spans="1:30" ht="14.2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AB413" s="32"/>
      <c r="AC413" s="32"/>
      <c r="AD413" s="32"/>
    </row>
    <row r="414" spans="1:30" ht="14.2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AB414" s="32"/>
      <c r="AC414" s="32"/>
      <c r="AD414" s="32"/>
    </row>
    <row r="415" spans="1:30" ht="14.2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AB415" s="32"/>
      <c r="AC415" s="32"/>
      <c r="AD415" s="32"/>
    </row>
    <row r="416" spans="1:30" ht="14.2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AB416" s="32"/>
      <c r="AC416" s="32"/>
      <c r="AD416" s="32"/>
    </row>
    <row r="417" spans="1:30" ht="14.2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AB417" s="32"/>
      <c r="AC417" s="32"/>
      <c r="AD417" s="32"/>
    </row>
    <row r="418" spans="1:30" ht="14.2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AB418" s="32"/>
      <c r="AC418" s="32"/>
      <c r="AD418" s="32"/>
    </row>
    <row r="419" spans="1:30" ht="14.2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AB419" s="32"/>
      <c r="AC419" s="32"/>
      <c r="AD419" s="32"/>
    </row>
    <row r="420" spans="1:30" ht="14.2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AB420" s="32"/>
      <c r="AC420" s="32"/>
      <c r="AD420" s="32"/>
    </row>
    <row r="421" spans="1:30" ht="14.2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AB421" s="32"/>
      <c r="AC421" s="32"/>
      <c r="AD421" s="32"/>
    </row>
    <row r="422" spans="1:30" ht="14.2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AB422" s="32"/>
      <c r="AC422" s="32"/>
      <c r="AD422" s="32"/>
    </row>
    <row r="423" spans="1:30" ht="14.2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AB423" s="32"/>
      <c r="AC423" s="32"/>
      <c r="AD423" s="32"/>
    </row>
    <row r="424" spans="1:30" ht="14.2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AB424" s="32"/>
      <c r="AC424" s="32"/>
      <c r="AD424" s="32"/>
    </row>
    <row r="425" spans="1:30" ht="14.2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AB425" s="32"/>
      <c r="AC425" s="32"/>
      <c r="AD425" s="32"/>
    </row>
    <row r="426" spans="1:30" ht="14.2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AB426" s="32"/>
      <c r="AC426" s="32"/>
      <c r="AD426" s="32"/>
    </row>
    <row r="427" spans="1:30" ht="14.2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AB427" s="32"/>
      <c r="AC427" s="32"/>
      <c r="AD427" s="32"/>
    </row>
    <row r="428" spans="1:30" ht="14.2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AB428" s="32"/>
      <c r="AC428" s="32"/>
      <c r="AD428" s="32"/>
    </row>
    <row r="429" spans="1:30" ht="14.2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AB429" s="32"/>
      <c r="AC429" s="32"/>
      <c r="AD429" s="32"/>
    </row>
    <row r="430" spans="1:30" ht="14.2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AB430" s="32"/>
      <c r="AC430" s="32"/>
      <c r="AD430" s="32"/>
    </row>
    <row r="431" spans="1:30" ht="14.2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AB431" s="32"/>
      <c r="AC431" s="32"/>
      <c r="AD431" s="32"/>
    </row>
    <row r="432" spans="1:30" ht="14.2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AB432" s="32"/>
      <c r="AC432" s="32"/>
      <c r="AD432" s="32"/>
    </row>
    <row r="433" spans="1:30" ht="14.2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AB433" s="32"/>
      <c r="AC433" s="32"/>
      <c r="AD433" s="32"/>
    </row>
    <row r="434" spans="1:30" ht="14.2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AB434" s="32"/>
      <c r="AC434" s="32"/>
      <c r="AD434" s="32"/>
    </row>
    <row r="435" spans="1:30" ht="14.2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AB435" s="32"/>
      <c r="AC435" s="32"/>
      <c r="AD435" s="32"/>
    </row>
    <row r="436" spans="1:30" ht="14.2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AB436" s="32"/>
      <c r="AC436" s="32"/>
      <c r="AD436" s="32"/>
    </row>
    <row r="437" spans="1:30" ht="14.2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AB437" s="32"/>
      <c r="AC437" s="32"/>
      <c r="AD437" s="32"/>
    </row>
    <row r="438" spans="1:30" ht="14.2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AB438" s="32"/>
      <c r="AC438" s="32"/>
      <c r="AD438" s="32"/>
    </row>
    <row r="439" spans="1:30" ht="14.2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AB439" s="32"/>
      <c r="AC439" s="32"/>
      <c r="AD439" s="32"/>
    </row>
    <row r="440" spans="1:30" ht="14.2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AB440" s="32"/>
      <c r="AC440" s="32"/>
      <c r="AD440" s="32"/>
    </row>
    <row r="441" spans="1:30" ht="14.2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AB441" s="32"/>
      <c r="AC441" s="32"/>
      <c r="AD441" s="32"/>
    </row>
    <row r="442" spans="1:30" ht="14.2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AB442" s="32"/>
      <c r="AC442" s="32"/>
      <c r="AD442" s="32"/>
    </row>
    <row r="443" spans="1:30" ht="14.2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AB443" s="32"/>
      <c r="AC443" s="32"/>
      <c r="AD443" s="32"/>
    </row>
    <row r="444" spans="1:30" ht="14.2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AB444" s="32"/>
      <c r="AC444" s="32"/>
      <c r="AD444" s="32"/>
    </row>
    <row r="445" spans="1:30" ht="14.2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AB445" s="32"/>
      <c r="AC445" s="32"/>
      <c r="AD445" s="32"/>
    </row>
    <row r="446" spans="1:30" ht="14.2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AB446" s="32"/>
      <c r="AC446" s="32"/>
      <c r="AD446" s="32"/>
    </row>
    <row r="447" spans="1:30" ht="14.2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AB447" s="32"/>
      <c r="AC447" s="32"/>
      <c r="AD447" s="32"/>
    </row>
    <row r="448" spans="1:30" ht="14.2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AB448" s="32"/>
      <c r="AC448" s="32"/>
      <c r="AD448" s="32"/>
    </row>
    <row r="449" spans="1:30" ht="14.2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AB449" s="32"/>
      <c r="AC449" s="32"/>
      <c r="AD449" s="32"/>
    </row>
    <row r="450" spans="1:30" ht="14.2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AB450" s="32"/>
      <c r="AC450" s="32"/>
      <c r="AD450" s="32"/>
    </row>
    <row r="451" spans="1:30" ht="14.2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AB451" s="32"/>
      <c r="AC451" s="32"/>
      <c r="AD451" s="32"/>
    </row>
    <row r="452" spans="1:30" ht="14.2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AB452" s="32"/>
      <c r="AC452" s="32"/>
      <c r="AD452" s="32"/>
    </row>
    <row r="453" spans="1:30" ht="14.2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AB453" s="32"/>
      <c r="AC453" s="32"/>
      <c r="AD453" s="32"/>
    </row>
    <row r="454" spans="1:30" ht="14.2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AB454" s="32"/>
      <c r="AC454" s="32"/>
      <c r="AD454" s="32"/>
    </row>
    <row r="455" spans="1:30" ht="14.2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AB455" s="32"/>
      <c r="AC455" s="32"/>
      <c r="AD455" s="32"/>
    </row>
    <row r="456" spans="1:30" ht="14.2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AB456" s="32"/>
      <c r="AC456" s="32"/>
      <c r="AD456" s="32"/>
    </row>
    <row r="457" spans="1:30" ht="14.2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AB457" s="32"/>
      <c r="AC457" s="32"/>
      <c r="AD457" s="32"/>
    </row>
    <row r="458" spans="1:30" ht="14.2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AB458" s="32"/>
      <c r="AC458" s="32"/>
      <c r="AD458" s="32"/>
    </row>
    <row r="459" spans="1:30" ht="14.2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AB459" s="32"/>
      <c r="AC459" s="32"/>
      <c r="AD459" s="32"/>
    </row>
    <row r="460" spans="1:30" ht="14.2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AB460" s="32"/>
      <c r="AC460" s="32"/>
      <c r="AD460" s="32"/>
    </row>
    <row r="461" spans="1:30" ht="14.2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AB461" s="32"/>
      <c r="AC461" s="32"/>
      <c r="AD461" s="32"/>
    </row>
    <row r="462" spans="1:30" ht="14.2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AB462" s="32"/>
      <c r="AC462" s="32"/>
      <c r="AD462" s="32"/>
    </row>
    <row r="463" spans="1:30" ht="14.2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AB463" s="32"/>
      <c r="AC463" s="32"/>
      <c r="AD463" s="32"/>
    </row>
    <row r="464" spans="1:30" ht="14.2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AB464" s="32"/>
      <c r="AC464" s="32"/>
      <c r="AD464" s="32"/>
    </row>
    <row r="465" spans="1:30" ht="14.2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AB465" s="32"/>
      <c r="AC465" s="32"/>
      <c r="AD465" s="32"/>
    </row>
    <row r="466" spans="1:30" ht="14.2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AB466" s="32"/>
      <c r="AC466" s="32"/>
      <c r="AD466" s="32"/>
    </row>
    <row r="467" spans="1:30" ht="14.2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AB467" s="32"/>
      <c r="AC467" s="32"/>
      <c r="AD467" s="32"/>
    </row>
    <row r="468" spans="1:30" ht="14.2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AB468" s="32"/>
      <c r="AC468" s="32"/>
      <c r="AD468" s="32"/>
    </row>
    <row r="469" spans="1:30" ht="14.2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AB469" s="32"/>
      <c r="AC469" s="32"/>
      <c r="AD469" s="32"/>
    </row>
    <row r="470" spans="1:30" ht="14.2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AB470" s="32"/>
      <c r="AC470" s="32"/>
      <c r="AD470" s="32"/>
    </row>
    <row r="471" spans="1:30" ht="14.2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AB471" s="32"/>
      <c r="AC471" s="32"/>
      <c r="AD471" s="32"/>
    </row>
    <row r="472" spans="1:30" ht="14.2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AB472" s="32"/>
      <c r="AC472" s="32"/>
      <c r="AD472" s="32"/>
    </row>
    <row r="473" spans="1:30" ht="14.2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AB473" s="32"/>
      <c r="AC473" s="32"/>
      <c r="AD473" s="32"/>
    </row>
    <row r="474" spans="1:30" ht="14.2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AB474" s="32"/>
      <c r="AC474" s="32"/>
      <c r="AD474" s="32"/>
    </row>
    <row r="475" spans="1:30" ht="14.2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AB475" s="32"/>
      <c r="AC475" s="32"/>
      <c r="AD475" s="32"/>
    </row>
    <row r="476" spans="1:30" ht="14.2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AB476" s="32"/>
      <c r="AC476" s="32"/>
      <c r="AD476" s="32"/>
    </row>
    <row r="477" spans="1:30" ht="14.2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AB477" s="32"/>
      <c r="AC477" s="32"/>
      <c r="AD477" s="32"/>
    </row>
    <row r="478" spans="1:30" ht="14.2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AB478" s="32"/>
      <c r="AC478" s="32"/>
      <c r="AD478" s="32"/>
    </row>
    <row r="479" spans="1:30" ht="14.2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AB479" s="32"/>
      <c r="AC479" s="32"/>
      <c r="AD479" s="32"/>
    </row>
    <row r="480" spans="1:30" ht="14.2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AB480" s="32"/>
      <c r="AC480" s="32"/>
      <c r="AD480" s="32"/>
    </row>
    <row r="481" spans="1:30" ht="14.2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AB481" s="32"/>
      <c r="AC481" s="32"/>
      <c r="AD481" s="32"/>
    </row>
    <row r="482" spans="1:30" ht="14.2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AB482" s="32"/>
      <c r="AC482" s="32"/>
      <c r="AD482" s="32"/>
    </row>
    <row r="483" spans="1:30" ht="14.2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AB483" s="32"/>
      <c r="AC483" s="32"/>
      <c r="AD483" s="32"/>
    </row>
    <row r="484" spans="1:30" ht="14.2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AB484" s="32"/>
      <c r="AC484" s="32"/>
      <c r="AD484" s="32"/>
    </row>
    <row r="485" spans="1:30" ht="14.2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AB485" s="32"/>
      <c r="AC485" s="32"/>
      <c r="AD485" s="32"/>
    </row>
    <row r="486" spans="1:30" ht="14.2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AB486" s="32"/>
      <c r="AC486" s="32"/>
      <c r="AD486" s="32"/>
    </row>
    <row r="487" spans="1:30" ht="14.2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AB487" s="32"/>
      <c r="AC487" s="32"/>
      <c r="AD487" s="32"/>
    </row>
    <row r="488" spans="1:30" ht="14.2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AB488" s="32"/>
      <c r="AC488" s="32"/>
      <c r="AD488" s="32"/>
    </row>
    <row r="489" spans="1:30" ht="14.2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AB489" s="32"/>
      <c r="AC489" s="32"/>
      <c r="AD489" s="32"/>
    </row>
    <row r="490" spans="1:30" ht="14.2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AB490" s="32"/>
      <c r="AC490" s="32"/>
      <c r="AD490" s="32"/>
    </row>
    <row r="491" spans="1:30" ht="14.2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AB491" s="32"/>
      <c r="AC491" s="32"/>
      <c r="AD491" s="32"/>
    </row>
    <row r="492" spans="1:30" ht="14.2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AB492" s="32"/>
      <c r="AC492" s="32"/>
      <c r="AD492" s="32"/>
    </row>
    <row r="493" spans="1:30" ht="14.2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AB493" s="32"/>
      <c r="AC493" s="32"/>
      <c r="AD493" s="32"/>
    </row>
    <row r="494" spans="1:30" ht="14.2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AB494" s="32"/>
      <c r="AC494" s="32"/>
      <c r="AD494" s="32"/>
    </row>
    <row r="495" spans="1:30" ht="14.2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AB495" s="32"/>
      <c r="AC495" s="32"/>
      <c r="AD495" s="32"/>
    </row>
    <row r="496" spans="1:30" ht="14.2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AB496" s="32"/>
      <c r="AC496" s="32"/>
      <c r="AD496" s="32"/>
    </row>
    <row r="497" spans="1:30" ht="14.2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AB497" s="32"/>
      <c r="AC497" s="32"/>
      <c r="AD497" s="32"/>
    </row>
    <row r="498" spans="1:30" ht="14.2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AB498" s="32"/>
      <c r="AC498" s="32"/>
      <c r="AD498" s="32"/>
    </row>
    <row r="499" spans="1:30" ht="14.2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AB499" s="32"/>
      <c r="AC499" s="32"/>
      <c r="AD499" s="32"/>
    </row>
    <row r="500" spans="1:30" ht="14.2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AB500" s="32"/>
      <c r="AC500" s="32"/>
      <c r="AD500" s="32"/>
    </row>
    <row r="501" spans="1:30" ht="14.2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AB501" s="32"/>
      <c r="AC501" s="32"/>
      <c r="AD501" s="32"/>
    </row>
    <row r="502" spans="1:30" ht="14.2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AB502" s="32"/>
      <c r="AC502" s="32"/>
      <c r="AD502" s="32"/>
    </row>
    <row r="503" spans="1:30" ht="14.2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AB503" s="32"/>
      <c r="AC503" s="32"/>
      <c r="AD503" s="32"/>
    </row>
    <row r="504" spans="1:30" ht="14.2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AB504" s="32"/>
      <c r="AC504" s="32"/>
      <c r="AD504" s="32"/>
    </row>
    <row r="505" spans="1:30" ht="14.2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AB505" s="32"/>
      <c r="AC505" s="32"/>
      <c r="AD505" s="32"/>
    </row>
    <row r="506" spans="1:30" ht="14.2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AB506" s="32"/>
      <c r="AC506" s="32"/>
      <c r="AD506" s="32"/>
    </row>
    <row r="507" spans="1:30" ht="14.2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AB507" s="32"/>
      <c r="AC507" s="32"/>
      <c r="AD507" s="32"/>
    </row>
    <row r="508" spans="1:30" ht="14.2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AB508" s="32"/>
      <c r="AC508" s="32"/>
      <c r="AD508" s="32"/>
    </row>
    <row r="509" spans="1:30" ht="14.2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AB509" s="32"/>
      <c r="AC509" s="32"/>
      <c r="AD509" s="32"/>
    </row>
    <row r="510" spans="1:30" ht="14.2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AB510" s="32"/>
      <c r="AC510" s="32"/>
      <c r="AD510" s="32"/>
    </row>
    <row r="511" spans="1:30" ht="14.2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AB511" s="32"/>
      <c r="AC511" s="32"/>
      <c r="AD511" s="32"/>
    </row>
    <row r="512" spans="1:30" ht="14.2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AB512" s="32"/>
      <c r="AC512" s="32"/>
      <c r="AD512" s="32"/>
    </row>
    <row r="513" spans="1:30" ht="14.2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AB513" s="32"/>
      <c r="AC513" s="32"/>
      <c r="AD513" s="32"/>
    </row>
    <row r="514" spans="1:30" ht="14.2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AB514" s="32"/>
      <c r="AC514" s="32"/>
      <c r="AD514" s="32"/>
    </row>
    <row r="515" spans="1:30" ht="14.2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AB515" s="32"/>
      <c r="AC515" s="32"/>
      <c r="AD515" s="32"/>
    </row>
    <row r="516" spans="1:30" ht="14.2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AB516" s="32"/>
      <c r="AC516" s="32"/>
      <c r="AD516" s="32"/>
    </row>
    <row r="517" spans="1:30" ht="14.2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AB517" s="32"/>
      <c r="AC517" s="32"/>
      <c r="AD517" s="32"/>
    </row>
    <row r="518" spans="1:30" ht="14.2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AB518" s="32"/>
      <c r="AC518" s="32"/>
      <c r="AD518" s="32"/>
    </row>
    <row r="519" spans="1:30" ht="14.2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AB519" s="32"/>
      <c r="AC519" s="32"/>
      <c r="AD519" s="32"/>
    </row>
    <row r="520" spans="1:30" ht="14.2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AB520" s="32"/>
      <c r="AC520" s="32"/>
      <c r="AD520" s="32"/>
    </row>
    <row r="521" spans="1:30" ht="14.2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AB521" s="32"/>
      <c r="AC521" s="32"/>
      <c r="AD521" s="32"/>
    </row>
    <row r="522" spans="1:30" ht="14.2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AB522" s="32"/>
      <c r="AC522" s="32"/>
      <c r="AD522" s="32"/>
    </row>
    <row r="523" spans="1:30" ht="14.2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AB523" s="32"/>
      <c r="AC523" s="32"/>
      <c r="AD523" s="32"/>
    </row>
    <row r="524" spans="1:30" ht="14.2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AB524" s="32"/>
      <c r="AC524" s="32"/>
      <c r="AD524" s="32"/>
    </row>
    <row r="525" spans="1:30" ht="14.2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AB525" s="32"/>
      <c r="AC525" s="32"/>
      <c r="AD525" s="32"/>
    </row>
    <row r="526" spans="1:30" ht="14.2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AB526" s="32"/>
      <c r="AC526" s="32"/>
      <c r="AD526" s="32"/>
    </row>
    <row r="527" spans="1:30" ht="14.2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AB527" s="32"/>
      <c r="AC527" s="32"/>
      <c r="AD527" s="32"/>
    </row>
    <row r="528" spans="1:30" ht="14.2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AB528" s="32"/>
      <c r="AC528" s="32"/>
      <c r="AD528" s="32"/>
    </row>
    <row r="529" spans="1:30" ht="14.2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AB529" s="32"/>
      <c r="AC529" s="32"/>
      <c r="AD529" s="32"/>
    </row>
    <row r="530" spans="1:30" ht="14.2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AB530" s="32"/>
      <c r="AC530" s="32"/>
      <c r="AD530" s="32"/>
    </row>
    <row r="531" spans="1:30" ht="14.2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AB531" s="32"/>
      <c r="AC531" s="32"/>
      <c r="AD531" s="32"/>
    </row>
    <row r="532" spans="1:30" ht="14.2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AB532" s="32"/>
      <c r="AC532" s="32"/>
      <c r="AD532" s="32"/>
    </row>
    <row r="533" spans="1:30" ht="14.2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AB533" s="32"/>
      <c r="AC533" s="32"/>
      <c r="AD533" s="32"/>
    </row>
    <row r="534" spans="1:30" ht="14.2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AB534" s="32"/>
      <c r="AC534" s="32"/>
      <c r="AD534" s="32"/>
    </row>
    <row r="535" spans="1:30" ht="14.2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AB535" s="32"/>
      <c r="AC535" s="32"/>
      <c r="AD535" s="32"/>
    </row>
    <row r="536" spans="1:30" ht="14.2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AB536" s="32"/>
      <c r="AC536" s="32"/>
      <c r="AD536" s="32"/>
    </row>
    <row r="537" spans="1:30" ht="14.2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AB537" s="32"/>
      <c r="AC537" s="32"/>
      <c r="AD537" s="32"/>
    </row>
    <row r="538" spans="1:30" ht="14.2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AB538" s="32"/>
      <c r="AC538" s="32"/>
      <c r="AD538" s="32"/>
    </row>
    <row r="539" spans="1:30" ht="14.2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AB539" s="32"/>
      <c r="AC539" s="32"/>
      <c r="AD539" s="32"/>
    </row>
    <row r="540" spans="1:30" ht="14.2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AB540" s="32"/>
      <c r="AC540" s="32"/>
      <c r="AD540" s="32"/>
    </row>
    <row r="541" spans="1:30" ht="14.2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AB541" s="32"/>
      <c r="AC541" s="32"/>
      <c r="AD541" s="32"/>
    </row>
    <row r="542" spans="1:30" ht="14.2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AB542" s="32"/>
      <c r="AC542" s="32"/>
      <c r="AD542" s="32"/>
    </row>
    <row r="543" spans="1:30" ht="14.2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AB543" s="32"/>
      <c r="AC543" s="32"/>
      <c r="AD543" s="32"/>
    </row>
    <row r="544" spans="1:30" ht="14.2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AB544" s="32"/>
      <c r="AC544" s="32"/>
      <c r="AD544" s="32"/>
    </row>
    <row r="545" spans="1:30" ht="14.2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AB545" s="32"/>
      <c r="AC545" s="32"/>
      <c r="AD545" s="32"/>
    </row>
    <row r="546" spans="1:30" ht="14.2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AB546" s="32"/>
      <c r="AC546" s="32"/>
      <c r="AD546" s="32"/>
    </row>
    <row r="547" spans="1:30" ht="14.2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AB547" s="32"/>
      <c r="AC547" s="32"/>
      <c r="AD547" s="32"/>
    </row>
    <row r="548" spans="1:30" ht="14.2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AB548" s="32"/>
      <c r="AC548" s="32"/>
      <c r="AD548" s="32"/>
    </row>
    <row r="549" spans="1:30" ht="14.2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AB549" s="32"/>
      <c r="AC549" s="32"/>
      <c r="AD549" s="32"/>
    </row>
    <row r="550" spans="1:30" ht="14.2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AB550" s="32"/>
      <c r="AC550" s="32"/>
      <c r="AD550" s="32"/>
    </row>
    <row r="551" spans="1:30" ht="14.2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AB551" s="32"/>
      <c r="AC551" s="32"/>
      <c r="AD551" s="32"/>
    </row>
    <row r="552" spans="1:30" ht="14.2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AB552" s="32"/>
      <c r="AC552" s="32"/>
      <c r="AD552" s="32"/>
    </row>
    <row r="553" spans="1:30" ht="14.2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AB553" s="32"/>
      <c r="AC553" s="32"/>
      <c r="AD553" s="32"/>
    </row>
    <row r="554" spans="1:30" ht="14.2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AB554" s="32"/>
      <c r="AC554" s="32"/>
      <c r="AD554" s="32"/>
    </row>
    <row r="555" spans="1:30" ht="14.2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AB555" s="32"/>
      <c r="AC555" s="32"/>
      <c r="AD555" s="32"/>
    </row>
    <row r="556" spans="1:30" ht="14.2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AB556" s="32"/>
      <c r="AC556" s="32"/>
      <c r="AD556" s="32"/>
    </row>
    <row r="557" spans="1:30" ht="14.2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AB557" s="32"/>
      <c r="AC557" s="32"/>
      <c r="AD557" s="32"/>
    </row>
    <row r="558" spans="1:30" ht="14.2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AB558" s="32"/>
      <c r="AC558" s="32"/>
      <c r="AD558" s="32"/>
    </row>
    <row r="559" spans="1:30" ht="14.2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AB559" s="32"/>
      <c r="AC559" s="32"/>
      <c r="AD559" s="32"/>
    </row>
    <row r="560" spans="1:30" ht="14.2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AB560" s="32"/>
      <c r="AC560" s="32"/>
      <c r="AD560" s="32"/>
    </row>
    <row r="561" spans="1:30" ht="14.2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AB561" s="32"/>
      <c r="AC561" s="32"/>
      <c r="AD561" s="32"/>
    </row>
    <row r="562" spans="1:30" ht="14.2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AB562" s="32"/>
      <c r="AC562" s="32"/>
      <c r="AD562" s="32"/>
    </row>
    <row r="563" spans="1:30" ht="14.2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AB563" s="32"/>
      <c r="AC563" s="32"/>
      <c r="AD563" s="32"/>
    </row>
    <row r="564" spans="1:30" ht="14.2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AB564" s="32"/>
      <c r="AC564" s="32"/>
      <c r="AD564" s="32"/>
    </row>
    <row r="565" spans="1:30" ht="14.2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AB565" s="32"/>
      <c r="AC565" s="32"/>
      <c r="AD565" s="32"/>
    </row>
    <row r="566" spans="1:30" ht="14.2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AB566" s="32"/>
      <c r="AC566" s="32"/>
      <c r="AD566" s="32"/>
    </row>
    <row r="567" spans="1:30" ht="14.2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AB567" s="32"/>
      <c r="AC567" s="32"/>
      <c r="AD567" s="32"/>
    </row>
    <row r="568" spans="1:30" ht="14.2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AB568" s="32"/>
      <c r="AC568" s="32"/>
      <c r="AD568" s="32"/>
    </row>
    <row r="569" spans="1:30" ht="14.2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AB569" s="32"/>
      <c r="AC569" s="32"/>
      <c r="AD569" s="32"/>
    </row>
    <row r="570" spans="1:30" ht="14.2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AB570" s="32"/>
      <c r="AC570" s="32"/>
      <c r="AD570" s="32"/>
    </row>
    <row r="571" spans="1:30" ht="14.2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AB571" s="32"/>
      <c r="AC571" s="32"/>
      <c r="AD571" s="32"/>
    </row>
    <row r="572" spans="1:30" ht="14.2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AB572" s="32"/>
      <c r="AC572" s="32"/>
      <c r="AD572" s="32"/>
    </row>
    <row r="573" spans="1:30" ht="14.2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AB573" s="32"/>
      <c r="AC573" s="32"/>
      <c r="AD573" s="32"/>
    </row>
    <row r="574" spans="1:30" ht="14.2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AB574" s="32"/>
      <c r="AC574" s="32"/>
      <c r="AD574" s="32"/>
    </row>
    <row r="575" spans="1:30" ht="14.2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AB575" s="32"/>
      <c r="AC575" s="32"/>
      <c r="AD575" s="32"/>
    </row>
    <row r="576" spans="1:30" ht="14.2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AB576" s="32"/>
      <c r="AC576" s="32"/>
      <c r="AD576" s="32"/>
    </row>
    <row r="577" spans="1:30" ht="14.2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AB577" s="32"/>
      <c r="AC577" s="32"/>
      <c r="AD577" s="32"/>
    </row>
    <row r="578" spans="1:30" ht="14.2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AB578" s="32"/>
      <c r="AC578" s="32"/>
      <c r="AD578" s="32"/>
    </row>
    <row r="579" spans="1:30" ht="14.2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AB579" s="32"/>
      <c r="AC579" s="32"/>
      <c r="AD579" s="32"/>
    </row>
    <row r="580" spans="1:30" ht="14.2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AB580" s="32"/>
      <c r="AC580" s="32"/>
      <c r="AD580" s="32"/>
    </row>
    <row r="581" spans="1:30" ht="14.2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AB581" s="32"/>
      <c r="AC581" s="32"/>
      <c r="AD581" s="32"/>
    </row>
    <row r="582" spans="1:30" ht="14.2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AB582" s="32"/>
      <c r="AC582" s="32"/>
      <c r="AD582" s="32"/>
    </row>
    <row r="583" spans="1:30" ht="14.2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AB583" s="32"/>
      <c r="AC583" s="32"/>
      <c r="AD583" s="32"/>
    </row>
    <row r="584" spans="1:30" ht="14.2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AB584" s="32"/>
      <c r="AC584" s="32"/>
      <c r="AD584" s="32"/>
    </row>
    <row r="585" spans="1:30" ht="14.2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AB585" s="32"/>
      <c r="AC585" s="32"/>
      <c r="AD585" s="32"/>
    </row>
    <row r="586" spans="1:30" ht="14.2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AB586" s="32"/>
      <c r="AC586" s="32"/>
      <c r="AD586" s="32"/>
    </row>
    <row r="587" spans="1:30" ht="14.2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AB587" s="32"/>
      <c r="AC587" s="32"/>
      <c r="AD587" s="32"/>
    </row>
    <row r="588" spans="1:30" ht="14.2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AB588" s="32"/>
      <c r="AC588" s="32"/>
      <c r="AD588" s="32"/>
    </row>
    <row r="589" spans="1:30" ht="14.2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AB589" s="32"/>
      <c r="AC589" s="32"/>
      <c r="AD589" s="32"/>
    </row>
    <row r="590" spans="1:30" ht="14.2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AB590" s="32"/>
      <c r="AC590" s="32"/>
      <c r="AD590" s="32"/>
    </row>
    <row r="591" spans="1:30" ht="14.2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AB591" s="32"/>
      <c r="AC591" s="32"/>
      <c r="AD591" s="32"/>
    </row>
    <row r="592" spans="1:30" ht="14.2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AB592" s="32"/>
      <c r="AC592" s="32"/>
      <c r="AD592" s="32"/>
    </row>
    <row r="593" spans="1:30" ht="14.2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AB593" s="32"/>
      <c r="AC593" s="32"/>
      <c r="AD593" s="32"/>
    </row>
    <row r="594" spans="1:30" ht="14.2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AB594" s="32"/>
      <c r="AC594" s="32"/>
      <c r="AD594" s="32"/>
    </row>
    <row r="595" spans="1:30" ht="14.2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AB595" s="32"/>
      <c r="AC595" s="32"/>
      <c r="AD595" s="32"/>
    </row>
    <row r="596" spans="1:30" ht="14.2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AB596" s="32"/>
      <c r="AC596" s="32"/>
      <c r="AD596" s="32"/>
    </row>
    <row r="597" spans="1:30" ht="14.2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AB597" s="32"/>
      <c r="AC597" s="32"/>
      <c r="AD597" s="32"/>
    </row>
    <row r="598" spans="1:30" ht="14.2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AB598" s="32"/>
      <c r="AC598" s="32"/>
      <c r="AD598" s="32"/>
    </row>
    <row r="599" spans="1:30" ht="14.2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AB599" s="32"/>
      <c r="AC599" s="32"/>
      <c r="AD599" s="32"/>
    </row>
    <row r="600" spans="1:30" ht="14.2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AB600" s="32"/>
      <c r="AC600" s="32"/>
      <c r="AD600" s="32"/>
    </row>
    <row r="601" spans="1:30" ht="14.2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AB601" s="32"/>
      <c r="AC601" s="32"/>
      <c r="AD601" s="32"/>
    </row>
    <row r="602" spans="1:30" ht="14.2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AB602" s="32"/>
      <c r="AC602" s="32"/>
      <c r="AD602" s="32"/>
    </row>
    <row r="603" spans="1:30" ht="14.2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AB603" s="32"/>
      <c r="AC603" s="32"/>
      <c r="AD603" s="32"/>
    </row>
    <row r="604" spans="1:30" ht="14.2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AB604" s="32"/>
      <c r="AC604" s="32"/>
      <c r="AD604" s="32"/>
    </row>
    <row r="605" spans="1:30" ht="14.2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AB605" s="32"/>
      <c r="AC605" s="32"/>
      <c r="AD605" s="32"/>
    </row>
    <row r="606" spans="1:30" ht="14.2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AB606" s="32"/>
      <c r="AC606" s="32"/>
      <c r="AD606" s="32"/>
    </row>
    <row r="607" spans="1:30" ht="14.2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AB607" s="32"/>
      <c r="AC607" s="32"/>
      <c r="AD607" s="32"/>
    </row>
    <row r="608" spans="1:30" ht="14.2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AB608" s="32"/>
      <c r="AC608" s="32"/>
      <c r="AD608" s="32"/>
    </row>
    <row r="609" spans="1:30" ht="14.2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AB609" s="32"/>
      <c r="AC609" s="32"/>
      <c r="AD609" s="32"/>
    </row>
    <row r="610" spans="1:30" ht="14.2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AB610" s="32"/>
      <c r="AC610" s="32"/>
      <c r="AD610" s="32"/>
    </row>
    <row r="611" spans="1:30" ht="14.2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AB611" s="32"/>
      <c r="AC611" s="32"/>
      <c r="AD611" s="32"/>
    </row>
    <row r="612" spans="1:30" ht="14.2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AB612" s="32"/>
      <c r="AC612" s="32"/>
      <c r="AD612" s="32"/>
    </row>
    <row r="613" spans="1:30" ht="14.2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AB613" s="32"/>
      <c r="AC613" s="32"/>
      <c r="AD613" s="32"/>
    </row>
    <row r="614" spans="1:30" ht="14.2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AB614" s="32"/>
      <c r="AC614" s="32"/>
      <c r="AD614" s="32"/>
    </row>
    <row r="615" spans="1:30" ht="14.2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AB615" s="32"/>
      <c r="AC615" s="32"/>
      <c r="AD615" s="32"/>
    </row>
    <row r="616" spans="1:30" ht="14.2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AB616" s="32"/>
      <c r="AC616" s="32"/>
      <c r="AD616" s="32"/>
    </row>
    <row r="617" spans="1:30" ht="14.2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AB617" s="32"/>
      <c r="AC617" s="32"/>
      <c r="AD617" s="32"/>
    </row>
    <row r="618" spans="1:30" ht="14.2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AB618" s="32"/>
      <c r="AC618" s="32"/>
      <c r="AD618" s="32"/>
    </row>
    <row r="619" spans="1:30" ht="14.2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AB619" s="32"/>
      <c r="AC619" s="32"/>
      <c r="AD619" s="32"/>
    </row>
    <row r="620" spans="1:30" ht="14.2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AB620" s="32"/>
      <c r="AC620" s="32"/>
      <c r="AD620" s="32"/>
    </row>
    <row r="621" spans="1:30" ht="14.2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AB621" s="32"/>
      <c r="AC621" s="32"/>
      <c r="AD621" s="32"/>
    </row>
    <row r="622" spans="1:30" ht="14.2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AB622" s="32"/>
      <c r="AC622" s="32"/>
      <c r="AD622" s="32"/>
    </row>
    <row r="623" spans="1:30" ht="14.2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AB623" s="32"/>
      <c r="AC623" s="32"/>
      <c r="AD623" s="32"/>
    </row>
    <row r="624" spans="1:30" ht="14.2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AB624" s="32"/>
      <c r="AC624" s="32"/>
      <c r="AD624" s="32"/>
    </row>
    <row r="625" spans="1:30" ht="14.2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AB625" s="32"/>
      <c r="AC625" s="32"/>
      <c r="AD625" s="32"/>
    </row>
    <row r="626" spans="1:30" ht="14.2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AB626" s="32"/>
      <c r="AC626" s="32"/>
      <c r="AD626" s="32"/>
    </row>
    <row r="627" spans="1:30" ht="14.2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AB627" s="32"/>
      <c r="AC627" s="32"/>
      <c r="AD627" s="32"/>
    </row>
    <row r="628" spans="1:30" ht="14.2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AB628" s="32"/>
      <c r="AC628" s="32"/>
      <c r="AD628" s="32"/>
    </row>
    <row r="629" spans="1:30" ht="14.2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AB629" s="32"/>
      <c r="AC629" s="32"/>
      <c r="AD629" s="32"/>
    </row>
    <row r="630" spans="1:30" ht="14.2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AB630" s="32"/>
      <c r="AC630" s="32"/>
      <c r="AD630" s="32"/>
    </row>
    <row r="631" spans="1:30" ht="14.2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AB631" s="32"/>
      <c r="AC631" s="32"/>
      <c r="AD631" s="32"/>
    </row>
    <row r="632" spans="1:30" ht="14.2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AB632" s="32"/>
      <c r="AC632" s="32"/>
      <c r="AD632" s="32"/>
    </row>
    <row r="633" spans="1:30" ht="14.2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AB633" s="32"/>
      <c r="AC633" s="32"/>
      <c r="AD633" s="32"/>
    </row>
    <row r="634" spans="1:30" ht="14.2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AB634" s="32"/>
      <c r="AC634" s="32"/>
      <c r="AD634" s="32"/>
    </row>
    <row r="635" spans="1:30" ht="14.2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AB635" s="32"/>
      <c r="AC635" s="32"/>
      <c r="AD635" s="32"/>
    </row>
    <row r="636" spans="1:30" ht="14.2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AB636" s="32"/>
      <c r="AC636" s="32"/>
      <c r="AD636" s="32"/>
    </row>
    <row r="637" spans="1:30" ht="14.2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AB637" s="32"/>
      <c r="AC637" s="32"/>
      <c r="AD637" s="32"/>
    </row>
    <row r="638" spans="1:30" ht="14.2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AB638" s="32"/>
      <c r="AC638" s="32"/>
      <c r="AD638" s="32"/>
    </row>
    <row r="639" spans="1:30" ht="14.2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AB639" s="32"/>
      <c r="AC639" s="32"/>
      <c r="AD639" s="32"/>
    </row>
    <row r="640" spans="1:30" ht="14.2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AB640" s="32"/>
      <c r="AC640" s="32"/>
      <c r="AD640" s="32"/>
    </row>
    <row r="641" spans="1:30" ht="14.2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AB641" s="32"/>
      <c r="AC641" s="32"/>
      <c r="AD641" s="32"/>
    </row>
    <row r="642" spans="1:30" ht="14.2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AB642" s="32"/>
      <c r="AC642" s="32"/>
      <c r="AD642" s="32"/>
    </row>
    <row r="643" spans="1:30" ht="14.2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AB643" s="32"/>
      <c r="AC643" s="32"/>
      <c r="AD643" s="32"/>
    </row>
    <row r="644" spans="1:30" ht="14.2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AB644" s="32"/>
      <c r="AC644" s="32"/>
      <c r="AD644" s="32"/>
    </row>
    <row r="645" spans="1:30" ht="14.2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AB645" s="32"/>
      <c r="AC645" s="32"/>
      <c r="AD645" s="32"/>
    </row>
    <row r="646" spans="1:30" ht="14.2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AB646" s="32"/>
      <c r="AC646" s="32"/>
      <c r="AD646" s="32"/>
    </row>
    <row r="647" spans="1:30" ht="14.2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AB647" s="32"/>
      <c r="AC647" s="32"/>
      <c r="AD647" s="32"/>
    </row>
    <row r="648" spans="1:30" ht="14.2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AB648" s="32"/>
      <c r="AC648" s="32"/>
      <c r="AD648" s="32"/>
    </row>
    <row r="649" spans="1:30" ht="14.2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AB649" s="32"/>
      <c r="AC649" s="32"/>
      <c r="AD649" s="32"/>
    </row>
    <row r="650" spans="1:30" ht="14.2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AB650" s="32"/>
      <c r="AC650" s="32"/>
      <c r="AD650" s="32"/>
    </row>
    <row r="651" spans="1:30" ht="14.2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AB651" s="32"/>
      <c r="AC651" s="32"/>
      <c r="AD651" s="32"/>
    </row>
    <row r="652" spans="1:30" ht="14.2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AB652" s="32"/>
      <c r="AC652" s="32"/>
      <c r="AD652" s="32"/>
    </row>
    <row r="653" spans="1:30" ht="14.2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AB653" s="32"/>
      <c r="AC653" s="32"/>
      <c r="AD653" s="32"/>
    </row>
    <row r="654" spans="1:30" ht="14.2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AB654" s="32"/>
      <c r="AC654" s="32"/>
      <c r="AD654" s="32"/>
    </row>
    <row r="655" spans="1:30" ht="14.2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AB655" s="32"/>
      <c r="AC655" s="32"/>
      <c r="AD655" s="32"/>
    </row>
    <row r="656" spans="1:30" ht="14.2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AB656" s="32"/>
      <c r="AC656" s="32"/>
      <c r="AD656" s="32"/>
    </row>
    <row r="657" spans="1:30" ht="14.2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AB657" s="32"/>
      <c r="AC657" s="32"/>
      <c r="AD657" s="32"/>
    </row>
    <row r="658" spans="1:30" ht="14.2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AB658" s="32"/>
      <c r="AC658" s="32"/>
      <c r="AD658" s="32"/>
    </row>
    <row r="659" spans="1:30" ht="14.2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AB659" s="32"/>
      <c r="AC659" s="32"/>
      <c r="AD659" s="32"/>
    </row>
    <row r="660" spans="1:30" ht="14.2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AB660" s="32"/>
      <c r="AC660" s="32"/>
      <c r="AD660" s="32"/>
    </row>
    <row r="661" spans="1:30" ht="14.2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AB661" s="32"/>
      <c r="AC661" s="32"/>
      <c r="AD661" s="32"/>
    </row>
    <row r="662" spans="1:30" ht="14.2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AB662" s="32"/>
      <c r="AC662" s="32"/>
      <c r="AD662" s="32"/>
    </row>
    <row r="663" spans="1:30" ht="14.2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AB663" s="32"/>
      <c r="AC663" s="32"/>
      <c r="AD663" s="32"/>
    </row>
    <row r="664" spans="1:30" ht="14.2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AB664" s="32"/>
      <c r="AC664" s="32"/>
      <c r="AD664" s="32"/>
    </row>
    <row r="665" spans="1:30" ht="14.2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AB665" s="32"/>
      <c r="AC665" s="32"/>
      <c r="AD665" s="32"/>
    </row>
    <row r="666" spans="1:30" ht="14.2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AB666" s="32"/>
      <c r="AC666" s="32"/>
      <c r="AD666" s="32"/>
    </row>
    <row r="667" spans="1:30" ht="14.2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AB667" s="32"/>
      <c r="AC667" s="32"/>
      <c r="AD667" s="32"/>
    </row>
    <row r="668" spans="1:30" ht="14.2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AB668" s="32"/>
      <c r="AC668" s="32"/>
      <c r="AD668" s="32"/>
    </row>
    <row r="669" spans="1:30" ht="14.2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AB669" s="32"/>
      <c r="AC669" s="32"/>
      <c r="AD669" s="32"/>
    </row>
    <row r="670" spans="1:30" ht="14.2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AB670" s="32"/>
      <c r="AC670" s="32"/>
      <c r="AD670" s="32"/>
    </row>
    <row r="671" spans="1:30" ht="14.2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AB671" s="32"/>
      <c r="AC671" s="32"/>
      <c r="AD671" s="32"/>
    </row>
    <row r="672" spans="1:30" ht="14.2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AB672" s="32"/>
      <c r="AC672" s="32"/>
      <c r="AD672" s="32"/>
    </row>
    <row r="673" spans="1:30" ht="14.2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AB673" s="32"/>
      <c r="AC673" s="32"/>
      <c r="AD673" s="32"/>
    </row>
    <row r="674" spans="1:30" ht="14.2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AB674" s="32"/>
      <c r="AC674" s="32"/>
      <c r="AD674" s="32"/>
    </row>
    <row r="675" spans="1:30" ht="14.2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AB675" s="32"/>
      <c r="AC675" s="32"/>
      <c r="AD675" s="32"/>
    </row>
    <row r="676" spans="1:30" ht="14.2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AB676" s="32"/>
      <c r="AC676" s="32"/>
      <c r="AD676" s="32"/>
    </row>
    <row r="677" spans="1:30" ht="14.2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AB677" s="32"/>
      <c r="AC677" s="32"/>
      <c r="AD677" s="32"/>
    </row>
    <row r="678" spans="1:30" ht="14.2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AB678" s="32"/>
      <c r="AC678" s="32"/>
      <c r="AD678" s="32"/>
    </row>
    <row r="679" spans="1:30" ht="14.2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AB679" s="32"/>
      <c r="AC679" s="32"/>
      <c r="AD679" s="32"/>
    </row>
    <row r="680" spans="1:30" ht="14.2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AB680" s="32"/>
      <c r="AC680" s="32"/>
      <c r="AD680" s="32"/>
    </row>
    <row r="681" spans="1:30" ht="14.2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AB681" s="32"/>
      <c r="AC681" s="32"/>
      <c r="AD681" s="32"/>
    </row>
    <row r="682" spans="1:30" ht="14.2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AB682" s="32"/>
      <c r="AC682" s="32"/>
      <c r="AD682" s="32"/>
    </row>
    <row r="683" spans="1:30" ht="14.2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AB683" s="32"/>
      <c r="AC683" s="32"/>
      <c r="AD683" s="32"/>
    </row>
    <row r="684" spans="1:30" ht="14.2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AB684" s="32"/>
      <c r="AC684" s="32"/>
      <c r="AD684" s="32"/>
    </row>
    <row r="685" spans="1:30" ht="14.2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AB685" s="32"/>
      <c r="AC685" s="32"/>
      <c r="AD685" s="32"/>
    </row>
    <row r="686" spans="1:30" ht="14.2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AB686" s="32"/>
      <c r="AC686" s="32"/>
      <c r="AD686" s="32"/>
    </row>
    <row r="687" spans="1:30" ht="14.2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AB687" s="32"/>
      <c r="AC687" s="32"/>
      <c r="AD687" s="32"/>
    </row>
    <row r="688" spans="1:30" ht="14.2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AB688" s="32"/>
      <c r="AC688" s="32"/>
      <c r="AD688" s="32"/>
    </row>
    <row r="689" spans="1:30" ht="14.2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AB689" s="32"/>
      <c r="AC689" s="32"/>
      <c r="AD689" s="32"/>
    </row>
    <row r="690" spans="1:30" ht="14.2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AB690" s="32"/>
      <c r="AC690" s="32"/>
      <c r="AD690" s="32"/>
    </row>
    <row r="691" spans="1:30" ht="14.2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AB691" s="32"/>
      <c r="AC691" s="32"/>
      <c r="AD691" s="32"/>
    </row>
    <row r="692" spans="1:30" ht="14.2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AB692" s="32"/>
      <c r="AC692" s="32"/>
      <c r="AD692" s="32"/>
    </row>
    <row r="693" spans="1:30" ht="14.2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AB693" s="32"/>
      <c r="AC693" s="32"/>
      <c r="AD693" s="32"/>
    </row>
    <row r="694" spans="1:30" ht="14.2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AB694" s="32"/>
      <c r="AC694" s="32"/>
      <c r="AD694" s="32"/>
    </row>
    <row r="695" spans="1:30" ht="14.2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AB695" s="32"/>
      <c r="AC695" s="32"/>
      <c r="AD695" s="32"/>
    </row>
    <row r="696" spans="1:30" ht="14.2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AB696" s="32"/>
      <c r="AC696" s="32"/>
      <c r="AD696" s="32"/>
    </row>
    <row r="697" spans="1:30" ht="14.2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AB697" s="32"/>
      <c r="AC697" s="32"/>
      <c r="AD697" s="32"/>
    </row>
    <row r="698" spans="1:30" ht="14.2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AB698" s="32"/>
      <c r="AC698" s="32"/>
      <c r="AD698" s="32"/>
    </row>
    <row r="699" spans="1:30" ht="14.2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AB699" s="32"/>
      <c r="AC699" s="32"/>
      <c r="AD699" s="32"/>
    </row>
    <row r="700" spans="1:30" ht="14.2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AB700" s="32"/>
      <c r="AC700" s="32"/>
      <c r="AD700" s="32"/>
    </row>
    <row r="701" spans="1:30" ht="14.2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AB701" s="32"/>
      <c r="AC701" s="32"/>
      <c r="AD701" s="32"/>
    </row>
    <row r="702" spans="1:30" ht="14.2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AB702" s="32"/>
      <c r="AC702" s="32"/>
      <c r="AD702" s="32"/>
    </row>
    <row r="703" spans="1:30" ht="14.2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AB703" s="32"/>
      <c r="AC703" s="32"/>
      <c r="AD703" s="32"/>
    </row>
    <row r="704" spans="1:30" ht="14.2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AB704" s="32"/>
      <c r="AC704" s="32"/>
      <c r="AD704" s="32"/>
    </row>
    <row r="705" spans="1:30" ht="14.2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AB705" s="32"/>
      <c r="AC705" s="32"/>
      <c r="AD705" s="32"/>
    </row>
    <row r="706" spans="1:30" ht="14.2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AB706" s="32"/>
      <c r="AC706" s="32"/>
      <c r="AD706" s="32"/>
    </row>
    <row r="707" spans="1:30" ht="14.2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AB707" s="32"/>
      <c r="AC707" s="32"/>
      <c r="AD707" s="32"/>
    </row>
    <row r="708" spans="1:30" ht="14.2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AB708" s="32"/>
      <c r="AC708" s="32"/>
      <c r="AD708" s="32"/>
    </row>
    <row r="709" spans="1:30" ht="14.2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AB709" s="32"/>
      <c r="AC709" s="32"/>
      <c r="AD709" s="32"/>
    </row>
    <row r="710" spans="1:30" ht="14.2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AB710" s="32"/>
      <c r="AC710" s="32"/>
      <c r="AD710" s="32"/>
    </row>
    <row r="711" spans="1:30" ht="14.2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AB711" s="32"/>
      <c r="AC711" s="32"/>
      <c r="AD711" s="32"/>
    </row>
    <row r="712" spans="1:30" ht="14.2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AB712" s="32"/>
      <c r="AC712" s="32"/>
      <c r="AD712" s="32"/>
    </row>
    <row r="713" spans="1:30" ht="14.2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AB713" s="32"/>
      <c r="AC713" s="32"/>
      <c r="AD713" s="32"/>
    </row>
    <row r="714" spans="1:30" ht="14.2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AB714" s="32"/>
      <c r="AC714" s="32"/>
      <c r="AD714" s="32"/>
    </row>
    <row r="715" spans="1:30" ht="14.2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AB715" s="32"/>
      <c r="AC715" s="32"/>
      <c r="AD715" s="32"/>
    </row>
    <row r="716" spans="1:30" ht="14.2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AB716" s="32"/>
      <c r="AC716" s="32"/>
      <c r="AD716" s="32"/>
    </row>
    <row r="717" spans="1:30" ht="14.2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AB717" s="32"/>
      <c r="AC717" s="32"/>
      <c r="AD717" s="32"/>
    </row>
    <row r="718" spans="1:30" ht="14.2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AB718" s="32"/>
      <c r="AC718" s="32"/>
      <c r="AD718" s="32"/>
    </row>
    <row r="719" spans="1:30" ht="14.2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AB719" s="32"/>
      <c r="AC719" s="32"/>
      <c r="AD719" s="32"/>
    </row>
    <row r="720" spans="1:30" ht="14.2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AB720" s="32"/>
      <c r="AC720" s="32"/>
      <c r="AD720" s="32"/>
    </row>
    <row r="721" spans="1:30" ht="14.2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AB721" s="32"/>
      <c r="AC721" s="32"/>
      <c r="AD721" s="32"/>
    </row>
    <row r="722" spans="1:30" ht="14.2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AB722" s="32"/>
      <c r="AC722" s="32"/>
      <c r="AD722" s="32"/>
    </row>
    <row r="723" spans="1:30" ht="14.2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AB723" s="32"/>
      <c r="AC723" s="32"/>
      <c r="AD723" s="32"/>
    </row>
    <row r="724" spans="1:30" ht="14.2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AB724" s="32"/>
      <c r="AC724" s="32"/>
      <c r="AD724" s="32"/>
    </row>
    <row r="725" spans="1:30" ht="14.2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AB725" s="32"/>
      <c r="AC725" s="32"/>
      <c r="AD725" s="32"/>
    </row>
    <row r="726" spans="1:30" ht="14.2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AB726" s="32"/>
      <c r="AC726" s="32"/>
      <c r="AD726" s="32"/>
    </row>
    <row r="727" spans="1:30" ht="14.2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AB727" s="32"/>
      <c r="AC727" s="32"/>
      <c r="AD727" s="32"/>
    </row>
    <row r="728" spans="1:30" ht="14.2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AB728" s="32"/>
      <c r="AC728" s="32"/>
      <c r="AD728" s="32"/>
    </row>
    <row r="729" spans="1:30" ht="14.2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AB729" s="32"/>
      <c r="AC729" s="32"/>
      <c r="AD729" s="32"/>
    </row>
    <row r="730" spans="1:30" ht="14.2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AB730" s="32"/>
      <c r="AC730" s="32"/>
      <c r="AD730" s="32"/>
    </row>
    <row r="731" spans="1:30" ht="14.2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AB731" s="32"/>
      <c r="AC731" s="32"/>
      <c r="AD731" s="32"/>
    </row>
    <row r="732" spans="1:30" ht="14.2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AB732" s="32"/>
      <c r="AC732" s="32"/>
      <c r="AD732" s="32"/>
    </row>
    <row r="733" spans="1:30" ht="14.2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AB733" s="32"/>
      <c r="AC733" s="32"/>
      <c r="AD733" s="32"/>
    </row>
    <row r="734" spans="1:30" ht="14.2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AB734" s="32"/>
      <c r="AC734" s="32"/>
      <c r="AD734" s="32"/>
    </row>
    <row r="735" spans="1:30" ht="14.2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AB735" s="32"/>
      <c r="AC735" s="32"/>
      <c r="AD735" s="32"/>
    </row>
    <row r="736" spans="1:30" ht="14.2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AB736" s="32"/>
      <c r="AC736" s="32"/>
      <c r="AD736" s="32"/>
    </row>
    <row r="737" spans="1:30" ht="14.2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AB737" s="32"/>
      <c r="AC737" s="32"/>
      <c r="AD737" s="32"/>
    </row>
    <row r="738" spans="1:30" ht="14.2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AB738" s="32"/>
      <c r="AC738" s="32"/>
      <c r="AD738" s="32"/>
    </row>
    <row r="739" spans="1:30" ht="14.2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AB739" s="32"/>
      <c r="AC739" s="32"/>
      <c r="AD739" s="32"/>
    </row>
    <row r="740" spans="1:30" ht="14.2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AB740" s="32"/>
      <c r="AC740" s="32"/>
      <c r="AD740" s="32"/>
    </row>
    <row r="741" spans="1:30" ht="14.2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AB741" s="32"/>
      <c r="AC741" s="32"/>
      <c r="AD741" s="32"/>
    </row>
    <row r="742" spans="1:30" ht="14.2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AB742" s="32"/>
      <c r="AC742" s="32"/>
      <c r="AD742" s="32"/>
    </row>
    <row r="743" spans="1:30" ht="14.2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AB743" s="32"/>
      <c r="AC743" s="32"/>
      <c r="AD743" s="32"/>
    </row>
    <row r="744" spans="1:30" ht="14.2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AB744" s="32"/>
      <c r="AC744" s="32"/>
      <c r="AD744" s="32"/>
    </row>
    <row r="745" spans="1:30" ht="14.2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AB745" s="32"/>
      <c r="AC745" s="32"/>
      <c r="AD745" s="32"/>
    </row>
    <row r="746" spans="1:30" ht="14.2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AB746" s="32"/>
      <c r="AC746" s="32"/>
      <c r="AD746" s="32"/>
    </row>
    <row r="747" spans="1:30" ht="14.2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AB747" s="32"/>
      <c r="AC747" s="32"/>
      <c r="AD747" s="32"/>
    </row>
    <row r="748" spans="1:30" ht="14.2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AB748" s="32"/>
      <c r="AC748" s="32"/>
      <c r="AD748" s="32"/>
    </row>
    <row r="749" spans="1:30" ht="14.2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AB749" s="32"/>
      <c r="AC749" s="32"/>
      <c r="AD749" s="32"/>
    </row>
    <row r="750" spans="1:30" ht="14.2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AB750" s="32"/>
      <c r="AC750" s="32"/>
      <c r="AD750" s="32"/>
    </row>
    <row r="751" spans="1:30" ht="14.2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AB751" s="32"/>
      <c r="AC751" s="32"/>
      <c r="AD751" s="32"/>
    </row>
    <row r="752" spans="1:30" ht="14.2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AB752" s="32"/>
      <c r="AC752" s="32"/>
      <c r="AD752" s="32"/>
    </row>
    <row r="753" spans="1:30" ht="14.2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AB753" s="32"/>
      <c r="AC753" s="32"/>
      <c r="AD753" s="32"/>
    </row>
    <row r="754" spans="1:30" ht="14.2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AB754" s="32"/>
      <c r="AC754" s="32"/>
      <c r="AD754" s="32"/>
    </row>
    <row r="755" spans="1:30" ht="14.2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AB755" s="32"/>
      <c r="AC755" s="32"/>
      <c r="AD755" s="32"/>
    </row>
    <row r="756" spans="1:30" ht="14.2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AB756" s="32"/>
      <c r="AC756" s="32"/>
      <c r="AD756" s="32"/>
    </row>
    <row r="757" spans="1:30" ht="14.2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AB757" s="32"/>
      <c r="AC757" s="32"/>
      <c r="AD757" s="32"/>
    </row>
    <row r="758" spans="1:30" ht="14.2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AB758" s="32"/>
      <c r="AC758" s="32"/>
      <c r="AD758" s="32"/>
    </row>
    <row r="759" spans="1:30" ht="14.2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AB759" s="32"/>
      <c r="AC759" s="32"/>
      <c r="AD759" s="32"/>
    </row>
    <row r="760" spans="1:30" ht="14.2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AB760" s="32"/>
      <c r="AC760" s="32"/>
      <c r="AD760" s="32"/>
    </row>
    <row r="761" spans="1:30" ht="14.2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AB761" s="32"/>
      <c r="AC761" s="32"/>
      <c r="AD761" s="32"/>
    </row>
    <row r="762" spans="1:30" ht="14.2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AB762" s="32"/>
      <c r="AC762" s="32"/>
      <c r="AD762" s="32"/>
    </row>
    <row r="763" spans="1:30" ht="14.2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AB763" s="32"/>
      <c r="AC763" s="32"/>
      <c r="AD763" s="32"/>
    </row>
    <row r="764" spans="1:30" ht="14.2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AB764" s="32"/>
      <c r="AC764" s="32"/>
      <c r="AD764" s="32"/>
    </row>
    <row r="765" spans="1:30" ht="14.2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AB765" s="32"/>
      <c r="AC765" s="32"/>
      <c r="AD765" s="32"/>
    </row>
    <row r="766" spans="1:30" ht="14.2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AB766" s="32"/>
      <c r="AC766" s="32"/>
      <c r="AD766" s="32"/>
    </row>
    <row r="767" spans="1:30" ht="14.2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AB767" s="32"/>
      <c r="AC767" s="32"/>
      <c r="AD767" s="32"/>
    </row>
    <row r="768" spans="1:30" ht="14.2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AB768" s="32"/>
      <c r="AC768" s="32"/>
      <c r="AD768" s="32"/>
    </row>
    <row r="769" spans="1:30" ht="14.2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AB769" s="32"/>
      <c r="AC769" s="32"/>
      <c r="AD769" s="32"/>
    </row>
    <row r="770" spans="1:30" ht="14.2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AB770" s="32"/>
      <c r="AC770" s="32"/>
      <c r="AD770" s="32"/>
    </row>
    <row r="771" spans="1:30" ht="14.2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AB771" s="32"/>
      <c r="AC771" s="32"/>
      <c r="AD771" s="32"/>
    </row>
    <row r="772" spans="1:30" ht="14.2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AB772" s="32"/>
      <c r="AC772" s="32"/>
      <c r="AD772" s="32"/>
    </row>
    <row r="773" spans="1:30" ht="14.2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AB773" s="32"/>
      <c r="AC773" s="32"/>
      <c r="AD773" s="32"/>
    </row>
    <row r="774" spans="1:30" ht="14.2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AB774" s="32"/>
      <c r="AC774" s="32"/>
      <c r="AD774" s="32"/>
    </row>
    <row r="775" spans="1:30" ht="14.2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AB775" s="32"/>
      <c r="AC775" s="32"/>
      <c r="AD775" s="32"/>
    </row>
    <row r="776" spans="1:30" ht="14.2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AB776" s="32"/>
      <c r="AC776" s="32"/>
      <c r="AD776" s="32"/>
    </row>
    <row r="777" spans="1:30" ht="14.2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AB777" s="32"/>
      <c r="AC777" s="32"/>
      <c r="AD777" s="32"/>
    </row>
    <row r="778" spans="1:30" ht="14.2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AB778" s="32"/>
      <c r="AC778" s="32"/>
      <c r="AD778" s="32"/>
    </row>
    <row r="779" spans="1:30" ht="14.2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AB779" s="32"/>
      <c r="AC779" s="32"/>
      <c r="AD779" s="32"/>
    </row>
    <row r="780" spans="1:30" ht="14.2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AB780" s="32"/>
      <c r="AC780" s="32"/>
      <c r="AD780" s="32"/>
    </row>
    <row r="781" spans="1:30" ht="14.2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AB781" s="32"/>
      <c r="AC781" s="32"/>
      <c r="AD781" s="32"/>
    </row>
    <row r="782" spans="1:30" ht="14.2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AB782" s="32"/>
      <c r="AC782" s="32"/>
      <c r="AD782" s="32"/>
    </row>
    <row r="783" spans="1:30" ht="14.2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AB783" s="32"/>
      <c r="AC783" s="32"/>
      <c r="AD783" s="32"/>
    </row>
    <row r="784" spans="1:30" ht="14.2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AB784" s="32"/>
      <c r="AC784" s="32"/>
      <c r="AD784" s="32"/>
    </row>
    <row r="785" spans="1:30" ht="14.2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AB785" s="32"/>
      <c r="AC785" s="32"/>
      <c r="AD785" s="32"/>
    </row>
    <row r="786" spans="1:30" ht="14.2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AB786" s="32"/>
      <c r="AC786" s="32"/>
      <c r="AD786" s="32"/>
    </row>
    <row r="787" spans="1:30" ht="14.2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AB787" s="32"/>
      <c r="AC787" s="32"/>
      <c r="AD787" s="32"/>
    </row>
    <row r="788" spans="1:30" ht="14.2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AB788" s="32"/>
      <c r="AC788" s="32"/>
      <c r="AD788" s="32"/>
    </row>
    <row r="789" spans="1:30" ht="14.2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AB789" s="32"/>
      <c r="AC789" s="32"/>
      <c r="AD789" s="32"/>
    </row>
    <row r="790" spans="1:30" ht="14.2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AB790" s="32"/>
      <c r="AC790" s="32"/>
      <c r="AD790" s="32"/>
    </row>
    <row r="791" spans="1:30" ht="14.2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AB791" s="32"/>
      <c r="AC791" s="32"/>
      <c r="AD791" s="32"/>
    </row>
    <row r="792" spans="1:30" ht="14.2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AB792" s="32"/>
      <c r="AC792" s="32"/>
      <c r="AD792" s="32"/>
    </row>
    <row r="793" spans="1:30" ht="14.2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AB793" s="32"/>
      <c r="AC793" s="32"/>
      <c r="AD793" s="32"/>
    </row>
    <row r="794" spans="1:30" ht="14.2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AB794" s="32"/>
      <c r="AC794" s="32"/>
      <c r="AD794" s="32"/>
    </row>
    <row r="795" spans="1:30" ht="14.2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AB795" s="32"/>
      <c r="AC795" s="32"/>
      <c r="AD795" s="32"/>
    </row>
    <row r="796" spans="1:30" ht="14.2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AB796" s="32"/>
      <c r="AC796" s="32"/>
      <c r="AD796" s="32"/>
    </row>
    <row r="797" spans="1:30" ht="14.2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AB797" s="32"/>
      <c r="AC797" s="32"/>
      <c r="AD797" s="32"/>
    </row>
    <row r="798" spans="1:30" ht="14.2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AB798" s="32"/>
      <c r="AC798" s="32"/>
      <c r="AD798" s="32"/>
    </row>
    <row r="799" spans="1:30" ht="14.2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AB799" s="32"/>
      <c r="AC799" s="32"/>
      <c r="AD799" s="32"/>
    </row>
    <row r="800" spans="1:30" ht="14.2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AB800" s="32"/>
      <c r="AC800" s="32"/>
      <c r="AD800" s="32"/>
    </row>
    <row r="801" spans="1:30" ht="14.2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AB801" s="32"/>
      <c r="AC801" s="32"/>
      <c r="AD801" s="32"/>
    </row>
    <row r="802" spans="1:30" ht="14.2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AB802" s="32"/>
      <c r="AC802" s="32"/>
      <c r="AD802" s="32"/>
    </row>
    <row r="803" spans="1:30" ht="14.2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AB803" s="32"/>
      <c r="AC803" s="32"/>
      <c r="AD803" s="32"/>
    </row>
    <row r="804" spans="1:30" ht="14.2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AB804" s="32"/>
      <c r="AC804" s="32"/>
      <c r="AD804" s="32"/>
    </row>
    <row r="805" spans="1:30" ht="14.2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AB805" s="32"/>
      <c r="AC805" s="32"/>
      <c r="AD805" s="32"/>
    </row>
    <row r="806" spans="1:30" ht="14.2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AB806" s="32"/>
      <c r="AC806" s="32"/>
      <c r="AD806" s="32"/>
    </row>
    <row r="807" spans="1:30" ht="14.2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AB807" s="32"/>
      <c r="AC807" s="32"/>
      <c r="AD807" s="32"/>
    </row>
    <row r="808" spans="1:30" ht="14.2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AB808" s="32"/>
      <c r="AC808" s="32"/>
      <c r="AD808" s="32"/>
    </row>
    <row r="809" spans="1:30" ht="14.2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AB809" s="32"/>
      <c r="AC809" s="32"/>
      <c r="AD809" s="32"/>
    </row>
    <row r="810" spans="1:30" ht="14.2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AB810" s="32"/>
      <c r="AC810" s="32"/>
      <c r="AD810" s="32"/>
    </row>
    <row r="811" spans="1:30" ht="14.2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AB811" s="32"/>
      <c r="AC811" s="32"/>
      <c r="AD811" s="32"/>
    </row>
    <row r="812" spans="1:30" ht="14.2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AB812" s="32"/>
      <c r="AC812" s="32"/>
      <c r="AD812" s="32"/>
    </row>
    <row r="813" spans="1:30" ht="14.2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AB813" s="32"/>
      <c r="AC813" s="32"/>
      <c r="AD813" s="32"/>
    </row>
    <row r="814" spans="1:30" ht="14.2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AB814" s="32"/>
      <c r="AC814" s="32"/>
      <c r="AD814" s="32"/>
    </row>
    <row r="815" spans="1:30" ht="14.2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AB815" s="32"/>
      <c r="AC815" s="32"/>
      <c r="AD815" s="32"/>
    </row>
    <row r="816" spans="1:30" ht="14.2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AB816" s="32"/>
      <c r="AC816" s="32"/>
      <c r="AD816" s="32"/>
    </row>
    <row r="817" spans="1:30" ht="14.2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AB817" s="32"/>
      <c r="AC817" s="32"/>
      <c r="AD817" s="32"/>
    </row>
    <row r="818" spans="1:30" ht="14.2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AB818" s="32"/>
      <c r="AC818" s="32"/>
      <c r="AD818" s="32"/>
    </row>
    <row r="819" spans="1:30" ht="14.2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AB819" s="32"/>
      <c r="AC819" s="32"/>
      <c r="AD819" s="32"/>
    </row>
    <row r="820" spans="1:30" ht="14.2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AB820" s="32"/>
      <c r="AC820" s="32"/>
      <c r="AD820" s="32"/>
    </row>
    <row r="821" spans="1:30" ht="14.2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AB821" s="32"/>
      <c r="AC821" s="32"/>
      <c r="AD821" s="32"/>
    </row>
    <row r="822" spans="1:30" ht="14.2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AB822" s="32"/>
      <c r="AC822" s="32"/>
      <c r="AD822" s="32"/>
    </row>
    <row r="823" spans="1:30" ht="14.2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AB823" s="32"/>
      <c r="AC823" s="32"/>
      <c r="AD823" s="32"/>
    </row>
    <row r="824" spans="1:30" ht="14.2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AB824" s="32"/>
      <c r="AC824" s="32"/>
      <c r="AD824" s="32"/>
    </row>
    <row r="825" spans="1:30" ht="14.2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AB825" s="32"/>
      <c r="AC825" s="32"/>
      <c r="AD825" s="32"/>
    </row>
    <row r="826" spans="1:30" ht="14.2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AB826" s="32"/>
      <c r="AC826" s="32"/>
      <c r="AD826" s="32"/>
    </row>
    <row r="827" spans="1:30" ht="14.2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AB827" s="32"/>
      <c r="AC827" s="32"/>
      <c r="AD827" s="32"/>
    </row>
    <row r="828" spans="1:30" ht="14.2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AB828" s="32"/>
      <c r="AC828" s="32"/>
      <c r="AD828" s="32"/>
    </row>
    <row r="829" spans="1:30" ht="14.2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AB829" s="32"/>
      <c r="AC829" s="32"/>
      <c r="AD829" s="32"/>
    </row>
    <row r="830" spans="1:30" ht="14.2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AB830" s="32"/>
      <c r="AC830" s="32"/>
      <c r="AD830" s="32"/>
    </row>
    <row r="831" spans="1:30" ht="14.2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AB831" s="32"/>
      <c r="AC831" s="32"/>
      <c r="AD831" s="32"/>
    </row>
    <row r="832" spans="1:30" ht="14.2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AB832" s="32"/>
      <c r="AC832" s="32"/>
      <c r="AD832" s="32"/>
    </row>
    <row r="833" spans="1:30" ht="14.2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AB833" s="32"/>
      <c r="AC833" s="32"/>
      <c r="AD833" s="32"/>
    </row>
    <row r="834" spans="1:30" ht="14.2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AB834" s="32"/>
      <c r="AC834" s="32"/>
      <c r="AD834" s="32"/>
    </row>
    <row r="835" spans="1:30" ht="14.2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AB835" s="32"/>
      <c r="AC835" s="32"/>
      <c r="AD835" s="32"/>
    </row>
    <row r="836" spans="1:30" ht="14.2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AB836" s="32"/>
      <c r="AC836" s="32"/>
      <c r="AD836" s="32"/>
    </row>
    <row r="837" spans="1:30" ht="14.2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AB837" s="32"/>
      <c r="AC837" s="32"/>
      <c r="AD837" s="32"/>
    </row>
    <row r="838" spans="1:30" ht="14.2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AB838" s="32"/>
      <c r="AC838" s="32"/>
      <c r="AD838" s="32"/>
    </row>
    <row r="839" spans="1:30" ht="14.2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AB839" s="32"/>
      <c r="AC839" s="32"/>
      <c r="AD839" s="32"/>
    </row>
    <row r="840" spans="1:30" ht="14.2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AB840" s="32"/>
      <c r="AC840" s="32"/>
      <c r="AD840" s="32"/>
    </row>
    <row r="841" spans="1:30" ht="14.2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AB841" s="32"/>
      <c r="AC841" s="32"/>
      <c r="AD841" s="32"/>
    </row>
    <row r="842" spans="1:30" ht="14.2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AB842" s="32"/>
      <c r="AC842" s="32"/>
      <c r="AD842" s="32"/>
    </row>
    <row r="843" spans="1:30" ht="14.2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AB843" s="32"/>
      <c r="AC843" s="32"/>
      <c r="AD843" s="32"/>
    </row>
    <row r="844" spans="1:30" ht="14.2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AB844" s="32"/>
      <c r="AC844" s="32"/>
      <c r="AD844" s="32"/>
    </row>
    <row r="845" spans="1:30" ht="14.2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AB845" s="32"/>
      <c r="AC845" s="32"/>
      <c r="AD845" s="32"/>
    </row>
    <row r="846" spans="1:30" ht="14.2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AB846" s="32"/>
      <c r="AC846" s="32"/>
      <c r="AD846" s="32"/>
    </row>
    <row r="847" spans="1:30" ht="14.2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AB847" s="32"/>
      <c r="AC847" s="32"/>
      <c r="AD847" s="32"/>
    </row>
    <row r="848" spans="1:30" ht="14.2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AB848" s="32"/>
      <c r="AC848" s="32"/>
      <c r="AD848" s="32"/>
    </row>
    <row r="849" spans="1:30" ht="14.2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AB849" s="32"/>
      <c r="AC849" s="32"/>
      <c r="AD849" s="32"/>
    </row>
    <row r="850" spans="1:30" ht="14.2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AB850" s="32"/>
      <c r="AC850" s="32"/>
      <c r="AD850" s="32"/>
    </row>
    <row r="851" spans="1:30" ht="14.2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AB851" s="32"/>
      <c r="AC851" s="32"/>
      <c r="AD851" s="32"/>
    </row>
    <row r="852" spans="1:30" ht="14.2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AB852" s="32"/>
      <c r="AC852" s="32"/>
      <c r="AD852" s="32"/>
    </row>
    <row r="853" spans="1:30" ht="14.2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AB853" s="32"/>
      <c r="AC853" s="32"/>
      <c r="AD853" s="32"/>
    </row>
    <row r="854" spans="1:30" ht="14.2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AB854" s="32"/>
      <c r="AC854" s="32"/>
      <c r="AD854" s="32"/>
    </row>
    <row r="855" spans="1:30" ht="14.2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AB855" s="32"/>
      <c r="AC855" s="32"/>
      <c r="AD855" s="32"/>
    </row>
    <row r="856" spans="1:30" ht="14.2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AB856" s="32"/>
      <c r="AC856" s="32"/>
      <c r="AD856" s="32"/>
    </row>
    <row r="857" spans="1:30" ht="14.2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AB857" s="32"/>
      <c r="AC857" s="32"/>
      <c r="AD857" s="32"/>
    </row>
    <row r="858" spans="1:30" ht="14.2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AB858" s="32"/>
      <c r="AC858" s="32"/>
      <c r="AD858" s="32"/>
    </row>
    <row r="859" spans="1:30" ht="14.2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AB859" s="32"/>
      <c r="AC859" s="32"/>
      <c r="AD859" s="32"/>
    </row>
    <row r="860" spans="1:30" ht="14.2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AB860" s="32"/>
      <c r="AC860" s="32"/>
      <c r="AD860" s="32"/>
    </row>
    <row r="861" spans="1:30" ht="14.2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AB861" s="32"/>
      <c r="AC861" s="32"/>
      <c r="AD861" s="32"/>
    </row>
    <row r="862" spans="1:30" ht="14.2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AB862" s="32"/>
      <c r="AC862" s="32"/>
      <c r="AD862" s="32"/>
    </row>
    <row r="863" spans="1:30" ht="14.2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AB863" s="32"/>
      <c r="AC863" s="32"/>
      <c r="AD863" s="32"/>
    </row>
    <row r="864" spans="1:30" ht="14.2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AB864" s="32"/>
      <c r="AC864" s="32"/>
      <c r="AD864" s="32"/>
    </row>
    <row r="865" spans="1:30" ht="14.2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AB865" s="32"/>
      <c r="AC865" s="32"/>
      <c r="AD865" s="32"/>
    </row>
    <row r="866" spans="1:30" ht="14.2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AB866" s="32"/>
      <c r="AC866" s="32"/>
      <c r="AD866" s="32"/>
    </row>
    <row r="867" spans="1:30" ht="14.2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AB867" s="32"/>
      <c r="AC867" s="32"/>
      <c r="AD867" s="32"/>
    </row>
    <row r="868" spans="1:30" ht="14.2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AB868" s="32"/>
      <c r="AC868" s="32"/>
      <c r="AD868" s="32"/>
    </row>
    <row r="869" spans="1:30" ht="14.2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AB869" s="32"/>
      <c r="AC869" s="32"/>
      <c r="AD869" s="32"/>
    </row>
    <row r="870" spans="1:30" ht="14.2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AB870" s="32"/>
      <c r="AC870" s="32"/>
      <c r="AD870" s="32"/>
    </row>
    <row r="871" spans="1:30" ht="14.2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AB871" s="32"/>
      <c r="AC871" s="32"/>
      <c r="AD871" s="32"/>
    </row>
    <row r="872" spans="1:30" ht="14.2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AB872" s="32"/>
      <c r="AC872" s="32"/>
      <c r="AD872" s="32"/>
    </row>
    <row r="873" spans="1:30" ht="14.2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AB873" s="32"/>
      <c r="AC873" s="32"/>
      <c r="AD873" s="32"/>
    </row>
    <row r="874" spans="1:30" ht="14.2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AB874" s="32"/>
      <c r="AC874" s="32"/>
      <c r="AD874" s="32"/>
    </row>
    <row r="875" spans="1:30" ht="14.2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AB875" s="32"/>
      <c r="AC875" s="32"/>
      <c r="AD875" s="32"/>
    </row>
    <row r="876" spans="1:30" ht="14.2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AB876" s="32"/>
      <c r="AC876" s="32"/>
      <c r="AD876" s="32"/>
    </row>
    <row r="877" spans="1:30" ht="14.2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AB877" s="32"/>
      <c r="AC877" s="32"/>
      <c r="AD877" s="32"/>
    </row>
    <row r="878" spans="1:30" ht="14.2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AB878" s="32"/>
      <c r="AC878" s="32"/>
      <c r="AD878" s="32"/>
    </row>
    <row r="879" spans="1:30" ht="14.2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AB879" s="32"/>
      <c r="AC879" s="32"/>
      <c r="AD879" s="32"/>
    </row>
    <row r="880" spans="1:30" ht="14.2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AB880" s="32"/>
      <c r="AC880" s="32"/>
      <c r="AD880" s="32"/>
    </row>
    <row r="881" spans="1:30" ht="14.2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AB881" s="32"/>
      <c r="AC881" s="32"/>
      <c r="AD881" s="32"/>
    </row>
    <row r="882" spans="1:30" ht="14.2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AB882" s="32"/>
      <c r="AC882" s="32"/>
      <c r="AD882" s="32"/>
    </row>
    <row r="883" spans="1:30" ht="14.2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AB883" s="32"/>
      <c r="AC883" s="32"/>
      <c r="AD883" s="32"/>
    </row>
    <row r="884" spans="1:30" ht="14.2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AB884" s="32"/>
      <c r="AC884" s="32"/>
      <c r="AD884" s="32"/>
    </row>
    <row r="885" spans="1:30" ht="14.2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AB885" s="32"/>
      <c r="AC885" s="32"/>
      <c r="AD885" s="32"/>
    </row>
    <row r="886" spans="1:30" ht="14.2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AB886" s="32"/>
      <c r="AC886" s="32"/>
      <c r="AD886" s="32"/>
    </row>
    <row r="887" spans="1:30" ht="14.2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AB887" s="32"/>
      <c r="AC887" s="32"/>
      <c r="AD887" s="32"/>
    </row>
    <row r="888" spans="1:30" ht="14.2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AB888" s="32"/>
      <c r="AC888" s="32"/>
      <c r="AD888" s="32"/>
    </row>
    <row r="889" spans="1:30" ht="14.2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AB889" s="32"/>
      <c r="AC889" s="32"/>
      <c r="AD889" s="32"/>
    </row>
    <row r="890" spans="1:30" ht="14.2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AB890" s="32"/>
      <c r="AC890" s="32"/>
      <c r="AD890" s="32"/>
    </row>
    <row r="891" spans="1:30" ht="14.2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AB891" s="32"/>
      <c r="AC891" s="32"/>
      <c r="AD891" s="32"/>
    </row>
    <row r="892" spans="1:30" ht="14.2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AB892" s="32"/>
      <c r="AC892" s="32"/>
      <c r="AD892" s="32"/>
    </row>
    <row r="893" spans="1:30" ht="14.2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AB893" s="32"/>
      <c r="AC893" s="32"/>
      <c r="AD893" s="32"/>
    </row>
    <row r="894" spans="1:30" ht="14.2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AB894" s="32"/>
      <c r="AC894" s="32"/>
      <c r="AD894" s="32"/>
    </row>
    <row r="895" spans="1:30" ht="14.2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AB895" s="32"/>
      <c r="AC895" s="32"/>
      <c r="AD895" s="32"/>
    </row>
    <row r="896" spans="1:30" ht="14.2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AB896" s="32"/>
      <c r="AC896" s="32"/>
      <c r="AD896" s="32"/>
    </row>
    <row r="897" spans="1:30" ht="14.2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AB897" s="32"/>
      <c r="AC897" s="32"/>
      <c r="AD897" s="32"/>
    </row>
    <row r="898" spans="1:30" ht="14.2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AB898" s="32"/>
      <c r="AC898" s="32"/>
      <c r="AD898" s="32"/>
    </row>
    <row r="899" spans="1:30" ht="14.2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AB899" s="32"/>
      <c r="AC899" s="32"/>
      <c r="AD899" s="32"/>
    </row>
    <row r="900" spans="1:30" ht="14.2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AB900" s="32"/>
      <c r="AC900" s="32"/>
      <c r="AD900" s="32"/>
    </row>
    <row r="901" spans="1:30" ht="14.2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AB901" s="32"/>
      <c r="AC901" s="32"/>
      <c r="AD901" s="32"/>
    </row>
    <row r="902" spans="1:30" ht="14.2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AB902" s="32"/>
      <c r="AC902" s="32"/>
      <c r="AD902" s="32"/>
    </row>
    <row r="903" spans="1:30" ht="14.2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AB903" s="32"/>
      <c r="AC903" s="32"/>
      <c r="AD903" s="32"/>
    </row>
    <row r="904" spans="1:30" ht="14.2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AB904" s="32"/>
      <c r="AC904" s="32"/>
      <c r="AD904" s="32"/>
    </row>
    <row r="905" spans="1:30" ht="14.2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AB905" s="32"/>
      <c r="AC905" s="32"/>
      <c r="AD905" s="32"/>
    </row>
    <row r="906" spans="1:30" ht="14.2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AB906" s="32"/>
      <c r="AC906" s="32"/>
      <c r="AD906" s="32"/>
    </row>
    <row r="907" spans="1:30" ht="14.2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AB907" s="32"/>
      <c r="AC907" s="32"/>
      <c r="AD907" s="32"/>
    </row>
    <row r="908" spans="1:30" ht="14.2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AB908" s="32"/>
      <c r="AC908" s="32"/>
      <c r="AD908" s="32"/>
    </row>
    <row r="909" spans="1:30" ht="14.2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AB909" s="32"/>
      <c r="AC909" s="32"/>
      <c r="AD909" s="32"/>
    </row>
    <row r="910" spans="1:30" ht="14.2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AB910" s="32"/>
      <c r="AC910" s="32"/>
      <c r="AD910" s="32"/>
    </row>
    <row r="911" spans="1:30" ht="14.2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AB911" s="32"/>
      <c r="AC911" s="32"/>
      <c r="AD911" s="32"/>
    </row>
    <row r="912" spans="1:30" ht="14.2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AB912" s="32"/>
      <c r="AC912" s="32"/>
      <c r="AD912" s="32"/>
    </row>
    <row r="913" spans="1:30" ht="14.2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AB913" s="32"/>
      <c r="AC913" s="32"/>
      <c r="AD913" s="32"/>
    </row>
    <row r="914" spans="1:30" ht="14.2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AB914" s="32"/>
      <c r="AC914" s="32"/>
      <c r="AD914" s="32"/>
    </row>
    <row r="915" spans="1:30" ht="14.2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AB915" s="32"/>
      <c r="AC915" s="32"/>
      <c r="AD915" s="32"/>
    </row>
    <row r="916" spans="1:30" ht="14.2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AB916" s="32"/>
      <c r="AC916" s="32"/>
      <c r="AD916" s="32"/>
    </row>
    <row r="917" spans="1:30" ht="14.2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AB917" s="32"/>
      <c r="AC917" s="32"/>
      <c r="AD917" s="32"/>
    </row>
    <row r="918" spans="1:30" ht="14.2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AB918" s="32"/>
      <c r="AC918" s="32"/>
      <c r="AD918" s="32"/>
    </row>
    <row r="919" spans="1:30" ht="14.2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AB919" s="32"/>
      <c r="AC919" s="32"/>
      <c r="AD919" s="32"/>
    </row>
    <row r="920" spans="1:30" ht="14.2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AB920" s="32"/>
      <c r="AC920" s="32"/>
      <c r="AD920" s="32"/>
    </row>
    <row r="921" spans="1:30" ht="14.2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AB921" s="32"/>
      <c r="AC921" s="32"/>
      <c r="AD921" s="32"/>
    </row>
    <row r="922" spans="1:30" ht="14.2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AB922" s="32"/>
      <c r="AC922" s="32"/>
      <c r="AD922" s="32"/>
    </row>
    <row r="923" spans="1:30" ht="14.2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AB923" s="32"/>
      <c r="AC923" s="32"/>
      <c r="AD923" s="32"/>
    </row>
    <row r="924" spans="1:30" ht="14.2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AB924" s="32"/>
      <c r="AC924" s="32"/>
      <c r="AD924" s="32"/>
    </row>
    <row r="925" spans="1:30" ht="14.2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AB925" s="32"/>
      <c r="AC925" s="32"/>
      <c r="AD925" s="32"/>
    </row>
    <row r="926" spans="1:30" ht="14.2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AB926" s="32"/>
      <c r="AC926" s="32"/>
      <c r="AD926" s="32"/>
    </row>
    <row r="927" spans="1:30" ht="14.2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AB927" s="32"/>
      <c r="AC927" s="32"/>
      <c r="AD927" s="32"/>
    </row>
    <row r="928" spans="1:30" ht="14.2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AB928" s="32"/>
      <c r="AC928" s="32"/>
      <c r="AD928" s="32"/>
    </row>
    <row r="929" spans="1:30" ht="14.2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AB929" s="32"/>
      <c r="AC929" s="32"/>
      <c r="AD929" s="32"/>
    </row>
    <row r="930" spans="1:30" ht="14.2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AB930" s="32"/>
      <c r="AC930" s="32"/>
      <c r="AD930" s="32"/>
    </row>
    <row r="931" spans="1:30" ht="14.2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AB931" s="32"/>
      <c r="AC931" s="32"/>
      <c r="AD931" s="32"/>
    </row>
    <row r="932" spans="1:30" ht="14.2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AB932" s="32"/>
      <c r="AC932" s="32"/>
      <c r="AD932" s="32"/>
    </row>
    <row r="933" spans="1:30" ht="14.2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AB933" s="32"/>
      <c r="AC933" s="32"/>
      <c r="AD933" s="32"/>
    </row>
    <row r="934" spans="1:30" ht="14.2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AB934" s="32"/>
      <c r="AC934" s="32"/>
      <c r="AD934" s="32"/>
    </row>
    <row r="935" spans="1:30" ht="14.2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AB935" s="32"/>
      <c r="AC935" s="32"/>
      <c r="AD935" s="32"/>
    </row>
    <row r="936" spans="1:30" ht="14.2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AB936" s="32"/>
      <c r="AC936" s="32"/>
      <c r="AD936" s="32"/>
    </row>
    <row r="937" spans="1:30" ht="14.2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AB937" s="32"/>
      <c r="AC937" s="32"/>
      <c r="AD937" s="32"/>
    </row>
    <row r="938" spans="1:30" ht="14.2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AB938" s="32"/>
      <c r="AC938" s="32"/>
      <c r="AD938" s="32"/>
    </row>
    <row r="939" spans="1:30" ht="14.2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AB939" s="32"/>
      <c r="AC939" s="32"/>
      <c r="AD939" s="32"/>
    </row>
    <row r="940" spans="1:30" ht="14.2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AB940" s="32"/>
      <c r="AC940" s="32"/>
      <c r="AD940" s="32"/>
    </row>
    <row r="941" spans="1:30" ht="14.2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AB941" s="32"/>
      <c r="AC941" s="32"/>
      <c r="AD941" s="32"/>
    </row>
    <row r="942" spans="1:30" ht="14.2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AB942" s="32"/>
      <c r="AC942" s="32"/>
      <c r="AD942" s="32"/>
    </row>
    <row r="943" spans="1:30" ht="14.2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AB943" s="32"/>
      <c r="AC943" s="32"/>
      <c r="AD943" s="32"/>
    </row>
    <row r="944" spans="1:30" ht="14.2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AB944" s="32"/>
      <c r="AC944" s="32"/>
      <c r="AD944" s="32"/>
    </row>
    <row r="945" spans="1:30" ht="14.2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AB945" s="32"/>
      <c r="AC945" s="32"/>
      <c r="AD945" s="32"/>
    </row>
    <row r="946" spans="1:30" ht="14.2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AB946" s="32"/>
      <c r="AC946" s="32"/>
      <c r="AD946" s="32"/>
    </row>
    <row r="947" spans="1:30" ht="14.2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AB947" s="32"/>
      <c r="AC947" s="32"/>
      <c r="AD947" s="32"/>
    </row>
    <row r="948" spans="1:30" ht="14.2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AB948" s="32"/>
      <c r="AC948" s="32"/>
      <c r="AD948" s="32"/>
    </row>
    <row r="949" spans="1:30" ht="14.2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AB949" s="32"/>
      <c r="AC949" s="32"/>
      <c r="AD949" s="32"/>
    </row>
    <row r="950" spans="1:30" ht="14.2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AB950" s="32"/>
      <c r="AC950" s="32"/>
      <c r="AD950" s="32"/>
    </row>
    <row r="951" spans="1:30" ht="14.2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AB951" s="32"/>
      <c r="AC951" s="32"/>
      <c r="AD951" s="32"/>
    </row>
    <row r="952" spans="1:30" ht="14.2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AB952" s="32"/>
      <c r="AC952" s="32"/>
      <c r="AD952" s="32"/>
    </row>
    <row r="953" spans="1:30" ht="14.2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AB953" s="32"/>
      <c r="AC953" s="32"/>
      <c r="AD953" s="32"/>
    </row>
    <row r="954" spans="1:30" ht="14.2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AB954" s="32"/>
      <c r="AC954" s="32"/>
      <c r="AD954" s="32"/>
    </row>
    <row r="955" spans="1:30" ht="14.2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AB955" s="32"/>
      <c r="AC955" s="32"/>
      <c r="AD955" s="32"/>
    </row>
    <row r="956" spans="1:30" ht="14.2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AB956" s="32"/>
      <c r="AC956" s="32"/>
      <c r="AD956" s="32"/>
    </row>
    <row r="957" spans="1:30" ht="14.2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AB957" s="32"/>
      <c r="AC957" s="32"/>
      <c r="AD957" s="32"/>
    </row>
    <row r="958" spans="1:30" ht="14.2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AB958" s="32"/>
      <c r="AC958" s="32"/>
      <c r="AD958" s="32"/>
    </row>
    <row r="959" spans="1:30" ht="14.2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AB959" s="32"/>
      <c r="AC959" s="32"/>
      <c r="AD959" s="32"/>
    </row>
    <row r="960" spans="1:30" ht="14.2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AB960" s="32"/>
      <c r="AC960" s="32"/>
      <c r="AD960" s="32"/>
    </row>
    <row r="961" spans="1:30" ht="14.2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AB961" s="32"/>
      <c r="AC961" s="32"/>
      <c r="AD961" s="32"/>
    </row>
    <row r="962" spans="1:30" ht="14.2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AB962" s="32"/>
      <c r="AC962" s="32"/>
      <c r="AD962" s="32"/>
    </row>
    <row r="963" spans="1:30" ht="14.2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AB963" s="32"/>
      <c r="AC963" s="32"/>
      <c r="AD963" s="32"/>
    </row>
    <row r="964" spans="1:30" ht="14.2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AB964" s="32"/>
      <c r="AC964" s="32"/>
      <c r="AD964" s="32"/>
    </row>
    <row r="965" spans="1:30" ht="14.2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AB965" s="32"/>
      <c r="AC965" s="32"/>
      <c r="AD965" s="32"/>
    </row>
    <row r="966" spans="1:30" ht="14.2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AB966" s="32"/>
      <c r="AC966" s="32"/>
      <c r="AD966" s="32"/>
    </row>
    <row r="967" spans="1:30" ht="14.2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AB967" s="32"/>
      <c r="AC967" s="32"/>
      <c r="AD967" s="32"/>
    </row>
    <row r="968" spans="1:30" ht="14.2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AB968" s="32"/>
      <c r="AC968" s="32"/>
      <c r="AD968" s="32"/>
    </row>
    <row r="969" spans="1:30" ht="14.2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AB969" s="32"/>
      <c r="AC969" s="32"/>
      <c r="AD969" s="32"/>
    </row>
    <row r="970" spans="1:30" ht="14.2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AB970" s="32"/>
      <c r="AC970" s="32"/>
      <c r="AD970" s="32"/>
    </row>
    <row r="971" spans="1:30" ht="14.2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AB971" s="32"/>
      <c r="AC971" s="32"/>
      <c r="AD971" s="32"/>
    </row>
    <row r="972" spans="1:30" ht="14.2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AB972" s="32"/>
      <c r="AC972" s="32"/>
      <c r="AD972" s="32"/>
    </row>
    <row r="973" spans="1:30" ht="14.2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AB973" s="32"/>
      <c r="AC973" s="32"/>
      <c r="AD973" s="32"/>
    </row>
    <row r="974" spans="1:30" ht="14.2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AB974" s="32"/>
      <c r="AC974" s="32"/>
      <c r="AD974" s="32"/>
    </row>
    <row r="975" spans="1:30" ht="14.2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AB975" s="32"/>
      <c r="AC975" s="32"/>
      <c r="AD975" s="32"/>
    </row>
    <row r="976" spans="1:30" ht="14.2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AB976" s="32"/>
      <c r="AC976" s="32"/>
      <c r="AD976" s="32"/>
    </row>
    <row r="977" spans="1:30" ht="14.2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AB977" s="32"/>
      <c r="AC977" s="32"/>
      <c r="AD977" s="32"/>
    </row>
    <row r="978" spans="1:30" ht="14.2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AB978" s="32"/>
      <c r="AC978" s="32"/>
      <c r="AD978" s="32"/>
    </row>
    <row r="979" spans="1:30" ht="14.2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AB979" s="32"/>
      <c r="AC979" s="32"/>
      <c r="AD979" s="32"/>
    </row>
    <row r="980" spans="1:30" ht="14.2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AB980" s="32"/>
      <c r="AC980" s="32"/>
      <c r="AD980" s="32"/>
    </row>
    <row r="981" spans="1:30" ht="14.2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AB981" s="32"/>
      <c r="AC981" s="32"/>
      <c r="AD981" s="32"/>
    </row>
    <row r="982" spans="1:30" ht="14.2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AB982" s="32"/>
      <c r="AC982" s="32"/>
      <c r="AD982" s="32"/>
    </row>
    <row r="983" spans="1:30" ht="14.2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AB983" s="32"/>
      <c r="AC983" s="32"/>
      <c r="AD983" s="32"/>
    </row>
    <row r="984" spans="1:30" ht="14.2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AB984" s="32"/>
      <c r="AC984" s="32"/>
      <c r="AD984" s="32"/>
    </row>
    <row r="985" spans="1:30" ht="14.2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AB985" s="32"/>
      <c r="AC985" s="32"/>
      <c r="AD985" s="32"/>
    </row>
    <row r="986" spans="1:30" ht="14.2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AB986" s="32"/>
      <c r="AC986" s="32"/>
      <c r="AD986" s="32"/>
    </row>
    <row r="987" spans="1:30" ht="14.2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AB987" s="32"/>
      <c r="AC987" s="32"/>
      <c r="AD987" s="32"/>
    </row>
    <row r="988" spans="1:30" ht="14.2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AB988" s="32"/>
      <c r="AC988" s="32"/>
      <c r="AD988" s="32"/>
    </row>
    <row r="989" spans="1:30" ht="14.2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AB989" s="32"/>
      <c r="AC989" s="32"/>
      <c r="AD989" s="32"/>
    </row>
    <row r="990" spans="1:30" ht="14.2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AB990" s="32"/>
      <c r="AC990" s="32"/>
      <c r="AD990" s="32"/>
    </row>
    <row r="991" spans="1:30" ht="14.2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AB991" s="32"/>
      <c r="AC991" s="32"/>
      <c r="AD991" s="32"/>
    </row>
    <row r="992" spans="1:30" ht="14.2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AB992" s="32"/>
      <c r="AC992" s="32"/>
      <c r="AD992" s="32"/>
    </row>
    <row r="993" spans="1:30" ht="14.2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AB993" s="32"/>
      <c r="AC993" s="32"/>
      <c r="AD993" s="32"/>
    </row>
    <row r="994" spans="1:30" ht="14.2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AB994" s="32"/>
      <c r="AC994" s="32"/>
      <c r="AD994" s="32"/>
    </row>
    <row r="995" spans="1:30" ht="14.2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AB995" s="32"/>
      <c r="AC995" s="32"/>
      <c r="AD995" s="32"/>
    </row>
    <row r="996" spans="1:30" ht="14.2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AB996" s="32"/>
      <c r="AC996" s="32"/>
      <c r="AD996" s="32"/>
    </row>
    <row r="997" spans="1:30" ht="14.2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AB997" s="32"/>
      <c r="AC997" s="32"/>
      <c r="AD997" s="32"/>
    </row>
    <row r="998" spans="1:30" ht="14.2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AB998" s="32"/>
      <c r="AC998" s="32"/>
      <c r="AD998" s="32"/>
    </row>
    <row r="999" spans="1:30" ht="14.2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AB999" s="32"/>
      <c r="AC999" s="32"/>
      <c r="AD999" s="32"/>
    </row>
    <row r="1000" spans="1:30" ht="14.2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AB1000" s="32"/>
      <c r="AC1000" s="32"/>
      <c r="AD1000" s="32"/>
    </row>
  </sheetData>
  <autoFilter ref="A1:A406" xr:uid="{00000000-0009-0000-0000-000006000000}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4.81640625" customWidth="1"/>
    <col min="14" max="14" width="9" customWidth="1"/>
    <col min="15" max="25" width="5.453125" customWidth="1"/>
    <col min="26" max="49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0"/>
      <c r="L1" s="30"/>
      <c r="M1" s="30"/>
      <c r="AB1" s="32"/>
      <c r="AC1" s="32"/>
      <c r="AD1" s="32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0"/>
      <c r="L2" s="30"/>
      <c r="M2" s="30"/>
      <c r="AB2" s="32"/>
      <c r="AC2" s="32"/>
      <c r="AD2" s="32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315</v>
      </c>
      <c r="J3" s="31"/>
      <c r="K3" s="30"/>
      <c r="L3" s="30"/>
      <c r="M3" s="30"/>
      <c r="AB3" s="32"/>
      <c r="AC3" s="32"/>
      <c r="AD3" s="32"/>
    </row>
    <row r="4" spans="1:30" ht="14.25" customHeight="1">
      <c r="A4" s="31" t="s">
        <v>316</v>
      </c>
      <c r="B4" s="31"/>
      <c r="C4" s="31"/>
      <c r="D4" s="31"/>
      <c r="E4" s="31"/>
      <c r="F4" s="31"/>
      <c r="G4" s="31"/>
      <c r="H4" s="31"/>
      <c r="I4" s="31" t="s">
        <v>317</v>
      </c>
      <c r="J4" s="31"/>
      <c r="K4" s="30"/>
      <c r="L4" s="30"/>
      <c r="M4" s="30"/>
      <c r="AB4" s="32"/>
      <c r="AC4" s="32"/>
      <c r="AD4" s="32"/>
    </row>
    <row r="5" spans="1:30" ht="14.25" customHeight="1">
      <c r="A5" s="31" t="s">
        <v>318</v>
      </c>
      <c r="B5" s="31"/>
      <c r="C5" s="31"/>
      <c r="D5" s="31"/>
      <c r="E5" s="31"/>
      <c r="F5" s="31"/>
      <c r="G5" s="31"/>
      <c r="H5" s="31"/>
      <c r="I5" s="31" t="s">
        <v>319</v>
      </c>
      <c r="J5" s="31"/>
      <c r="K5" s="30"/>
      <c r="L5" s="30"/>
      <c r="M5" s="30"/>
      <c r="AB5" s="32"/>
      <c r="AC5" s="32"/>
      <c r="AD5" s="32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AB6" s="32"/>
      <c r="AC6" s="32"/>
      <c r="AD6" s="32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AB7" s="32"/>
      <c r="AC7" s="32"/>
      <c r="AD7" s="32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56</v>
      </c>
      <c r="C10" s="30">
        <v>40</v>
      </c>
      <c r="D10" s="30" t="s">
        <v>83</v>
      </c>
      <c r="E10" s="30">
        <v>53</v>
      </c>
      <c r="F10" s="30">
        <v>0</v>
      </c>
      <c r="G10" s="30" t="s">
        <v>83</v>
      </c>
      <c r="H10" s="30" t="s">
        <v>83</v>
      </c>
      <c r="I10" s="30">
        <v>32</v>
      </c>
      <c r="J10" s="30" t="s">
        <v>83</v>
      </c>
      <c r="K10" s="30" t="s">
        <v>83</v>
      </c>
      <c r="L10" s="30" t="s">
        <v>83</v>
      </c>
      <c r="M10" s="30">
        <v>10</v>
      </c>
      <c r="O10" s="30" t="s">
        <v>69</v>
      </c>
      <c r="P10" s="30">
        <v>461</v>
      </c>
      <c r="Q10" s="34">
        <v>397</v>
      </c>
      <c r="R10" s="34">
        <v>476</v>
      </c>
      <c r="S10" s="34">
        <v>406</v>
      </c>
      <c r="T10" s="34">
        <v>339</v>
      </c>
      <c r="U10" s="34">
        <v>202</v>
      </c>
      <c r="V10" s="34">
        <v>441</v>
      </c>
      <c r="W10" s="34">
        <v>312</v>
      </c>
      <c r="X10" s="30">
        <v>270</v>
      </c>
      <c r="Y10" s="34">
        <v>253</v>
      </c>
      <c r="Z10" s="32">
        <f t="shared" ref="Z10:Z21" si="0">AVERAGE(P10:Y10)</f>
        <v>355.7</v>
      </c>
      <c r="AB10" s="32">
        <f t="shared" ref="AB10:AB21" si="1">((W10-Z10)/Z10)*100</f>
        <v>-12.285633961203258</v>
      </c>
      <c r="AC10" s="32">
        <f t="shared" ref="AC10:AC21" si="2">((X10-Z10)/Z10)*100</f>
        <v>-24.09333708181051</v>
      </c>
      <c r="AD10" s="32">
        <f t="shared" ref="AD10:AD21" si="3">((Y10-Z10)/Z10)*100</f>
        <v>-28.872645487770594</v>
      </c>
    </row>
    <row r="11" spans="1:30" ht="14.25" customHeight="1">
      <c r="A11" s="30">
        <v>2</v>
      </c>
      <c r="B11" s="30">
        <v>0</v>
      </c>
      <c r="C11" s="30">
        <v>2</v>
      </c>
      <c r="D11" s="30" t="s">
        <v>83</v>
      </c>
      <c r="E11" s="30">
        <v>2</v>
      </c>
      <c r="F11" s="30">
        <v>0</v>
      </c>
      <c r="G11" s="30">
        <v>38</v>
      </c>
      <c r="H11" s="30">
        <v>21</v>
      </c>
      <c r="I11" s="30" t="s">
        <v>83</v>
      </c>
      <c r="J11" s="30" t="s">
        <v>83</v>
      </c>
      <c r="K11" s="30">
        <v>77</v>
      </c>
      <c r="L11" s="30">
        <v>5</v>
      </c>
      <c r="M11" s="30">
        <v>89</v>
      </c>
      <c r="O11" s="30" t="s">
        <v>70</v>
      </c>
      <c r="P11" s="30">
        <v>275</v>
      </c>
      <c r="Q11" s="34">
        <v>116</v>
      </c>
      <c r="R11" s="34">
        <v>433</v>
      </c>
      <c r="S11" s="34">
        <v>212</v>
      </c>
      <c r="T11" s="34">
        <v>306</v>
      </c>
      <c r="U11" s="34">
        <v>746</v>
      </c>
      <c r="V11" s="34">
        <v>592</v>
      </c>
      <c r="W11" s="34">
        <v>419</v>
      </c>
      <c r="X11" s="30">
        <v>340</v>
      </c>
      <c r="Y11" s="34">
        <v>290</v>
      </c>
      <c r="Z11" s="32">
        <f t="shared" si="0"/>
        <v>372.9</v>
      </c>
      <c r="AB11" s="32">
        <f t="shared" si="1"/>
        <v>12.362563689997325</v>
      </c>
      <c r="AC11" s="32">
        <f t="shared" si="2"/>
        <v>-8.8227406811477547</v>
      </c>
      <c r="AD11" s="32">
        <f t="shared" si="3"/>
        <v>-22.231161169214261</v>
      </c>
    </row>
    <row r="12" spans="1:30" ht="14.25" customHeight="1">
      <c r="A12" s="30">
        <v>3</v>
      </c>
      <c r="B12" s="30">
        <v>24</v>
      </c>
      <c r="C12" s="30" t="s">
        <v>83</v>
      </c>
      <c r="D12" s="30">
        <v>1</v>
      </c>
      <c r="E12" s="30">
        <v>20</v>
      </c>
      <c r="F12" s="30" t="s">
        <v>83</v>
      </c>
      <c r="G12" s="30" t="s">
        <v>83</v>
      </c>
      <c r="H12" s="30" t="s">
        <v>83</v>
      </c>
      <c r="I12" s="30" t="s">
        <v>83</v>
      </c>
      <c r="J12" s="30" t="s">
        <v>83</v>
      </c>
      <c r="K12" s="30">
        <v>0</v>
      </c>
      <c r="L12" s="30">
        <v>13</v>
      </c>
      <c r="M12" s="30">
        <v>2</v>
      </c>
      <c r="O12" s="30" t="s">
        <v>71</v>
      </c>
      <c r="P12" s="30">
        <v>396</v>
      </c>
      <c r="Q12" s="34">
        <v>270</v>
      </c>
      <c r="R12" s="34">
        <v>553</v>
      </c>
      <c r="S12" s="34">
        <v>658</v>
      </c>
      <c r="T12" s="34">
        <v>338</v>
      </c>
      <c r="U12" s="34">
        <v>654</v>
      </c>
      <c r="V12" s="34">
        <v>340</v>
      </c>
      <c r="W12" s="34">
        <v>295</v>
      </c>
      <c r="X12" s="30">
        <v>325</v>
      </c>
      <c r="Y12" s="34">
        <v>327</v>
      </c>
      <c r="Z12" s="32">
        <f t="shared" si="0"/>
        <v>415.6</v>
      </c>
      <c r="AB12" s="32">
        <f t="shared" si="1"/>
        <v>-29.018286814244469</v>
      </c>
      <c r="AC12" s="32">
        <f t="shared" si="2"/>
        <v>-21.799807507218482</v>
      </c>
      <c r="AD12" s="32">
        <f t="shared" si="3"/>
        <v>-21.318575553416753</v>
      </c>
    </row>
    <row r="13" spans="1:30" ht="14.25" customHeight="1">
      <c r="A13" s="30">
        <v>4</v>
      </c>
      <c r="B13" s="30" t="s">
        <v>83</v>
      </c>
      <c r="C13" s="30">
        <v>16</v>
      </c>
      <c r="D13" s="30">
        <v>5</v>
      </c>
      <c r="E13" s="30">
        <v>0</v>
      </c>
      <c r="F13" s="30">
        <v>10</v>
      </c>
      <c r="G13" s="30" t="s">
        <v>83</v>
      </c>
      <c r="H13" s="30">
        <v>0</v>
      </c>
      <c r="I13" s="30">
        <v>50</v>
      </c>
      <c r="J13" s="30">
        <v>10</v>
      </c>
      <c r="K13" s="30">
        <v>23</v>
      </c>
      <c r="L13" s="30">
        <v>0</v>
      </c>
      <c r="M13" s="30">
        <v>2</v>
      </c>
      <c r="O13" s="30" t="s">
        <v>72</v>
      </c>
      <c r="P13" s="30">
        <v>427</v>
      </c>
      <c r="Q13" s="34">
        <v>190</v>
      </c>
      <c r="R13" s="34">
        <v>483</v>
      </c>
      <c r="S13" s="34">
        <v>606</v>
      </c>
      <c r="U13" s="34">
        <v>352</v>
      </c>
      <c r="V13" s="34">
        <v>340</v>
      </c>
      <c r="W13" s="34">
        <v>462</v>
      </c>
      <c r="X13" s="30">
        <v>278</v>
      </c>
      <c r="Y13" s="34">
        <v>233</v>
      </c>
      <c r="Z13" s="32">
        <f t="shared" si="0"/>
        <v>374.55555555555554</v>
      </c>
      <c r="AB13" s="32">
        <f t="shared" si="1"/>
        <v>23.346188074755268</v>
      </c>
      <c r="AC13" s="32">
        <f t="shared" si="2"/>
        <v>-25.778700682290118</v>
      </c>
      <c r="AD13" s="32">
        <f t="shared" si="3"/>
        <v>-37.792939780480566</v>
      </c>
    </row>
    <row r="14" spans="1:30" ht="14.25" customHeight="1">
      <c r="A14" s="30">
        <v>5</v>
      </c>
      <c r="B14" s="30">
        <v>8</v>
      </c>
      <c r="C14" s="30">
        <v>16</v>
      </c>
      <c r="D14" s="30">
        <v>4</v>
      </c>
      <c r="E14" s="30" t="s">
        <v>83</v>
      </c>
      <c r="F14" s="30">
        <v>3</v>
      </c>
      <c r="G14" s="30" t="s">
        <v>83</v>
      </c>
      <c r="H14" s="30">
        <v>5</v>
      </c>
      <c r="I14" s="30" t="s">
        <v>83</v>
      </c>
      <c r="J14" s="30">
        <v>5</v>
      </c>
      <c r="K14" s="30">
        <v>30</v>
      </c>
      <c r="L14" s="30">
        <v>4</v>
      </c>
      <c r="M14" s="30">
        <v>9</v>
      </c>
      <c r="O14" s="30" t="s">
        <v>73</v>
      </c>
      <c r="P14" s="30">
        <v>167</v>
      </c>
      <c r="Q14" s="34">
        <v>144</v>
      </c>
      <c r="R14" s="34">
        <v>104</v>
      </c>
      <c r="S14" s="34">
        <v>350</v>
      </c>
      <c r="U14" s="34">
        <v>194</v>
      </c>
      <c r="V14" s="34">
        <v>185</v>
      </c>
      <c r="W14" s="34">
        <v>477</v>
      </c>
      <c r="X14" s="30">
        <v>208</v>
      </c>
      <c r="Y14" s="34">
        <v>271</v>
      </c>
      <c r="Z14" s="32">
        <f t="shared" si="0"/>
        <v>233.33333333333334</v>
      </c>
      <c r="AB14" s="32">
        <f t="shared" si="1"/>
        <v>104.42857142857143</v>
      </c>
      <c r="AC14" s="32">
        <f t="shared" si="2"/>
        <v>-10.857142857142861</v>
      </c>
      <c r="AD14" s="32">
        <f t="shared" si="3"/>
        <v>16.142857142857139</v>
      </c>
    </row>
    <row r="15" spans="1:30" ht="14.25" customHeight="1">
      <c r="A15" s="30">
        <v>6</v>
      </c>
      <c r="B15" s="30">
        <v>0</v>
      </c>
      <c r="C15" s="30">
        <v>6</v>
      </c>
      <c r="D15" s="30">
        <v>52</v>
      </c>
      <c r="E15" s="30">
        <v>41</v>
      </c>
      <c r="F15" s="30" t="s">
        <v>83</v>
      </c>
      <c r="G15" s="30" t="s">
        <v>83</v>
      </c>
      <c r="H15" s="30" t="s">
        <v>83</v>
      </c>
      <c r="I15" s="30" t="s">
        <v>83</v>
      </c>
      <c r="J15" s="30">
        <v>8</v>
      </c>
      <c r="K15" s="30">
        <v>5</v>
      </c>
      <c r="L15" s="30">
        <v>7</v>
      </c>
      <c r="M15" s="30">
        <v>0</v>
      </c>
      <c r="O15" s="30" t="s">
        <v>74</v>
      </c>
      <c r="P15" s="30">
        <v>107</v>
      </c>
      <c r="Q15" s="34">
        <v>300</v>
      </c>
      <c r="R15" s="34">
        <v>102</v>
      </c>
      <c r="S15" s="34">
        <v>100</v>
      </c>
      <c r="U15" s="34">
        <v>144</v>
      </c>
      <c r="V15" s="34">
        <v>208</v>
      </c>
      <c r="W15" s="34">
        <v>149</v>
      </c>
      <c r="X15" s="30">
        <v>140</v>
      </c>
      <c r="Y15" s="34">
        <v>140</v>
      </c>
      <c r="Z15" s="32">
        <f t="shared" si="0"/>
        <v>154.44444444444446</v>
      </c>
      <c r="AB15" s="32">
        <f t="shared" si="1"/>
        <v>-3.5251798561151162</v>
      </c>
      <c r="AC15" s="32">
        <f t="shared" si="2"/>
        <v>-9.3525179856115184</v>
      </c>
      <c r="AD15" s="32">
        <f t="shared" si="3"/>
        <v>-9.3525179856115184</v>
      </c>
    </row>
    <row r="16" spans="1:30" ht="14.25" customHeight="1">
      <c r="A16" s="30">
        <v>7</v>
      </c>
      <c r="B16" s="30">
        <v>6</v>
      </c>
      <c r="C16" s="30">
        <v>0</v>
      </c>
      <c r="D16" s="30">
        <v>2</v>
      </c>
      <c r="E16" s="30" t="s">
        <v>83</v>
      </c>
      <c r="F16" s="30" t="s">
        <v>83</v>
      </c>
      <c r="G16" s="30">
        <v>0</v>
      </c>
      <c r="H16" s="30">
        <v>14</v>
      </c>
      <c r="I16" s="30" t="s">
        <v>83</v>
      </c>
      <c r="J16" s="30" t="s">
        <v>83</v>
      </c>
      <c r="K16" s="30">
        <v>6</v>
      </c>
      <c r="L16" s="30">
        <v>0</v>
      </c>
      <c r="M16" s="30" t="s">
        <v>83</v>
      </c>
      <c r="O16" s="30" t="s">
        <v>75</v>
      </c>
      <c r="P16" s="30">
        <v>304</v>
      </c>
      <c r="Q16" s="34">
        <v>217</v>
      </c>
      <c r="R16" s="34">
        <v>130</v>
      </c>
      <c r="S16" s="34">
        <v>84</v>
      </c>
      <c r="U16" s="34">
        <v>40</v>
      </c>
      <c r="V16" s="34">
        <v>52</v>
      </c>
      <c r="W16" s="34">
        <v>234</v>
      </c>
      <c r="X16" s="30">
        <v>89</v>
      </c>
      <c r="Y16" s="34">
        <v>116</v>
      </c>
      <c r="Z16" s="32">
        <f t="shared" si="0"/>
        <v>140.66666666666666</v>
      </c>
      <c r="AB16" s="32">
        <f t="shared" si="1"/>
        <v>66.350710900473942</v>
      </c>
      <c r="AC16" s="32">
        <f t="shared" si="2"/>
        <v>-36.729857819905206</v>
      </c>
      <c r="AD16" s="32">
        <f t="shared" si="3"/>
        <v>-17.535545023696677</v>
      </c>
    </row>
    <row r="17" spans="1:30" ht="14.25" customHeight="1">
      <c r="A17" s="30">
        <v>8</v>
      </c>
      <c r="B17" s="30" t="s">
        <v>83</v>
      </c>
      <c r="C17" s="30">
        <v>8</v>
      </c>
      <c r="D17" s="30">
        <v>0</v>
      </c>
      <c r="E17" s="30">
        <v>76</v>
      </c>
      <c r="F17" s="30">
        <v>0</v>
      </c>
      <c r="G17" s="30">
        <v>7</v>
      </c>
      <c r="H17" s="30">
        <v>0</v>
      </c>
      <c r="I17" s="30">
        <v>53</v>
      </c>
      <c r="J17" s="30">
        <v>0</v>
      </c>
      <c r="K17" s="30">
        <v>0</v>
      </c>
      <c r="L17" s="30" t="s">
        <v>83</v>
      </c>
      <c r="M17" s="30">
        <v>14</v>
      </c>
      <c r="O17" s="30" t="s">
        <v>76</v>
      </c>
      <c r="P17" s="30">
        <v>229</v>
      </c>
      <c r="Q17" s="34">
        <v>116</v>
      </c>
      <c r="R17" s="34">
        <v>24</v>
      </c>
      <c r="S17" s="34">
        <v>78</v>
      </c>
      <c r="U17" s="34">
        <v>90</v>
      </c>
      <c r="V17" s="34">
        <v>54</v>
      </c>
      <c r="W17" s="34">
        <v>146</v>
      </c>
      <c r="X17" s="30">
        <v>87</v>
      </c>
      <c r="Y17" s="34">
        <v>178</v>
      </c>
      <c r="Z17" s="32">
        <f t="shared" si="0"/>
        <v>111.33333333333333</v>
      </c>
      <c r="AB17" s="32">
        <f t="shared" si="1"/>
        <v>31.137724550898209</v>
      </c>
      <c r="AC17" s="32">
        <f t="shared" si="2"/>
        <v>-21.856287425149699</v>
      </c>
      <c r="AD17" s="32">
        <f t="shared" si="3"/>
        <v>59.880239520958092</v>
      </c>
    </row>
    <row r="18" spans="1:30" ht="14.25" customHeight="1">
      <c r="A18" s="30">
        <v>9</v>
      </c>
      <c r="B18" s="30">
        <v>0</v>
      </c>
      <c r="C18" s="30">
        <v>25</v>
      </c>
      <c r="D18" s="30">
        <v>71</v>
      </c>
      <c r="E18" s="30">
        <v>42</v>
      </c>
      <c r="F18" s="30" t="s">
        <v>83</v>
      </c>
      <c r="G18" s="30" t="s">
        <v>83</v>
      </c>
      <c r="H18" s="30">
        <v>2</v>
      </c>
      <c r="I18" s="30" t="s">
        <v>83</v>
      </c>
      <c r="J18" s="30">
        <v>20</v>
      </c>
      <c r="K18" s="30">
        <v>5</v>
      </c>
      <c r="L18" s="30" t="s">
        <v>83</v>
      </c>
      <c r="M18" s="30">
        <v>6</v>
      </c>
      <c r="O18" s="30" t="s">
        <v>77</v>
      </c>
      <c r="P18" s="30">
        <v>136</v>
      </c>
      <c r="Q18" s="34">
        <v>77</v>
      </c>
      <c r="R18" s="34">
        <v>107</v>
      </c>
      <c r="S18" s="34">
        <v>236</v>
      </c>
      <c r="U18" s="34">
        <v>95</v>
      </c>
      <c r="V18" s="34">
        <v>12</v>
      </c>
      <c r="W18" s="34">
        <v>150</v>
      </c>
      <c r="X18" s="30">
        <v>262</v>
      </c>
      <c r="Y18" s="34">
        <v>199</v>
      </c>
      <c r="Z18" s="32">
        <f t="shared" si="0"/>
        <v>141.55555555555554</v>
      </c>
      <c r="AB18" s="32">
        <f t="shared" si="1"/>
        <v>5.9654631083202601</v>
      </c>
      <c r="AC18" s="32">
        <f t="shared" si="2"/>
        <v>85.086342229199388</v>
      </c>
      <c r="AD18" s="32">
        <f t="shared" si="3"/>
        <v>40.580847723704878</v>
      </c>
    </row>
    <row r="19" spans="1:30" ht="14.25" customHeight="1">
      <c r="A19" s="30">
        <v>10</v>
      </c>
      <c r="B19" s="30" t="s">
        <v>83</v>
      </c>
      <c r="C19" s="30" t="s">
        <v>83</v>
      </c>
      <c r="D19" s="30">
        <v>31</v>
      </c>
      <c r="E19" s="30">
        <v>14</v>
      </c>
      <c r="F19" s="30">
        <v>1</v>
      </c>
      <c r="G19" s="30" t="s">
        <v>83</v>
      </c>
      <c r="H19" s="30">
        <v>18</v>
      </c>
      <c r="I19" s="30">
        <v>40</v>
      </c>
      <c r="J19" s="30">
        <v>11</v>
      </c>
      <c r="K19" s="30" t="s">
        <v>83</v>
      </c>
      <c r="L19" s="30">
        <v>0</v>
      </c>
      <c r="M19" s="30">
        <v>0</v>
      </c>
      <c r="O19" s="30" t="s">
        <v>78</v>
      </c>
      <c r="P19" s="30">
        <v>246</v>
      </c>
      <c r="Q19" s="34">
        <v>22</v>
      </c>
      <c r="R19" s="34">
        <v>15</v>
      </c>
      <c r="S19" s="34">
        <v>238</v>
      </c>
      <c r="T19" s="34">
        <v>142</v>
      </c>
      <c r="U19" s="34">
        <v>46</v>
      </c>
      <c r="V19" s="34">
        <v>69</v>
      </c>
      <c r="W19" s="34">
        <v>333</v>
      </c>
      <c r="X19" s="30">
        <v>114</v>
      </c>
      <c r="Y19" s="34">
        <v>314</v>
      </c>
      <c r="Z19" s="32">
        <f t="shared" si="0"/>
        <v>153.9</v>
      </c>
      <c r="AB19" s="32">
        <f t="shared" si="1"/>
        <v>116.37426900584795</v>
      </c>
      <c r="AC19" s="32">
        <f t="shared" si="2"/>
        <v>-25.925925925925931</v>
      </c>
      <c r="AD19" s="32">
        <f t="shared" si="3"/>
        <v>104.02858999350227</v>
      </c>
    </row>
    <row r="20" spans="1:30" ht="14.25" customHeight="1">
      <c r="A20" s="30">
        <v>11</v>
      </c>
      <c r="B20" s="30" t="s">
        <v>83</v>
      </c>
      <c r="C20" s="30">
        <v>56</v>
      </c>
      <c r="D20" s="30">
        <v>0</v>
      </c>
      <c r="E20" s="30">
        <v>37</v>
      </c>
      <c r="F20" s="30">
        <v>10</v>
      </c>
      <c r="G20" s="30">
        <v>15</v>
      </c>
      <c r="H20" s="30">
        <v>0</v>
      </c>
      <c r="I20" s="30" t="s">
        <v>83</v>
      </c>
      <c r="J20" s="30">
        <v>2</v>
      </c>
      <c r="K20" s="30" t="s">
        <v>83</v>
      </c>
      <c r="L20" s="30" t="s">
        <v>83</v>
      </c>
      <c r="M20" s="30">
        <v>12</v>
      </c>
      <c r="O20" s="30" t="s">
        <v>79</v>
      </c>
      <c r="P20" s="30">
        <v>312</v>
      </c>
      <c r="Q20" s="34">
        <v>199</v>
      </c>
      <c r="R20" s="34">
        <v>211</v>
      </c>
      <c r="S20" s="34">
        <v>354</v>
      </c>
      <c r="T20" s="34">
        <v>411</v>
      </c>
      <c r="U20" s="34">
        <v>214</v>
      </c>
      <c r="V20" s="34">
        <v>91</v>
      </c>
      <c r="W20" s="34">
        <v>234</v>
      </c>
      <c r="X20" s="30">
        <v>150</v>
      </c>
      <c r="Y20" s="34">
        <v>248</v>
      </c>
      <c r="Z20" s="32">
        <f t="shared" si="0"/>
        <v>242.4</v>
      </c>
      <c r="AB20" s="32">
        <f t="shared" si="1"/>
        <v>-3.4653465346534675</v>
      </c>
      <c r="AC20" s="32">
        <f t="shared" si="2"/>
        <v>-38.118811881188122</v>
      </c>
      <c r="AD20" s="32">
        <f t="shared" si="3"/>
        <v>2.310231023102308</v>
      </c>
    </row>
    <row r="21" spans="1:30" ht="14.25" customHeight="1">
      <c r="A21" s="30">
        <v>12</v>
      </c>
      <c r="B21" s="30">
        <v>6</v>
      </c>
      <c r="C21" s="30">
        <v>32</v>
      </c>
      <c r="D21" s="30">
        <v>0</v>
      </c>
      <c r="E21" s="30" t="s">
        <v>83</v>
      </c>
      <c r="F21" s="30">
        <v>0</v>
      </c>
      <c r="G21" s="30">
        <v>0</v>
      </c>
      <c r="H21" s="30">
        <v>5</v>
      </c>
      <c r="I21" s="30" t="s">
        <v>83</v>
      </c>
      <c r="J21" s="30" t="s">
        <v>83</v>
      </c>
      <c r="K21" s="30" t="s">
        <v>83</v>
      </c>
      <c r="L21" s="30">
        <v>13</v>
      </c>
      <c r="M21" s="30" t="s">
        <v>83</v>
      </c>
      <c r="O21" s="30" t="s">
        <v>80</v>
      </c>
      <c r="P21" s="30">
        <v>510</v>
      </c>
      <c r="Q21" s="34">
        <v>459</v>
      </c>
      <c r="R21" s="34">
        <v>466</v>
      </c>
      <c r="S21" s="34">
        <v>134</v>
      </c>
      <c r="T21" s="34">
        <v>411</v>
      </c>
      <c r="U21" s="34">
        <v>472</v>
      </c>
      <c r="V21" s="34">
        <v>348</v>
      </c>
      <c r="W21" s="34">
        <v>292</v>
      </c>
      <c r="X21" s="30">
        <v>393</v>
      </c>
      <c r="Y21" s="34">
        <v>179</v>
      </c>
      <c r="Z21" s="32">
        <f t="shared" si="0"/>
        <v>366.4</v>
      </c>
      <c r="AB21" s="32">
        <f t="shared" si="1"/>
        <v>-20.305676855895189</v>
      </c>
      <c r="AC21" s="32">
        <f t="shared" si="2"/>
        <v>7.2598253275109244</v>
      </c>
      <c r="AD21" s="32">
        <f t="shared" si="3"/>
        <v>-51.146288209606979</v>
      </c>
    </row>
    <row r="22" spans="1:30" ht="14.25" customHeight="1">
      <c r="A22" s="30">
        <v>13</v>
      </c>
      <c r="B22" s="30">
        <v>15</v>
      </c>
      <c r="C22" s="30">
        <v>9</v>
      </c>
      <c r="D22" s="30">
        <v>3</v>
      </c>
      <c r="E22" s="30" t="s">
        <v>83</v>
      </c>
      <c r="F22" s="30">
        <v>0</v>
      </c>
      <c r="G22" s="30">
        <v>12</v>
      </c>
      <c r="H22" s="30">
        <v>25</v>
      </c>
      <c r="I22" s="30" t="s">
        <v>83</v>
      </c>
      <c r="J22" s="30" t="s">
        <v>83</v>
      </c>
      <c r="K22" s="30" t="s">
        <v>83</v>
      </c>
      <c r="L22" s="30">
        <v>19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56</v>
      </c>
      <c r="C23" s="30">
        <v>25</v>
      </c>
      <c r="D23" s="30">
        <v>28</v>
      </c>
      <c r="E23" s="30">
        <v>0</v>
      </c>
      <c r="F23" s="30" t="s">
        <v>83</v>
      </c>
      <c r="G23" s="30" t="s">
        <v>83</v>
      </c>
      <c r="H23" s="30" t="s">
        <v>83</v>
      </c>
      <c r="I23" s="30" t="s">
        <v>83</v>
      </c>
      <c r="J23" s="30">
        <v>5</v>
      </c>
      <c r="K23" s="30" t="s">
        <v>83</v>
      </c>
      <c r="L23" s="30">
        <v>27</v>
      </c>
      <c r="M23" s="30">
        <v>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18</v>
      </c>
      <c r="C24" s="30" t="s">
        <v>83</v>
      </c>
      <c r="D24" s="30">
        <v>7</v>
      </c>
      <c r="E24" s="30">
        <v>2</v>
      </c>
      <c r="F24" s="30" t="s">
        <v>83</v>
      </c>
      <c r="G24" s="30">
        <v>6</v>
      </c>
      <c r="H24" s="30" t="s">
        <v>83</v>
      </c>
      <c r="I24" s="30">
        <v>4</v>
      </c>
      <c r="J24" s="30" t="s">
        <v>83</v>
      </c>
      <c r="K24" s="30" t="s">
        <v>83</v>
      </c>
      <c r="L24" s="30">
        <v>5</v>
      </c>
      <c r="M24" s="30">
        <v>0</v>
      </c>
      <c r="O24" s="30" t="s">
        <v>69</v>
      </c>
      <c r="P24" s="30">
        <v>23</v>
      </c>
      <c r="Q24" s="30">
        <v>28</v>
      </c>
      <c r="R24" s="30">
        <v>19</v>
      </c>
      <c r="S24" s="30">
        <v>25</v>
      </c>
      <c r="T24" s="30">
        <v>25</v>
      </c>
      <c r="U24" s="30">
        <v>16</v>
      </c>
      <c r="V24" s="30">
        <v>27</v>
      </c>
      <c r="W24" s="30">
        <v>23</v>
      </c>
      <c r="X24" s="30">
        <v>27</v>
      </c>
      <c r="Y24" s="34">
        <v>21</v>
      </c>
      <c r="Z24" s="32">
        <f t="shared" ref="Z24:Z35" si="4">AVERAGE(P24:Y24)</f>
        <v>23.4</v>
      </c>
      <c r="AB24" s="32">
        <f t="shared" ref="AB24:AB35" si="5">((W24-Z24)/Z24)*100</f>
        <v>-1.7094017094017033</v>
      </c>
      <c r="AC24" s="32">
        <f t="shared" ref="AC24:AC35" si="6">((X24-Z24)/Z24)*100</f>
        <v>15.38461538461539</v>
      </c>
      <c r="AD24" s="32">
        <f t="shared" ref="AD24:AD35" si="7">((Y24-Z24)/Z24)*100</f>
        <v>-10.25641025641025</v>
      </c>
    </row>
    <row r="25" spans="1:30" ht="14.25" customHeight="1">
      <c r="A25" s="30">
        <v>16</v>
      </c>
      <c r="B25" s="30" t="s">
        <v>83</v>
      </c>
      <c r="C25" s="30" t="s">
        <v>83</v>
      </c>
      <c r="D25" s="30">
        <v>11</v>
      </c>
      <c r="E25" s="30">
        <v>16</v>
      </c>
      <c r="F25" s="30">
        <v>0</v>
      </c>
      <c r="G25" s="30">
        <v>23</v>
      </c>
      <c r="H25" s="30">
        <v>8</v>
      </c>
      <c r="I25" s="30">
        <v>30</v>
      </c>
      <c r="J25" s="30">
        <v>10</v>
      </c>
      <c r="K25" s="30" t="s">
        <v>83</v>
      </c>
      <c r="L25" s="30">
        <v>36</v>
      </c>
      <c r="M25" s="30">
        <v>20</v>
      </c>
      <c r="O25" s="30" t="s">
        <v>70</v>
      </c>
      <c r="P25" s="30">
        <v>20</v>
      </c>
      <c r="Q25" s="30">
        <v>15</v>
      </c>
      <c r="R25" s="30">
        <v>22</v>
      </c>
      <c r="S25" s="30">
        <v>18</v>
      </c>
      <c r="T25" s="30">
        <v>24</v>
      </c>
      <c r="U25" s="30">
        <v>22</v>
      </c>
      <c r="V25" s="30">
        <v>24</v>
      </c>
      <c r="W25" s="30">
        <v>18</v>
      </c>
      <c r="X25" s="30">
        <v>19</v>
      </c>
      <c r="Y25" s="34">
        <v>16</v>
      </c>
      <c r="Z25" s="32">
        <f t="shared" si="4"/>
        <v>19.8</v>
      </c>
      <c r="AB25" s="32">
        <f t="shared" si="5"/>
        <v>-9.0909090909090935</v>
      </c>
      <c r="AC25" s="32">
        <f t="shared" si="6"/>
        <v>-4.0404040404040433</v>
      </c>
      <c r="AD25" s="32">
        <f t="shared" si="7"/>
        <v>-19.191919191919197</v>
      </c>
    </row>
    <row r="26" spans="1:30" ht="14.25" customHeight="1">
      <c r="A26" s="30">
        <v>17</v>
      </c>
      <c r="B26" s="30">
        <v>1</v>
      </c>
      <c r="C26" s="30" t="s">
        <v>83</v>
      </c>
      <c r="D26" s="30" t="s">
        <v>83</v>
      </c>
      <c r="E26" s="30">
        <v>10</v>
      </c>
      <c r="F26" s="30" t="s">
        <v>83</v>
      </c>
      <c r="G26" s="30">
        <v>0</v>
      </c>
      <c r="H26" s="30">
        <v>6</v>
      </c>
      <c r="I26" s="30">
        <v>2</v>
      </c>
      <c r="J26" s="30">
        <v>0</v>
      </c>
      <c r="K26" s="30" t="s">
        <v>83</v>
      </c>
      <c r="L26" s="30" t="s">
        <v>83</v>
      </c>
      <c r="M26" s="30">
        <v>20</v>
      </c>
      <c r="O26" s="30" t="s">
        <v>71</v>
      </c>
      <c r="P26" s="30">
        <v>23</v>
      </c>
      <c r="Q26" s="30">
        <v>17</v>
      </c>
      <c r="R26" s="30">
        <v>24</v>
      </c>
      <c r="S26" s="30">
        <v>24</v>
      </c>
      <c r="T26" s="30">
        <v>23</v>
      </c>
      <c r="U26" s="30">
        <v>26</v>
      </c>
      <c r="V26" s="30">
        <v>25</v>
      </c>
      <c r="W26" s="30">
        <v>17</v>
      </c>
      <c r="X26" s="30">
        <v>21</v>
      </c>
      <c r="Y26" s="34">
        <v>18</v>
      </c>
      <c r="Z26" s="32">
        <f t="shared" si="4"/>
        <v>21.8</v>
      </c>
      <c r="AB26" s="32">
        <f t="shared" si="5"/>
        <v>-22.018348623853214</v>
      </c>
      <c r="AC26" s="32">
        <f t="shared" si="6"/>
        <v>-3.6697247706422047</v>
      </c>
      <c r="AD26" s="32">
        <f t="shared" si="7"/>
        <v>-17.431192660550462</v>
      </c>
    </row>
    <row r="27" spans="1:30" ht="14.25" customHeight="1">
      <c r="A27" s="30">
        <v>18</v>
      </c>
      <c r="B27" s="30">
        <v>0</v>
      </c>
      <c r="C27" s="30">
        <v>5</v>
      </c>
      <c r="D27" s="30">
        <v>3</v>
      </c>
      <c r="E27" s="30">
        <v>2</v>
      </c>
      <c r="F27" s="30">
        <v>3</v>
      </c>
      <c r="G27" s="30">
        <v>0</v>
      </c>
      <c r="H27" s="30">
        <v>13</v>
      </c>
      <c r="I27" s="30">
        <v>0</v>
      </c>
      <c r="J27" s="30">
        <v>0</v>
      </c>
      <c r="K27" s="30" t="s">
        <v>83</v>
      </c>
      <c r="L27" s="30">
        <v>0</v>
      </c>
      <c r="M27" s="30" t="s">
        <v>83</v>
      </c>
      <c r="O27" s="30" t="s">
        <v>72</v>
      </c>
      <c r="P27" s="30">
        <v>21</v>
      </c>
      <c r="Q27" s="30">
        <v>21</v>
      </c>
      <c r="R27" s="30">
        <v>24</v>
      </c>
      <c r="S27" s="30">
        <v>26</v>
      </c>
      <c r="T27" s="30"/>
      <c r="U27" s="30">
        <v>12</v>
      </c>
      <c r="V27" s="30">
        <v>22</v>
      </c>
      <c r="W27" s="30">
        <v>22</v>
      </c>
      <c r="X27" s="30">
        <v>17</v>
      </c>
      <c r="Y27" s="34">
        <v>20</v>
      </c>
      <c r="Z27" s="32">
        <f t="shared" si="4"/>
        <v>20.555555555555557</v>
      </c>
      <c r="AB27" s="32">
        <f t="shared" si="5"/>
        <v>7.0270270270270192</v>
      </c>
      <c r="AC27" s="32">
        <f t="shared" si="6"/>
        <v>-17.297297297297305</v>
      </c>
      <c r="AD27" s="32">
        <f t="shared" si="7"/>
        <v>-2.7027027027027102</v>
      </c>
    </row>
    <row r="28" spans="1:30" ht="14.25" customHeight="1">
      <c r="A28" s="30">
        <v>19</v>
      </c>
      <c r="B28" s="30" t="s">
        <v>83</v>
      </c>
      <c r="C28" s="30">
        <v>10</v>
      </c>
      <c r="D28" s="30">
        <v>13</v>
      </c>
      <c r="E28" s="30" t="s">
        <v>83</v>
      </c>
      <c r="F28" s="30" t="s">
        <v>83</v>
      </c>
      <c r="G28" s="30">
        <v>0</v>
      </c>
      <c r="H28" s="30" t="s">
        <v>83</v>
      </c>
      <c r="I28" s="30">
        <v>0</v>
      </c>
      <c r="J28" s="30">
        <v>21</v>
      </c>
      <c r="K28" s="30" t="s">
        <v>83</v>
      </c>
      <c r="L28" s="30" t="s">
        <v>83</v>
      </c>
      <c r="M28" s="30">
        <v>8</v>
      </c>
      <c r="O28" s="30" t="s">
        <v>73</v>
      </c>
      <c r="P28" s="30">
        <v>19</v>
      </c>
      <c r="Q28" s="30">
        <v>22</v>
      </c>
      <c r="R28" s="30">
        <v>14</v>
      </c>
      <c r="S28" s="30">
        <v>23</v>
      </c>
      <c r="T28" s="30"/>
      <c r="U28" s="30">
        <v>21</v>
      </c>
      <c r="V28" s="30">
        <v>18</v>
      </c>
      <c r="W28" s="30">
        <v>18</v>
      </c>
      <c r="X28" s="30">
        <v>19</v>
      </c>
      <c r="Y28" s="34">
        <v>18</v>
      </c>
      <c r="Z28" s="32">
        <f t="shared" si="4"/>
        <v>19.111111111111111</v>
      </c>
      <c r="AB28" s="32">
        <f t="shared" si="5"/>
        <v>-5.8139534883720909</v>
      </c>
      <c r="AC28" s="32">
        <f t="shared" si="6"/>
        <v>-0.58139534883720723</v>
      </c>
      <c r="AD28" s="32">
        <f t="shared" si="7"/>
        <v>-5.8139534883720909</v>
      </c>
    </row>
    <row r="29" spans="1:30" ht="14.25" customHeight="1">
      <c r="A29" s="30">
        <v>20</v>
      </c>
      <c r="B29" s="30" t="s">
        <v>83</v>
      </c>
      <c r="C29" s="30" t="s">
        <v>83</v>
      </c>
      <c r="D29" s="30" t="s">
        <v>83</v>
      </c>
      <c r="E29" s="30" t="s">
        <v>83</v>
      </c>
      <c r="F29" s="30" t="s">
        <v>83</v>
      </c>
      <c r="G29" s="30" t="s">
        <v>83</v>
      </c>
      <c r="H29" s="30">
        <v>0</v>
      </c>
      <c r="I29" s="30" t="s">
        <v>83</v>
      </c>
      <c r="J29" s="30">
        <v>10</v>
      </c>
      <c r="K29" s="30">
        <v>75</v>
      </c>
      <c r="L29" s="30" t="s">
        <v>83</v>
      </c>
      <c r="M29" s="30" t="s">
        <v>83</v>
      </c>
      <c r="O29" s="30" t="s">
        <v>74</v>
      </c>
      <c r="P29" s="30">
        <v>13</v>
      </c>
      <c r="Q29" s="30">
        <v>16</v>
      </c>
      <c r="R29" s="30">
        <v>10</v>
      </c>
      <c r="S29" s="30">
        <v>15</v>
      </c>
      <c r="T29" s="30"/>
      <c r="U29" s="30">
        <v>15</v>
      </c>
      <c r="V29" s="30">
        <v>13</v>
      </c>
      <c r="W29" s="30">
        <v>19</v>
      </c>
      <c r="X29" s="30">
        <v>11</v>
      </c>
      <c r="Y29" s="34">
        <v>20</v>
      </c>
      <c r="Z29" s="32">
        <f t="shared" si="4"/>
        <v>14.666666666666666</v>
      </c>
      <c r="AB29" s="32">
        <f t="shared" si="5"/>
        <v>29.545454545454554</v>
      </c>
      <c r="AC29" s="32">
        <f t="shared" si="6"/>
        <v>-24.999999999999996</v>
      </c>
      <c r="AD29" s="32">
        <f t="shared" si="7"/>
        <v>36.363636363636367</v>
      </c>
    </row>
    <row r="30" spans="1:30" ht="14.25" customHeight="1">
      <c r="A30" s="30">
        <v>21</v>
      </c>
      <c r="B30" s="30">
        <v>3</v>
      </c>
      <c r="C30" s="30">
        <v>0</v>
      </c>
      <c r="D30" s="30">
        <v>0</v>
      </c>
      <c r="E30" s="30">
        <v>70</v>
      </c>
      <c r="F30" s="30">
        <v>7</v>
      </c>
      <c r="G30" s="30" t="s">
        <v>83</v>
      </c>
      <c r="H30" s="30">
        <v>40</v>
      </c>
      <c r="I30" s="30" t="s">
        <v>83</v>
      </c>
      <c r="J30" s="30" t="s">
        <v>83</v>
      </c>
      <c r="K30" s="30">
        <v>0</v>
      </c>
      <c r="L30" s="30">
        <v>7</v>
      </c>
      <c r="M30" s="30">
        <v>61</v>
      </c>
      <c r="O30" s="30" t="s">
        <v>75</v>
      </c>
      <c r="P30" s="30">
        <v>22</v>
      </c>
      <c r="Q30" s="30">
        <v>15</v>
      </c>
      <c r="R30" s="30">
        <v>10</v>
      </c>
      <c r="S30" s="30">
        <v>12</v>
      </c>
      <c r="T30" s="30"/>
      <c r="U30" s="30">
        <v>8</v>
      </c>
      <c r="V30" s="30">
        <v>8</v>
      </c>
      <c r="W30" s="30">
        <v>18</v>
      </c>
      <c r="X30" s="30">
        <v>11</v>
      </c>
      <c r="Y30" s="34">
        <v>19</v>
      </c>
      <c r="Z30" s="32">
        <f t="shared" si="4"/>
        <v>13.666666666666666</v>
      </c>
      <c r="AB30" s="32">
        <f t="shared" si="5"/>
        <v>31.707317073170739</v>
      </c>
      <c r="AC30" s="32">
        <f t="shared" si="6"/>
        <v>-19.512195121951216</v>
      </c>
      <c r="AD30" s="32">
        <f t="shared" si="7"/>
        <v>39.024390243902445</v>
      </c>
    </row>
    <row r="31" spans="1:30" ht="14.25" customHeight="1">
      <c r="A31" s="30">
        <v>22</v>
      </c>
      <c r="B31" s="30">
        <v>55</v>
      </c>
      <c r="C31" s="30">
        <v>7</v>
      </c>
      <c r="D31" s="30" t="s">
        <v>83</v>
      </c>
      <c r="E31" s="30">
        <v>1</v>
      </c>
      <c r="F31" s="30">
        <v>17</v>
      </c>
      <c r="G31" s="30" t="s">
        <v>83</v>
      </c>
      <c r="H31" s="30">
        <v>1</v>
      </c>
      <c r="I31" s="30" t="s">
        <v>83</v>
      </c>
      <c r="J31" s="30" t="s">
        <v>83</v>
      </c>
      <c r="K31" s="30" t="s">
        <v>83</v>
      </c>
      <c r="L31" s="30">
        <v>1</v>
      </c>
      <c r="M31" s="30">
        <v>10</v>
      </c>
      <c r="O31" s="30" t="s">
        <v>76</v>
      </c>
      <c r="P31" s="30">
        <v>12</v>
      </c>
      <c r="Q31" s="30">
        <v>11</v>
      </c>
      <c r="R31" s="30">
        <v>7</v>
      </c>
      <c r="S31" s="30">
        <v>10</v>
      </c>
      <c r="T31" s="30"/>
      <c r="U31" s="30">
        <v>8</v>
      </c>
      <c r="V31" s="30">
        <v>2</v>
      </c>
      <c r="W31" s="30">
        <v>9</v>
      </c>
      <c r="X31" s="30">
        <v>17</v>
      </c>
      <c r="Y31" s="34">
        <v>17</v>
      </c>
      <c r="Z31" s="32">
        <f t="shared" si="4"/>
        <v>10.333333333333334</v>
      </c>
      <c r="AB31" s="32">
        <f t="shared" si="5"/>
        <v>-12.903225806451617</v>
      </c>
      <c r="AC31" s="32">
        <f t="shared" si="6"/>
        <v>64.51612903225805</v>
      </c>
      <c r="AD31" s="32">
        <f t="shared" si="7"/>
        <v>64.51612903225805</v>
      </c>
    </row>
    <row r="32" spans="1:30" ht="14.25" customHeight="1">
      <c r="A32" s="30">
        <v>23</v>
      </c>
      <c r="B32" s="30">
        <v>24</v>
      </c>
      <c r="C32" s="30">
        <v>0</v>
      </c>
      <c r="D32" s="30" t="s">
        <v>83</v>
      </c>
      <c r="E32" s="30">
        <v>9</v>
      </c>
      <c r="F32" s="30" t="s">
        <v>83</v>
      </c>
      <c r="G32" s="30" t="s">
        <v>83</v>
      </c>
      <c r="H32" s="30">
        <v>0</v>
      </c>
      <c r="I32" s="30" t="s">
        <v>83</v>
      </c>
      <c r="J32" s="30" t="s">
        <v>83</v>
      </c>
      <c r="K32" s="30" t="s">
        <v>83</v>
      </c>
      <c r="L32" s="30">
        <v>18</v>
      </c>
      <c r="M32" s="30">
        <v>5</v>
      </c>
      <c r="O32" s="30" t="s">
        <v>77</v>
      </c>
      <c r="P32" s="30">
        <v>17</v>
      </c>
      <c r="Q32" s="30">
        <v>3</v>
      </c>
      <c r="R32" s="30">
        <v>4</v>
      </c>
      <c r="S32" s="30">
        <v>20</v>
      </c>
      <c r="T32" s="30"/>
      <c r="U32" s="30">
        <v>6</v>
      </c>
      <c r="V32" s="30">
        <v>2</v>
      </c>
      <c r="W32" s="30">
        <v>13</v>
      </c>
      <c r="X32" s="30">
        <v>21</v>
      </c>
      <c r="Y32" s="34">
        <v>12</v>
      </c>
      <c r="Z32" s="32">
        <f t="shared" si="4"/>
        <v>10.888888888888889</v>
      </c>
      <c r="AB32" s="32">
        <f t="shared" si="5"/>
        <v>19.387755102040813</v>
      </c>
      <c r="AC32" s="32">
        <f t="shared" si="6"/>
        <v>92.857142857142847</v>
      </c>
      <c r="AD32" s="32">
        <f t="shared" si="7"/>
        <v>10.204081632653057</v>
      </c>
    </row>
    <row r="33" spans="1:30" ht="14.25" customHeight="1">
      <c r="A33" s="30">
        <v>24</v>
      </c>
      <c r="B33" s="30">
        <v>31</v>
      </c>
      <c r="C33" s="30" t="s">
        <v>83</v>
      </c>
      <c r="D33" s="30" t="s">
        <v>83</v>
      </c>
      <c r="E33" s="30">
        <v>0</v>
      </c>
      <c r="F33" s="30" t="s">
        <v>83</v>
      </c>
      <c r="G33" s="30" t="s">
        <v>83</v>
      </c>
      <c r="H33" s="30">
        <v>21</v>
      </c>
      <c r="I33" s="30" t="s">
        <v>83</v>
      </c>
      <c r="J33" s="30">
        <v>6</v>
      </c>
      <c r="K33" s="30" t="s">
        <v>83</v>
      </c>
      <c r="L33" s="30">
        <v>5</v>
      </c>
      <c r="M33" s="30">
        <v>7</v>
      </c>
      <c r="O33" s="30" t="s">
        <v>78</v>
      </c>
      <c r="P33" s="30">
        <v>13</v>
      </c>
      <c r="Q33" s="30">
        <v>5</v>
      </c>
      <c r="R33" s="30">
        <v>1</v>
      </c>
      <c r="S33" s="30">
        <v>25</v>
      </c>
      <c r="T33" s="30">
        <v>25</v>
      </c>
      <c r="U33" s="30">
        <v>8</v>
      </c>
      <c r="V33" s="30">
        <v>5</v>
      </c>
      <c r="W33" s="30">
        <v>19</v>
      </c>
      <c r="X33" s="30">
        <v>14</v>
      </c>
      <c r="Y33" s="34">
        <v>24</v>
      </c>
      <c r="Z33" s="32">
        <f t="shared" si="4"/>
        <v>13.9</v>
      </c>
      <c r="AB33" s="32">
        <f t="shared" si="5"/>
        <v>36.690647482014384</v>
      </c>
      <c r="AC33" s="32">
        <f t="shared" si="6"/>
        <v>0.71942446043165209</v>
      </c>
      <c r="AD33" s="32">
        <f t="shared" si="7"/>
        <v>72.661870503597115</v>
      </c>
    </row>
    <row r="34" spans="1:30" ht="14.25" customHeight="1">
      <c r="A34" s="30">
        <v>25</v>
      </c>
      <c r="B34" s="30">
        <v>26</v>
      </c>
      <c r="C34" s="30">
        <v>0</v>
      </c>
      <c r="D34" s="30">
        <v>25</v>
      </c>
      <c r="E34" s="30" t="s">
        <v>83</v>
      </c>
      <c r="F34" s="30">
        <v>1</v>
      </c>
      <c r="G34" s="30" t="s">
        <v>83</v>
      </c>
      <c r="H34" s="30">
        <v>26</v>
      </c>
      <c r="I34" s="30" t="s">
        <v>83</v>
      </c>
      <c r="J34" s="30" t="s">
        <v>83</v>
      </c>
      <c r="K34" s="30" t="s">
        <v>83</v>
      </c>
      <c r="L34" s="30">
        <v>113</v>
      </c>
      <c r="M34" s="30">
        <v>6</v>
      </c>
      <c r="O34" s="30" t="s">
        <v>79</v>
      </c>
      <c r="P34" s="30">
        <v>23</v>
      </c>
      <c r="Q34" s="30">
        <v>15</v>
      </c>
      <c r="R34" s="30">
        <v>16</v>
      </c>
      <c r="S34" s="30">
        <v>23</v>
      </c>
      <c r="T34" s="30">
        <v>22</v>
      </c>
      <c r="U34" s="30">
        <v>26</v>
      </c>
      <c r="V34" s="30">
        <v>7</v>
      </c>
      <c r="W34" s="30">
        <v>16</v>
      </c>
      <c r="X34" s="30">
        <v>20</v>
      </c>
      <c r="Y34" s="34">
        <v>24</v>
      </c>
      <c r="Z34" s="32">
        <f t="shared" si="4"/>
        <v>19.2</v>
      </c>
      <c r="AB34" s="32">
        <f t="shared" si="5"/>
        <v>-16.666666666666664</v>
      </c>
      <c r="AC34" s="32">
        <f t="shared" si="6"/>
        <v>4.1666666666666705</v>
      </c>
      <c r="AD34" s="32">
        <f t="shared" si="7"/>
        <v>25.000000000000007</v>
      </c>
    </row>
    <row r="35" spans="1:30" ht="14.25" customHeight="1">
      <c r="A35" s="30">
        <v>26</v>
      </c>
      <c r="B35" s="30" t="s">
        <v>83</v>
      </c>
      <c r="C35" s="30">
        <v>0</v>
      </c>
      <c r="D35" s="30">
        <v>3</v>
      </c>
      <c r="E35" s="30" t="s">
        <v>83</v>
      </c>
      <c r="F35" s="30">
        <v>21</v>
      </c>
      <c r="G35" s="30">
        <v>4</v>
      </c>
      <c r="H35" s="30" t="s">
        <v>83</v>
      </c>
      <c r="I35" s="30" t="s">
        <v>83</v>
      </c>
      <c r="J35" s="30" t="s">
        <v>83</v>
      </c>
      <c r="K35" s="30" t="s">
        <v>83</v>
      </c>
      <c r="L35" s="30">
        <v>4</v>
      </c>
      <c r="M35" s="30">
        <v>29</v>
      </c>
      <c r="O35" s="30" t="s">
        <v>80</v>
      </c>
      <c r="P35" s="30">
        <v>25</v>
      </c>
      <c r="Q35" s="30">
        <v>16</v>
      </c>
      <c r="R35" s="30">
        <v>25</v>
      </c>
      <c r="S35" s="30">
        <v>18</v>
      </c>
      <c r="T35" s="30">
        <v>25</v>
      </c>
      <c r="U35" s="30">
        <v>20</v>
      </c>
      <c r="V35" s="30">
        <v>17</v>
      </c>
      <c r="W35" s="30">
        <v>22</v>
      </c>
      <c r="X35" s="30">
        <v>23</v>
      </c>
      <c r="Y35" s="34">
        <v>16</v>
      </c>
      <c r="Z35" s="32">
        <f t="shared" si="4"/>
        <v>20.7</v>
      </c>
      <c r="AB35" s="32">
        <f t="shared" si="5"/>
        <v>6.2801932367149798</v>
      </c>
      <c r="AC35" s="32">
        <f t="shared" si="6"/>
        <v>11.111111111111114</v>
      </c>
      <c r="AD35" s="32">
        <f t="shared" si="7"/>
        <v>-22.705314009661834</v>
      </c>
    </row>
    <row r="36" spans="1:30" ht="14.25" customHeight="1">
      <c r="A36" s="30">
        <v>27</v>
      </c>
      <c r="B36" s="30">
        <v>45</v>
      </c>
      <c r="C36" s="30">
        <v>18</v>
      </c>
      <c r="D36" s="30">
        <v>8</v>
      </c>
      <c r="E36" s="30" t="s">
        <v>83</v>
      </c>
      <c r="F36" s="30">
        <v>16</v>
      </c>
      <c r="G36" s="30">
        <v>2</v>
      </c>
      <c r="H36" s="30">
        <v>23</v>
      </c>
      <c r="I36" s="30" t="s">
        <v>83</v>
      </c>
      <c r="J36" s="30" t="s">
        <v>83</v>
      </c>
      <c r="K36" s="30">
        <v>12</v>
      </c>
      <c r="L36" s="30">
        <v>0</v>
      </c>
      <c r="M36" s="30" t="s">
        <v>83</v>
      </c>
      <c r="AB36" s="32"/>
      <c r="AC36" s="32"/>
      <c r="AD36" s="32"/>
    </row>
    <row r="37" spans="1:30" ht="14.25" customHeight="1">
      <c r="A37" s="30">
        <v>28</v>
      </c>
      <c r="B37" s="30">
        <v>2</v>
      </c>
      <c r="C37" s="30" t="s">
        <v>83</v>
      </c>
      <c r="D37" s="30">
        <v>0</v>
      </c>
      <c r="E37" s="30">
        <v>16</v>
      </c>
      <c r="F37" s="30" t="s">
        <v>83</v>
      </c>
      <c r="G37" s="30" t="s">
        <v>83</v>
      </c>
      <c r="H37" s="30" t="s">
        <v>83</v>
      </c>
      <c r="I37" s="30" t="s">
        <v>83</v>
      </c>
      <c r="J37" s="30">
        <v>5</v>
      </c>
      <c r="K37" s="30">
        <v>1</v>
      </c>
      <c r="L37" s="30">
        <v>1</v>
      </c>
      <c r="M37" s="30">
        <v>2</v>
      </c>
      <c r="AB37" s="32"/>
      <c r="AC37" s="32"/>
      <c r="AD37" s="32"/>
    </row>
    <row r="38" spans="1:30" ht="14.25" customHeight="1">
      <c r="A38" s="30">
        <v>29</v>
      </c>
      <c r="B38" s="30">
        <v>78</v>
      </c>
      <c r="C38" s="30"/>
      <c r="D38" s="30">
        <v>34</v>
      </c>
      <c r="E38" s="30">
        <v>12</v>
      </c>
      <c r="F38" s="30">
        <v>27</v>
      </c>
      <c r="G38" s="30" t="s">
        <v>83</v>
      </c>
      <c r="H38" s="30">
        <v>70</v>
      </c>
      <c r="I38" s="30">
        <v>8</v>
      </c>
      <c r="J38" s="30">
        <v>23</v>
      </c>
      <c r="K38" s="30" t="s">
        <v>83</v>
      </c>
      <c r="L38" s="30">
        <v>20</v>
      </c>
      <c r="M38" s="30">
        <v>60</v>
      </c>
      <c r="AB38" s="32"/>
      <c r="AC38" s="32"/>
      <c r="AD38" s="32"/>
    </row>
    <row r="39" spans="1:30" ht="14.25" customHeight="1">
      <c r="A39" s="30">
        <v>30</v>
      </c>
      <c r="B39" s="30">
        <v>1</v>
      </c>
      <c r="C39" s="30"/>
      <c r="D39" s="30">
        <v>95</v>
      </c>
      <c r="E39" s="30">
        <v>4</v>
      </c>
      <c r="F39" s="30">
        <v>11</v>
      </c>
      <c r="G39" s="30" t="s">
        <v>83</v>
      </c>
      <c r="H39" s="30">
        <v>6</v>
      </c>
      <c r="I39" s="30">
        <v>4</v>
      </c>
      <c r="J39" s="30">
        <v>0</v>
      </c>
      <c r="K39" s="30" t="s">
        <v>83</v>
      </c>
      <c r="L39" s="30">
        <v>14</v>
      </c>
      <c r="M39" s="30">
        <v>15</v>
      </c>
      <c r="AB39" s="32"/>
      <c r="AC39" s="32"/>
      <c r="AD39" s="32"/>
    </row>
    <row r="40" spans="1:30" ht="14.25" customHeight="1">
      <c r="A40" s="30">
        <v>31</v>
      </c>
      <c r="B40" s="30">
        <v>6</v>
      </c>
      <c r="C40" s="30"/>
      <c r="D40" s="30" t="s">
        <v>83</v>
      </c>
      <c r="E40" s="30"/>
      <c r="F40" s="30">
        <v>40</v>
      </c>
      <c r="G40" s="30"/>
      <c r="H40" s="30" t="s">
        <v>83</v>
      </c>
      <c r="I40" s="30">
        <v>6</v>
      </c>
      <c r="J40" s="30"/>
      <c r="K40" s="30">
        <v>12</v>
      </c>
      <c r="L40" s="30"/>
      <c r="M40" s="30">
        <v>120</v>
      </c>
      <c r="AB40" s="32"/>
      <c r="AC40" s="32"/>
      <c r="AD40" s="32"/>
    </row>
    <row r="41" spans="1:30" ht="14.25" customHeight="1">
      <c r="A41" s="30" t="s">
        <v>87</v>
      </c>
      <c r="B41" s="30">
        <v>461</v>
      </c>
      <c r="C41" s="30">
        <v>275</v>
      </c>
      <c r="D41" s="30">
        <v>396</v>
      </c>
      <c r="E41" s="30">
        <v>427</v>
      </c>
      <c r="F41" s="30">
        <v>167</v>
      </c>
      <c r="G41" s="30">
        <v>107</v>
      </c>
      <c r="H41" s="30">
        <v>304</v>
      </c>
      <c r="I41" s="30">
        <v>229</v>
      </c>
      <c r="J41" s="30">
        <v>136</v>
      </c>
      <c r="K41" s="30">
        <v>246</v>
      </c>
      <c r="L41" s="30">
        <v>312</v>
      </c>
      <c r="M41" s="30">
        <v>510</v>
      </c>
      <c r="AB41" s="32"/>
      <c r="AC41" s="32"/>
      <c r="AD41" s="32"/>
    </row>
    <row r="42" spans="1:30" ht="14.25" customHeight="1">
      <c r="A42" s="30" t="s">
        <v>88</v>
      </c>
      <c r="B42" s="30">
        <v>23</v>
      </c>
      <c r="C42" s="30">
        <v>20</v>
      </c>
      <c r="D42" s="30">
        <v>23</v>
      </c>
      <c r="E42" s="30">
        <v>21</v>
      </c>
      <c r="F42" s="30">
        <v>19</v>
      </c>
      <c r="G42" s="30">
        <v>13</v>
      </c>
      <c r="H42" s="30">
        <v>22</v>
      </c>
      <c r="I42" s="30">
        <v>12</v>
      </c>
      <c r="J42" s="30">
        <v>17</v>
      </c>
      <c r="K42" s="30">
        <v>13</v>
      </c>
      <c r="L42" s="30">
        <v>23</v>
      </c>
      <c r="M42" s="30">
        <v>25</v>
      </c>
      <c r="AB42" s="32"/>
      <c r="AC42" s="32"/>
      <c r="AD42" s="32"/>
    </row>
    <row r="43" spans="1:30" ht="14.25" customHeight="1">
      <c r="A43" s="30" t="s">
        <v>89</v>
      </c>
      <c r="B43" s="30">
        <v>15</v>
      </c>
      <c r="C43" s="30">
        <v>10</v>
      </c>
      <c r="D43" s="30">
        <v>13</v>
      </c>
      <c r="E43" s="30">
        <v>14</v>
      </c>
      <c r="F43" s="30">
        <v>5</v>
      </c>
      <c r="G43" s="30">
        <v>4</v>
      </c>
      <c r="H43" s="30">
        <v>10</v>
      </c>
      <c r="I43" s="30">
        <v>7</v>
      </c>
      <c r="J43" s="30">
        <v>5</v>
      </c>
      <c r="K43" s="30">
        <v>8</v>
      </c>
      <c r="L43" s="30">
        <v>10</v>
      </c>
      <c r="M43" s="30">
        <v>16</v>
      </c>
      <c r="AB43" s="32"/>
      <c r="AC43" s="32"/>
      <c r="AD43" s="32"/>
    </row>
    <row r="44" spans="1:30" ht="14.25" customHeight="1">
      <c r="A44" s="30" t="s">
        <v>90</v>
      </c>
      <c r="B44" s="30">
        <v>78</v>
      </c>
      <c r="C44" s="30">
        <v>56</v>
      </c>
      <c r="D44" s="30">
        <v>95</v>
      </c>
      <c r="E44" s="30">
        <v>76</v>
      </c>
      <c r="F44" s="30">
        <v>40</v>
      </c>
      <c r="G44" s="30">
        <v>38</v>
      </c>
      <c r="H44" s="30">
        <v>70</v>
      </c>
      <c r="I44" s="30">
        <v>53</v>
      </c>
      <c r="J44" s="30">
        <v>23</v>
      </c>
      <c r="K44" s="30">
        <v>77</v>
      </c>
      <c r="L44" s="30">
        <v>113</v>
      </c>
      <c r="M44" s="30">
        <v>120</v>
      </c>
      <c r="AB44" s="32"/>
      <c r="AC44" s="32"/>
      <c r="AD44" s="32"/>
    </row>
    <row r="45" spans="1:30" ht="14.25" customHeight="1">
      <c r="A45" s="30" t="s">
        <v>91</v>
      </c>
      <c r="B45" s="30">
        <v>29</v>
      </c>
      <c r="C45" s="30">
        <v>11</v>
      </c>
      <c r="D45" s="30">
        <v>30</v>
      </c>
      <c r="E45" s="30">
        <v>8</v>
      </c>
      <c r="F45" s="30">
        <v>31</v>
      </c>
      <c r="G45" s="30">
        <v>2</v>
      </c>
      <c r="H45" s="30">
        <v>29</v>
      </c>
      <c r="I45" s="30">
        <v>8</v>
      </c>
      <c r="J45" s="30">
        <v>29</v>
      </c>
      <c r="K45" s="30">
        <v>2</v>
      </c>
      <c r="L45" s="30">
        <v>25</v>
      </c>
      <c r="M45" s="30">
        <v>31</v>
      </c>
      <c r="AB45" s="32"/>
      <c r="AC45" s="32"/>
      <c r="AD45" s="32"/>
    </row>
    <row r="46" spans="1:30" ht="14.25" customHeight="1">
      <c r="A46" s="30" t="s">
        <v>92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AB46" s="32"/>
      <c r="AC46" s="32"/>
      <c r="AD46" s="32"/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AB47" s="32"/>
      <c r="AC47" s="32"/>
      <c r="AD47" s="32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AB48" s="32"/>
      <c r="AC48" s="32"/>
      <c r="AD48" s="32"/>
    </row>
    <row r="49" spans="1:30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AB49" s="32"/>
      <c r="AC49" s="32"/>
      <c r="AD49" s="32"/>
    </row>
    <row r="50" spans="1:30" ht="14.25" customHeight="1">
      <c r="A50" s="30">
        <v>1</v>
      </c>
      <c r="B50" s="30">
        <v>2</v>
      </c>
      <c r="C50" s="30" t="s">
        <v>83</v>
      </c>
      <c r="D50" s="30">
        <v>70</v>
      </c>
      <c r="E50" s="30">
        <v>5</v>
      </c>
      <c r="F50" s="30" t="s">
        <v>83</v>
      </c>
      <c r="G50" s="30">
        <v>0</v>
      </c>
      <c r="H50" s="30">
        <v>0</v>
      </c>
      <c r="I50" s="30">
        <v>11</v>
      </c>
      <c r="J50" s="30" t="s">
        <v>83</v>
      </c>
      <c r="K50" s="30" t="s">
        <v>83</v>
      </c>
      <c r="L50" s="30" t="s">
        <v>83</v>
      </c>
      <c r="M50" s="30" t="s">
        <v>83</v>
      </c>
      <c r="AB50" s="32"/>
      <c r="AC50" s="32"/>
      <c r="AD50" s="32"/>
    </row>
    <row r="51" spans="1:30" ht="14.25" customHeight="1">
      <c r="A51" s="30">
        <v>2</v>
      </c>
      <c r="B51" s="30">
        <v>28</v>
      </c>
      <c r="C51" s="30">
        <v>3</v>
      </c>
      <c r="D51" s="30" t="s">
        <v>83</v>
      </c>
      <c r="E51" s="30">
        <v>1</v>
      </c>
      <c r="F51" s="30">
        <v>5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  <c r="AB51" s="32"/>
      <c r="AC51" s="32"/>
      <c r="AD51" s="32"/>
    </row>
    <row r="52" spans="1:30" ht="14.25" customHeight="1">
      <c r="A52" s="30">
        <v>3</v>
      </c>
      <c r="B52" s="30">
        <v>4</v>
      </c>
      <c r="C52" s="30">
        <v>9</v>
      </c>
      <c r="D52" s="30" t="s">
        <v>83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  <c r="AB52" s="32"/>
      <c r="AC52" s="32"/>
      <c r="AD52" s="32"/>
    </row>
    <row r="53" spans="1:30" ht="14.25" customHeight="1">
      <c r="A53" s="30">
        <v>4</v>
      </c>
      <c r="B53" s="30">
        <v>20</v>
      </c>
      <c r="C53" s="30" t="s">
        <v>83</v>
      </c>
      <c r="D53" s="30">
        <v>39</v>
      </c>
      <c r="E53" s="30">
        <v>2</v>
      </c>
      <c r="F53" s="30" t="s">
        <v>83</v>
      </c>
      <c r="G53" s="30">
        <v>17</v>
      </c>
      <c r="H53" s="30">
        <v>4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  <c r="AB53" s="32"/>
      <c r="AC53" s="32"/>
      <c r="AD53" s="32"/>
    </row>
    <row r="54" spans="1:30" ht="14.25" customHeight="1">
      <c r="A54" s="30">
        <v>5</v>
      </c>
      <c r="B54" s="30">
        <v>16</v>
      </c>
      <c r="C54" s="30">
        <v>0</v>
      </c>
      <c r="D54" s="30" t="s">
        <v>83</v>
      </c>
      <c r="E54" s="30">
        <v>5</v>
      </c>
      <c r="F54" s="30">
        <v>0</v>
      </c>
      <c r="G54" s="30">
        <v>6</v>
      </c>
      <c r="H54" s="30" t="s">
        <v>83</v>
      </c>
      <c r="I54" s="30" t="s">
        <v>83</v>
      </c>
      <c r="J54" s="30" t="s">
        <v>83</v>
      </c>
      <c r="K54" s="30" t="s">
        <v>83</v>
      </c>
      <c r="L54" s="30" t="s">
        <v>83</v>
      </c>
      <c r="M54" s="30" t="s">
        <v>83</v>
      </c>
      <c r="AB54" s="32"/>
      <c r="AC54" s="32"/>
      <c r="AD54" s="32"/>
    </row>
    <row r="55" spans="1:30" ht="14.25" customHeight="1">
      <c r="A55" s="30">
        <v>6</v>
      </c>
      <c r="B55" s="30">
        <v>48</v>
      </c>
      <c r="C55" s="30">
        <v>13</v>
      </c>
      <c r="D55" s="30" t="s">
        <v>83</v>
      </c>
      <c r="E55" s="30">
        <v>2</v>
      </c>
      <c r="F55" s="30">
        <v>45</v>
      </c>
      <c r="G55" s="30">
        <v>2</v>
      </c>
      <c r="H55" s="30">
        <v>16</v>
      </c>
      <c r="I55" s="30">
        <v>3</v>
      </c>
      <c r="J55" s="30" t="s">
        <v>83</v>
      </c>
      <c r="K55" s="30" t="s">
        <v>83</v>
      </c>
      <c r="L55" s="30" t="s">
        <v>83</v>
      </c>
      <c r="M55" s="30" t="s">
        <v>83</v>
      </c>
      <c r="AB55" s="32"/>
      <c r="AC55" s="32"/>
      <c r="AD55" s="32"/>
    </row>
    <row r="56" spans="1:30" ht="14.25" customHeight="1">
      <c r="A56" s="30">
        <v>7</v>
      </c>
      <c r="B56" s="30">
        <v>17</v>
      </c>
      <c r="C56" s="30">
        <v>34</v>
      </c>
      <c r="D56" s="30" t="s">
        <v>83</v>
      </c>
      <c r="E56" s="30" t="s">
        <v>83</v>
      </c>
      <c r="F56" s="30">
        <v>5</v>
      </c>
      <c r="G56" s="30">
        <v>0</v>
      </c>
      <c r="H56" s="30">
        <v>5</v>
      </c>
      <c r="I56" s="30" t="s">
        <v>83</v>
      </c>
      <c r="J56" s="30" t="s">
        <v>83</v>
      </c>
      <c r="K56" s="30" t="s">
        <v>83</v>
      </c>
      <c r="L56" s="30">
        <v>6</v>
      </c>
      <c r="M56" s="30" t="s">
        <v>83</v>
      </c>
      <c r="AB56" s="32"/>
      <c r="AC56" s="32"/>
      <c r="AD56" s="32"/>
    </row>
    <row r="57" spans="1:30" ht="14.25" customHeight="1">
      <c r="A57" s="30">
        <v>8</v>
      </c>
      <c r="B57" s="30">
        <v>32</v>
      </c>
      <c r="C57" s="30" t="s">
        <v>83</v>
      </c>
      <c r="D57" s="30" t="s">
        <v>83</v>
      </c>
      <c r="E57" s="30">
        <v>19</v>
      </c>
      <c r="F57" s="30">
        <v>7</v>
      </c>
      <c r="G57" s="30" t="s">
        <v>83</v>
      </c>
      <c r="H57" s="30" t="s">
        <v>83</v>
      </c>
      <c r="I57" s="30">
        <v>5</v>
      </c>
      <c r="J57" s="30" t="s">
        <v>83</v>
      </c>
      <c r="K57" s="30" t="s">
        <v>83</v>
      </c>
      <c r="L57" s="30">
        <v>25</v>
      </c>
      <c r="M57" s="30" t="s">
        <v>83</v>
      </c>
      <c r="AB57" s="32"/>
      <c r="AC57" s="32"/>
      <c r="AD57" s="32"/>
    </row>
    <row r="58" spans="1:30" ht="14.25" customHeight="1">
      <c r="A58" s="30">
        <v>9</v>
      </c>
      <c r="B58" s="30">
        <v>29</v>
      </c>
      <c r="C58" s="30">
        <v>10</v>
      </c>
      <c r="D58" s="30">
        <v>6</v>
      </c>
      <c r="E58" s="30">
        <v>0</v>
      </c>
      <c r="F58" s="30" t="s">
        <v>83</v>
      </c>
      <c r="G58" s="30">
        <v>10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 t="s">
        <v>83</v>
      </c>
      <c r="AB58" s="32"/>
      <c r="AC58" s="32"/>
      <c r="AD58" s="32"/>
    </row>
    <row r="59" spans="1:30" ht="14.25" customHeight="1">
      <c r="A59" s="30">
        <v>10</v>
      </c>
      <c r="B59" s="30" t="s">
        <v>83</v>
      </c>
      <c r="C59" s="30">
        <v>0</v>
      </c>
      <c r="D59" s="30">
        <v>1</v>
      </c>
      <c r="E59" s="30">
        <v>1</v>
      </c>
      <c r="F59" s="30">
        <v>0</v>
      </c>
      <c r="G59" s="30" t="s">
        <v>83</v>
      </c>
      <c r="H59" s="30">
        <v>0</v>
      </c>
      <c r="I59" s="30">
        <v>5</v>
      </c>
      <c r="J59" s="30" t="s">
        <v>83</v>
      </c>
      <c r="K59" s="30" t="s">
        <v>83</v>
      </c>
      <c r="L59" s="30">
        <v>6</v>
      </c>
      <c r="M59" s="30">
        <v>26</v>
      </c>
      <c r="AB59" s="32"/>
      <c r="AC59" s="32"/>
      <c r="AD59" s="32"/>
    </row>
    <row r="60" spans="1:30" ht="14.25" customHeight="1">
      <c r="A60" s="30">
        <v>11</v>
      </c>
      <c r="B60" s="30">
        <v>0</v>
      </c>
      <c r="C60" s="30">
        <v>0</v>
      </c>
      <c r="D60" s="30" t="s">
        <v>83</v>
      </c>
      <c r="E60" s="30">
        <v>25</v>
      </c>
      <c r="F60" s="30" t="s">
        <v>83</v>
      </c>
      <c r="G60" s="30" t="s">
        <v>83</v>
      </c>
      <c r="H60" s="30">
        <v>22</v>
      </c>
      <c r="I60" s="30">
        <v>2</v>
      </c>
      <c r="J60" s="30">
        <v>0</v>
      </c>
      <c r="K60" s="30" t="s">
        <v>83</v>
      </c>
      <c r="L60" s="30">
        <v>0</v>
      </c>
      <c r="M60" s="30">
        <v>5</v>
      </c>
      <c r="AB60" s="32"/>
      <c r="AC60" s="32"/>
      <c r="AD60" s="32"/>
    </row>
    <row r="61" spans="1:30" ht="14.25" customHeight="1">
      <c r="A61" s="30">
        <v>12</v>
      </c>
      <c r="B61" s="30">
        <v>35</v>
      </c>
      <c r="C61" s="30" t="s">
        <v>83</v>
      </c>
      <c r="D61" s="30" t="s">
        <v>83</v>
      </c>
      <c r="E61" s="30" t="s">
        <v>83</v>
      </c>
      <c r="F61" s="30" t="s">
        <v>83</v>
      </c>
      <c r="G61" s="30">
        <v>15</v>
      </c>
      <c r="H61" s="30">
        <v>120</v>
      </c>
      <c r="I61" s="30">
        <v>7</v>
      </c>
      <c r="J61" s="30" t="s">
        <v>83</v>
      </c>
      <c r="K61" s="30" t="s">
        <v>83</v>
      </c>
      <c r="L61" s="30">
        <v>17</v>
      </c>
      <c r="M61" s="30">
        <v>12</v>
      </c>
      <c r="AB61" s="32"/>
      <c r="AC61" s="32"/>
      <c r="AD61" s="32"/>
    </row>
    <row r="62" spans="1:30" ht="14.25" customHeight="1">
      <c r="A62" s="30">
        <v>13</v>
      </c>
      <c r="B62" s="30">
        <v>25</v>
      </c>
      <c r="C62" s="30" t="s">
        <v>83</v>
      </c>
      <c r="D62" s="30">
        <v>2</v>
      </c>
      <c r="E62" s="30">
        <v>0</v>
      </c>
      <c r="F62" s="30">
        <v>1</v>
      </c>
      <c r="G62" s="30">
        <v>20</v>
      </c>
      <c r="H62" s="30">
        <v>0</v>
      </c>
      <c r="I62" s="30">
        <v>24</v>
      </c>
      <c r="J62" s="30" t="s">
        <v>83</v>
      </c>
      <c r="K62" s="30" t="s">
        <v>83</v>
      </c>
      <c r="L62" s="30">
        <v>1</v>
      </c>
      <c r="M62" s="30" t="s">
        <v>83</v>
      </c>
      <c r="AB62" s="32"/>
      <c r="AC62" s="32"/>
      <c r="AD62" s="32"/>
    </row>
    <row r="63" spans="1:30" ht="14.25" customHeight="1">
      <c r="A63" s="30">
        <v>14</v>
      </c>
      <c r="B63" s="30">
        <v>8</v>
      </c>
      <c r="C63" s="30" t="s">
        <v>83</v>
      </c>
      <c r="D63" s="30" t="s">
        <v>83</v>
      </c>
      <c r="E63" s="30" t="s">
        <v>83</v>
      </c>
      <c r="F63" s="30">
        <v>10</v>
      </c>
      <c r="G63" s="30">
        <v>75</v>
      </c>
      <c r="H63" s="30" t="s">
        <v>83</v>
      </c>
      <c r="I63" s="30">
        <v>4</v>
      </c>
      <c r="J63" s="30" t="s">
        <v>83</v>
      </c>
      <c r="K63" s="30" t="s">
        <v>83</v>
      </c>
      <c r="L63" s="30" t="s">
        <v>83</v>
      </c>
      <c r="M63" s="30">
        <v>3</v>
      </c>
      <c r="AB63" s="32"/>
      <c r="AC63" s="32"/>
      <c r="AD63" s="32"/>
    </row>
    <row r="64" spans="1:30" ht="14.25" customHeight="1">
      <c r="A64" s="30">
        <v>15</v>
      </c>
      <c r="B64" s="30">
        <v>10</v>
      </c>
      <c r="C64" s="30" t="s">
        <v>83</v>
      </c>
      <c r="D64" s="30" t="s">
        <v>83</v>
      </c>
      <c r="E64" s="30" t="s">
        <v>83</v>
      </c>
      <c r="F64" s="30">
        <v>7</v>
      </c>
      <c r="G64" s="30">
        <v>0</v>
      </c>
      <c r="H64" s="30">
        <v>23</v>
      </c>
      <c r="I64" s="30">
        <v>3</v>
      </c>
      <c r="J64" s="30" t="s">
        <v>83</v>
      </c>
      <c r="K64" s="30" t="s">
        <v>83</v>
      </c>
      <c r="L64" s="30">
        <v>14</v>
      </c>
      <c r="M64" s="30">
        <v>20</v>
      </c>
      <c r="AB64" s="32"/>
      <c r="AC64" s="32"/>
      <c r="AD64" s="32"/>
    </row>
    <row r="65" spans="1:30" ht="14.25" customHeight="1">
      <c r="A65" s="30">
        <v>16</v>
      </c>
      <c r="B65" s="30">
        <v>27</v>
      </c>
      <c r="C65" s="30" t="s">
        <v>83</v>
      </c>
      <c r="D65" s="30" t="s">
        <v>83</v>
      </c>
      <c r="E65" s="30" t="s">
        <v>83</v>
      </c>
      <c r="F65" s="30">
        <v>2</v>
      </c>
      <c r="G65" s="30" t="s">
        <v>83</v>
      </c>
      <c r="H65" s="30">
        <v>0</v>
      </c>
      <c r="I65" s="30">
        <v>50</v>
      </c>
      <c r="J65" s="30" t="s">
        <v>83</v>
      </c>
      <c r="K65" s="30">
        <v>0</v>
      </c>
      <c r="L65" s="30">
        <v>25</v>
      </c>
      <c r="M65" s="30">
        <v>20</v>
      </c>
      <c r="AB65" s="32"/>
      <c r="AC65" s="32"/>
      <c r="AD65" s="32"/>
    </row>
    <row r="66" spans="1:30" ht="14.25" customHeight="1">
      <c r="A66" s="30">
        <v>17</v>
      </c>
      <c r="B66" s="30" t="s">
        <v>83</v>
      </c>
      <c r="C66" s="30" t="s">
        <v>83</v>
      </c>
      <c r="D66" s="30">
        <v>1</v>
      </c>
      <c r="E66" s="30">
        <v>49</v>
      </c>
      <c r="F66" s="30">
        <v>1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18</v>
      </c>
      <c r="M66" s="30">
        <v>7</v>
      </c>
      <c r="AB66" s="32"/>
      <c r="AC66" s="32"/>
      <c r="AD66" s="32"/>
    </row>
    <row r="67" spans="1:30" ht="14.25" customHeight="1">
      <c r="A67" s="30">
        <v>18</v>
      </c>
      <c r="B67" s="30" t="s">
        <v>83</v>
      </c>
      <c r="C67" s="30" t="s">
        <v>83</v>
      </c>
      <c r="D67" s="30" t="s">
        <v>83</v>
      </c>
      <c r="E67" s="30">
        <v>6</v>
      </c>
      <c r="F67" s="30">
        <v>3</v>
      </c>
      <c r="G67" s="30">
        <v>27</v>
      </c>
      <c r="H67" s="30">
        <v>4</v>
      </c>
      <c r="I67" s="30" t="s">
        <v>83</v>
      </c>
      <c r="J67" s="30" t="s">
        <v>83</v>
      </c>
      <c r="K67" s="30" t="s">
        <v>83</v>
      </c>
      <c r="L67" s="30">
        <v>29</v>
      </c>
      <c r="M67" s="30">
        <v>75</v>
      </c>
      <c r="AB67" s="32"/>
      <c r="AC67" s="32"/>
      <c r="AD67" s="32"/>
    </row>
    <row r="68" spans="1:30" ht="14.25" customHeight="1">
      <c r="A68" s="30">
        <v>19</v>
      </c>
      <c r="B68" s="30">
        <v>0</v>
      </c>
      <c r="C68" s="30">
        <v>0</v>
      </c>
      <c r="D68" s="30" t="s">
        <v>83</v>
      </c>
      <c r="E68" s="30">
        <v>2</v>
      </c>
      <c r="F68" s="30">
        <v>4</v>
      </c>
      <c r="G68" s="30" t="s">
        <v>83</v>
      </c>
      <c r="H68" s="30">
        <v>0</v>
      </c>
      <c r="I68" s="30" t="s">
        <v>83</v>
      </c>
      <c r="J68" s="30">
        <v>77</v>
      </c>
      <c r="K68" s="30" t="s">
        <v>83</v>
      </c>
      <c r="L68" s="30">
        <v>9</v>
      </c>
      <c r="M68" s="30" t="s">
        <v>83</v>
      </c>
      <c r="AB68" s="32"/>
      <c r="AC68" s="32"/>
      <c r="AD68" s="32"/>
    </row>
    <row r="69" spans="1:30" ht="14.25" customHeight="1">
      <c r="A69" s="30">
        <v>20</v>
      </c>
      <c r="B69" s="30">
        <v>0</v>
      </c>
      <c r="C69" s="30">
        <v>0</v>
      </c>
      <c r="D69" s="30">
        <v>0</v>
      </c>
      <c r="E69" s="30">
        <v>0</v>
      </c>
      <c r="F69" s="30">
        <v>11</v>
      </c>
      <c r="G69" s="30" t="s">
        <v>83</v>
      </c>
      <c r="H69" s="30">
        <v>1</v>
      </c>
      <c r="I69" s="30" t="s">
        <v>83</v>
      </c>
      <c r="J69" s="30" t="s">
        <v>83</v>
      </c>
      <c r="K69" s="30">
        <v>0</v>
      </c>
      <c r="L69" s="30">
        <v>20</v>
      </c>
      <c r="M69" s="30" t="s">
        <v>83</v>
      </c>
      <c r="AB69" s="32"/>
      <c r="AC69" s="32"/>
      <c r="AD69" s="32"/>
    </row>
    <row r="70" spans="1:30" ht="14.25" customHeight="1">
      <c r="A70" s="30">
        <v>21</v>
      </c>
      <c r="B70" s="30">
        <v>1</v>
      </c>
      <c r="C70" s="30" t="s">
        <v>83</v>
      </c>
      <c r="D70" s="30">
        <v>42</v>
      </c>
      <c r="E70" s="30">
        <v>20</v>
      </c>
      <c r="F70" s="30">
        <v>5</v>
      </c>
      <c r="G70" s="30" t="s">
        <v>83</v>
      </c>
      <c r="H70" s="30" t="s">
        <v>83</v>
      </c>
      <c r="I70" s="30" t="s">
        <v>83</v>
      </c>
      <c r="J70" s="30">
        <v>0</v>
      </c>
      <c r="K70" s="30">
        <v>18</v>
      </c>
      <c r="L70" s="30">
        <v>6</v>
      </c>
      <c r="M70" s="30">
        <v>16</v>
      </c>
      <c r="AB70" s="32"/>
      <c r="AC70" s="32"/>
      <c r="AD70" s="32"/>
    </row>
    <row r="71" spans="1:30" ht="14.25" customHeight="1">
      <c r="A71" s="30">
        <v>22</v>
      </c>
      <c r="B71" s="30">
        <v>2</v>
      </c>
      <c r="C71" s="30">
        <v>44</v>
      </c>
      <c r="D71" s="30">
        <v>0</v>
      </c>
      <c r="E71" s="30">
        <v>24</v>
      </c>
      <c r="F71" s="30" t="s">
        <v>83</v>
      </c>
      <c r="G71" s="30" t="s">
        <v>83</v>
      </c>
      <c r="H71" s="30" t="s">
        <v>83</v>
      </c>
      <c r="I71" s="30">
        <v>2</v>
      </c>
      <c r="J71" s="30" t="s">
        <v>83</v>
      </c>
      <c r="K71" s="30">
        <v>3</v>
      </c>
      <c r="L71" s="30" t="s">
        <v>83</v>
      </c>
      <c r="M71" s="30">
        <v>16</v>
      </c>
      <c r="AB71" s="32"/>
      <c r="AC71" s="32"/>
      <c r="AD71" s="32"/>
    </row>
    <row r="72" spans="1:30" ht="14.25" customHeight="1">
      <c r="A72" s="30">
        <v>23</v>
      </c>
      <c r="B72" s="30">
        <v>1</v>
      </c>
      <c r="C72" s="30" t="s">
        <v>83</v>
      </c>
      <c r="D72" s="30">
        <v>0</v>
      </c>
      <c r="E72" s="30">
        <v>4</v>
      </c>
      <c r="F72" s="30">
        <v>26</v>
      </c>
      <c r="G72" s="30">
        <v>40</v>
      </c>
      <c r="H72" s="30" t="s">
        <v>83</v>
      </c>
      <c r="I72" s="30" t="s">
        <v>83</v>
      </c>
      <c r="J72" s="30" t="s">
        <v>83</v>
      </c>
      <c r="K72" s="30" t="s">
        <v>83</v>
      </c>
      <c r="L72" s="30" t="s">
        <v>83</v>
      </c>
      <c r="M72" s="30">
        <v>8</v>
      </c>
      <c r="AB72" s="32"/>
      <c r="AC72" s="32"/>
      <c r="AD72" s="32"/>
    </row>
    <row r="73" spans="1:30" ht="14.25" customHeight="1">
      <c r="A73" s="30">
        <v>24</v>
      </c>
      <c r="B73" s="30">
        <v>3</v>
      </c>
      <c r="C73" s="30">
        <v>0</v>
      </c>
      <c r="D73" s="30">
        <v>3</v>
      </c>
      <c r="E73" s="30">
        <v>1</v>
      </c>
      <c r="F73" s="30" t="s">
        <v>83</v>
      </c>
      <c r="G73" s="30">
        <v>0</v>
      </c>
      <c r="H73" s="30" t="s">
        <v>83</v>
      </c>
      <c r="I73" s="30" t="s">
        <v>83</v>
      </c>
      <c r="J73" s="30" t="s">
        <v>83</v>
      </c>
      <c r="K73" s="30" t="s">
        <v>83</v>
      </c>
      <c r="L73" s="30" t="s">
        <v>83</v>
      </c>
      <c r="M73" s="30">
        <v>112</v>
      </c>
      <c r="AB73" s="32"/>
      <c r="AC73" s="32"/>
      <c r="AD73" s="32"/>
    </row>
    <row r="74" spans="1:30" ht="14.25" customHeight="1">
      <c r="A74" s="30">
        <v>25</v>
      </c>
      <c r="B74" s="30">
        <v>0</v>
      </c>
      <c r="C74" s="30">
        <v>0</v>
      </c>
      <c r="D74" s="30" t="s">
        <v>83</v>
      </c>
      <c r="E74" s="30">
        <v>0</v>
      </c>
      <c r="F74" s="30">
        <v>0</v>
      </c>
      <c r="G74" s="30" t="s">
        <v>83</v>
      </c>
      <c r="H74" s="30">
        <v>17</v>
      </c>
      <c r="I74" s="30" t="s">
        <v>83</v>
      </c>
      <c r="J74" s="30" t="s">
        <v>83</v>
      </c>
      <c r="K74" s="30" t="s">
        <v>83</v>
      </c>
      <c r="L74" s="30" t="s">
        <v>83</v>
      </c>
      <c r="M74" s="30">
        <v>54</v>
      </c>
      <c r="AB74" s="32"/>
      <c r="AC74" s="32"/>
      <c r="AD74" s="32"/>
    </row>
    <row r="75" spans="1:30" ht="14.25" customHeight="1">
      <c r="A75" s="30">
        <v>26</v>
      </c>
      <c r="B75" s="30">
        <v>73</v>
      </c>
      <c r="C75" s="30" t="s">
        <v>83</v>
      </c>
      <c r="D75" s="30">
        <v>13</v>
      </c>
      <c r="E75" s="30" t="s">
        <v>83</v>
      </c>
      <c r="F75" s="30">
        <v>4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>
        <v>1</v>
      </c>
      <c r="M75" s="30" t="s">
        <v>83</v>
      </c>
      <c r="AB75" s="32"/>
      <c r="AC75" s="32"/>
      <c r="AD75" s="32"/>
    </row>
    <row r="76" spans="1:30" ht="14.25" customHeight="1">
      <c r="A76" s="30">
        <v>27</v>
      </c>
      <c r="B76" s="30">
        <v>11</v>
      </c>
      <c r="C76" s="30">
        <v>3</v>
      </c>
      <c r="D76" s="30">
        <v>72</v>
      </c>
      <c r="E76" s="30">
        <v>24</v>
      </c>
      <c r="F76" s="30">
        <v>1</v>
      </c>
      <c r="G76" s="30">
        <v>0</v>
      </c>
      <c r="H76" s="30" t="s">
        <v>83</v>
      </c>
      <c r="I76" s="30" t="s">
        <v>83</v>
      </c>
      <c r="J76" s="30" t="s">
        <v>83</v>
      </c>
      <c r="K76" s="30">
        <v>1</v>
      </c>
      <c r="L76" s="30" t="s">
        <v>83</v>
      </c>
      <c r="M76" s="30">
        <v>49</v>
      </c>
      <c r="AB76" s="32"/>
      <c r="AC76" s="32"/>
      <c r="AD76" s="32"/>
    </row>
    <row r="77" spans="1:30" ht="14.25" customHeight="1">
      <c r="A77" s="30">
        <v>28</v>
      </c>
      <c r="B77" s="30">
        <v>5</v>
      </c>
      <c r="C77" s="30">
        <v>0</v>
      </c>
      <c r="D77" s="30">
        <v>14</v>
      </c>
      <c r="E77" s="30" t="s">
        <v>83</v>
      </c>
      <c r="F77" s="30">
        <v>0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83</v>
      </c>
      <c r="M77" s="30">
        <v>1</v>
      </c>
      <c r="AB77" s="32"/>
      <c r="AC77" s="32"/>
      <c r="AD77" s="32"/>
    </row>
    <row r="78" spans="1:30" ht="14.25" customHeight="1">
      <c r="A78" s="30">
        <v>29</v>
      </c>
      <c r="B78" s="30">
        <v>0</v>
      </c>
      <c r="C78" s="30"/>
      <c r="D78" s="30">
        <v>1</v>
      </c>
      <c r="E78" s="30" t="s">
        <v>83</v>
      </c>
      <c r="F78" s="30">
        <v>5</v>
      </c>
      <c r="G78" s="30">
        <v>63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>
        <v>22</v>
      </c>
      <c r="M78" s="30" t="s">
        <v>83</v>
      </c>
      <c r="AB78" s="32"/>
      <c r="AC78" s="32"/>
      <c r="AD78" s="32"/>
    </row>
    <row r="79" spans="1:30" ht="14.25" customHeight="1">
      <c r="A79" s="30">
        <v>30</v>
      </c>
      <c r="B79" s="30">
        <v>0</v>
      </c>
      <c r="C79" s="30"/>
      <c r="D79" s="30">
        <v>5</v>
      </c>
      <c r="E79" s="30">
        <v>0</v>
      </c>
      <c r="F79" s="30">
        <v>2</v>
      </c>
      <c r="G79" s="30">
        <v>25</v>
      </c>
      <c r="H79" s="30">
        <v>5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  <c r="AB79" s="32"/>
      <c r="AC79" s="32"/>
      <c r="AD79" s="32"/>
    </row>
    <row r="80" spans="1:30" ht="14.25" customHeight="1">
      <c r="A80" s="30">
        <v>31</v>
      </c>
      <c r="B80" s="30">
        <v>0</v>
      </c>
      <c r="C80" s="30"/>
      <c r="D80" s="30">
        <v>1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>
        <v>35</v>
      </c>
      <c r="AB80" s="32"/>
      <c r="AC80" s="32"/>
      <c r="AD80" s="32"/>
    </row>
    <row r="81" spans="1:30" ht="14.25" customHeight="1">
      <c r="A81" s="30" t="s">
        <v>87</v>
      </c>
      <c r="B81" s="30">
        <v>397</v>
      </c>
      <c r="C81" s="30">
        <v>116</v>
      </c>
      <c r="D81" s="30">
        <v>270</v>
      </c>
      <c r="E81" s="30">
        <v>190</v>
      </c>
      <c r="F81" s="30">
        <v>144</v>
      </c>
      <c r="G81" s="30">
        <v>300</v>
      </c>
      <c r="H81" s="30">
        <v>217</v>
      </c>
      <c r="I81" s="30">
        <v>116</v>
      </c>
      <c r="J81" s="30">
        <v>77</v>
      </c>
      <c r="K81" s="30">
        <v>22</v>
      </c>
      <c r="L81" s="30">
        <v>199</v>
      </c>
      <c r="M81" s="30">
        <v>459</v>
      </c>
      <c r="AB81" s="32"/>
      <c r="AC81" s="32"/>
      <c r="AD81" s="32"/>
    </row>
    <row r="82" spans="1:30" ht="14.25" customHeight="1">
      <c r="A82" s="30" t="s">
        <v>88</v>
      </c>
      <c r="B82" s="30">
        <v>28</v>
      </c>
      <c r="C82" s="30">
        <v>15</v>
      </c>
      <c r="D82" s="30">
        <v>17</v>
      </c>
      <c r="E82" s="30">
        <v>21</v>
      </c>
      <c r="F82" s="30">
        <v>22</v>
      </c>
      <c r="G82" s="30">
        <v>16</v>
      </c>
      <c r="H82" s="30">
        <v>15</v>
      </c>
      <c r="I82" s="30">
        <v>11</v>
      </c>
      <c r="J82" s="30">
        <v>3</v>
      </c>
      <c r="K82" s="30">
        <v>5</v>
      </c>
      <c r="L82" s="30">
        <v>15</v>
      </c>
      <c r="M82" s="30">
        <v>16</v>
      </c>
      <c r="AB82" s="32"/>
      <c r="AC82" s="32"/>
      <c r="AD82" s="32"/>
    </row>
    <row r="83" spans="1:30" ht="14.25" customHeight="1">
      <c r="A83" s="30" t="s">
        <v>89</v>
      </c>
      <c r="B83" s="30">
        <v>13</v>
      </c>
      <c r="C83" s="30">
        <v>4</v>
      </c>
      <c r="D83" s="30">
        <v>9</v>
      </c>
      <c r="E83" s="30">
        <v>6</v>
      </c>
      <c r="F83" s="30">
        <v>5</v>
      </c>
      <c r="G83" s="30">
        <v>10</v>
      </c>
      <c r="H83" s="30">
        <v>7</v>
      </c>
      <c r="I83" s="30">
        <v>4</v>
      </c>
      <c r="J83" s="30">
        <v>3</v>
      </c>
      <c r="K83" s="30">
        <v>1</v>
      </c>
      <c r="L83" s="30">
        <v>7</v>
      </c>
      <c r="M83" s="30">
        <v>15</v>
      </c>
      <c r="AB83" s="32"/>
      <c r="AC83" s="32"/>
      <c r="AD83" s="32"/>
    </row>
    <row r="84" spans="1:30" ht="14.25" customHeight="1">
      <c r="A84" s="30" t="s">
        <v>90</v>
      </c>
      <c r="B84" s="30">
        <v>73</v>
      </c>
      <c r="C84" s="30">
        <v>44</v>
      </c>
      <c r="D84" s="30">
        <v>72</v>
      </c>
      <c r="E84" s="30">
        <v>49</v>
      </c>
      <c r="F84" s="30">
        <v>45</v>
      </c>
      <c r="G84" s="30">
        <v>75</v>
      </c>
      <c r="H84" s="30">
        <v>120</v>
      </c>
      <c r="I84" s="30">
        <v>50</v>
      </c>
      <c r="J84" s="30">
        <v>77</v>
      </c>
      <c r="K84" s="30">
        <v>18</v>
      </c>
      <c r="L84" s="30">
        <v>29</v>
      </c>
      <c r="M84" s="30">
        <v>112</v>
      </c>
      <c r="AB84" s="32"/>
      <c r="AC84" s="32"/>
      <c r="AD84" s="32"/>
    </row>
    <row r="85" spans="1:30" ht="14.25" customHeight="1">
      <c r="A85" s="30" t="s">
        <v>91</v>
      </c>
      <c r="B85" s="30">
        <v>26</v>
      </c>
      <c r="C85" s="30">
        <v>22</v>
      </c>
      <c r="D85" s="30">
        <v>27</v>
      </c>
      <c r="E85" s="30">
        <v>17</v>
      </c>
      <c r="F85" s="30">
        <v>6</v>
      </c>
      <c r="G85" s="30">
        <v>14</v>
      </c>
      <c r="H85" s="30">
        <v>12</v>
      </c>
      <c r="I85" s="30">
        <v>16</v>
      </c>
      <c r="J85" s="30">
        <v>19</v>
      </c>
      <c r="K85" s="30">
        <v>21</v>
      </c>
      <c r="L85" s="30">
        <v>18</v>
      </c>
      <c r="M85" s="30">
        <v>24</v>
      </c>
      <c r="AB85" s="32"/>
      <c r="AC85" s="32"/>
      <c r="AD85" s="32"/>
    </row>
    <row r="86" spans="1:30" ht="14.25" customHeight="1">
      <c r="A86" s="30" t="s">
        <v>92</v>
      </c>
      <c r="B86" s="30">
        <v>0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2</v>
      </c>
      <c r="J86" s="30">
        <v>0</v>
      </c>
      <c r="K86" s="30">
        <v>0</v>
      </c>
      <c r="L86" s="30">
        <v>0</v>
      </c>
      <c r="M86" s="30">
        <v>1</v>
      </c>
      <c r="AB86" s="32"/>
      <c r="AC86" s="32"/>
      <c r="AD86" s="32"/>
    </row>
    <row r="87" spans="1:30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AB87" s="32"/>
      <c r="AC87" s="32"/>
      <c r="AD87" s="32"/>
    </row>
    <row r="88" spans="1:30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AB88" s="32"/>
      <c r="AC88" s="32"/>
      <c r="AD88" s="32"/>
    </row>
    <row r="89" spans="1:30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AB89" s="32"/>
      <c r="AC89" s="32"/>
      <c r="AD89" s="32"/>
    </row>
    <row r="90" spans="1:30" ht="14.25" customHeight="1">
      <c r="A90" s="30">
        <v>1</v>
      </c>
      <c r="B90" s="30">
        <v>2</v>
      </c>
      <c r="C90" s="30">
        <v>0</v>
      </c>
      <c r="D90" s="30">
        <v>2</v>
      </c>
      <c r="E90" s="30" t="s">
        <v>83</v>
      </c>
      <c r="F90" s="30">
        <v>0</v>
      </c>
      <c r="G90" s="30" t="s">
        <v>83</v>
      </c>
      <c r="H90" s="30" t="s">
        <v>83</v>
      </c>
      <c r="I90" s="30">
        <v>0</v>
      </c>
      <c r="J90" s="30" t="s">
        <v>83</v>
      </c>
      <c r="K90" s="30" t="s">
        <v>83</v>
      </c>
      <c r="L90" s="30" t="s">
        <v>83</v>
      </c>
      <c r="M90" s="30">
        <v>8</v>
      </c>
      <c r="AB90" s="32"/>
      <c r="AC90" s="32"/>
      <c r="AD90" s="32"/>
    </row>
    <row r="91" spans="1:30" ht="14.25" customHeight="1">
      <c r="A91" s="30">
        <v>2</v>
      </c>
      <c r="B91" s="30">
        <v>8</v>
      </c>
      <c r="C91" s="30">
        <v>0</v>
      </c>
      <c r="D91" s="30">
        <v>0</v>
      </c>
      <c r="E91" s="30">
        <v>25</v>
      </c>
      <c r="F91" s="30">
        <v>0</v>
      </c>
      <c r="G91" s="30">
        <v>0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 t="s">
        <v>83</v>
      </c>
      <c r="AB91" s="32"/>
      <c r="AC91" s="32"/>
      <c r="AD91" s="32"/>
    </row>
    <row r="92" spans="1:30" ht="14.25" customHeight="1">
      <c r="A92" s="30">
        <v>3</v>
      </c>
      <c r="B92" s="30">
        <v>23</v>
      </c>
      <c r="C92" s="30" t="s">
        <v>83</v>
      </c>
      <c r="D92" s="30">
        <v>0</v>
      </c>
      <c r="E92" s="30">
        <v>10</v>
      </c>
      <c r="F92" s="30" t="s">
        <v>83</v>
      </c>
      <c r="G92" s="30">
        <v>0</v>
      </c>
      <c r="H92" s="30" t="s">
        <v>83</v>
      </c>
      <c r="I92" s="30">
        <v>6</v>
      </c>
      <c r="J92" s="30" t="s">
        <v>83</v>
      </c>
      <c r="K92" s="30" t="s">
        <v>83</v>
      </c>
      <c r="L92" s="30" t="s">
        <v>83</v>
      </c>
      <c r="M92" s="30">
        <v>0</v>
      </c>
      <c r="AB92" s="32"/>
      <c r="AC92" s="32"/>
      <c r="AD92" s="32"/>
    </row>
    <row r="93" spans="1:30" ht="14.25" customHeight="1">
      <c r="A93" s="30">
        <v>4</v>
      </c>
      <c r="B93" s="30">
        <v>5</v>
      </c>
      <c r="C93" s="30" t="s">
        <v>83</v>
      </c>
      <c r="D93" s="30">
        <v>11</v>
      </c>
      <c r="E93" s="30" t="s">
        <v>83</v>
      </c>
      <c r="F93" s="30" t="s">
        <v>83</v>
      </c>
      <c r="G93" s="30">
        <v>16</v>
      </c>
      <c r="H93" s="30" t="s">
        <v>83</v>
      </c>
      <c r="I93" s="30" t="s">
        <v>83</v>
      </c>
      <c r="J93" s="30" t="s">
        <v>83</v>
      </c>
      <c r="K93" s="30" t="s">
        <v>83</v>
      </c>
      <c r="L93" s="30">
        <v>51</v>
      </c>
      <c r="M93" s="30">
        <v>8</v>
      </c>
      <c r="AB93" s="32"/>
      <c r="AC93" s="32"/>
      <c r="AD93" s="32"/>
    </row>
    <row r="94" spans="1:30" ht="14.25" customHeight="1">
      <c r="A94" s="30">
        <v>5</v>
      </c>
      <c r="B94" s="30" t="s">
        <v>83</v>
      </c>
      <c r="C94" s="30">
        <v>2</v>
      </c>
      <c r="D94" s="30">
        <v>109</v>
      </c>
      <c r="E94" s="30">
        <v>40</v>
      </c>
      <c r="F94" s="30" t="s">
        <v>83</v>
      </c>
      <c r="G94" s="30">
        <v>5</v>
      </c>
      <c r="H94" s="30" t="s">
        <v>83</v>
      </c>
      <c r="I94" s="30">
        <v>17</v>
      </c>
      <c r="J94" s="30" t="s">
        <v>83</v>
      </c>
      <c r="K94" s="30" t="s">
        <v>83</v>
      </c>
      <c r="L94" s="30" t="s">
        <v>83</v>
      </c>
      <c r="M94" s="30">
        <v>40</v>
      </c>
      <c r="AB94" s="32"/>
      <c r="AC94" s="32"/>
      <c r="AD94" s="32"/>
    </row>
    <row r="95" spans="1:30" ht="14.25" customHeight="1">
      <c r="A95" s="30">
        <v>6</v>
      </c>
      <c r="B95" s="30">
        <v>8</v>
      </c>
      <c r="C95" s="30">
        <v>0</v>
      </c>
      <c r="D95" s="30" t="s">
        <v>83</v>
      </c>
      <c r="E95" s="30">
        <v>15</v>
      </c>
      <c r="F95" s="30" t="s">
        <v>83</v>
      </c>
      <c r="G95" s="30">
        <v>7</v>
      </c>
      <c r="H95" s="30" t="s">
        <v>83</v>
      </c>
      <c r="I95" s="30">
        <v>1</v>
      </c>
      <c r="J95" s="30" t="s">
        <v>83</v>
      </c>
      <c r="K95" s="30" t="s">
        <v>83</v>
      </c>
      <c r="L95" s="30" t="s">
        <v>83</v>
      </c>
      <c r="M95" s="30">
        <v>0</v>
      </c>
      <c r="AB95" s="32"/>
      <c r="AC95" s="32"/>
      <c r="AD95" s="32"/>
    </row>
    <row r="96" spans="1:30" ht="14.25" customHeight="1">
      <c r="A96" s="30">
        <v>7</v>
      </c>
      <c r="B96" s="30" t="s">
        <v>83</v>
      </c>
      <c r="C96" s="30">
        <v>0</v>
      </c>
      <c r="D96" s="30">
        <v>29</v>
      </c>
      <c r="E96" s="30">
        <v>7</v>
      </c>
      <c r="F96" s="30" t="s">
        <v>83</v>
      </c>
      <c r="G96" s="30">
        <v>27</v>
      </c>
      <c r="H96" s="30" t="s">
        <v>83</v>
      </c>
      <c r="I96" s="30">
        <v>0</v>
      </c>
      <c r="J96" s="30" t="s">
        <v>83</v>
      </c>
      <c r="K96" s="30" t="s">
        <v>83</v>
      </c>
      <c r="L96" s="30">
        <v>7</v>
      </c>
      <c r="M96" s="30">
        <v>0</v>
      </c>
      <c r="AB96" s="32"/>
      <c r="AC96" s="32"/>
      <c r="AD96" s="32"/>
    </row>
    <row r="97" spans="1:30" ht="14.25" customHeight="1">
      <c r="A97" s="30">
        <v>8</v>
      </c>
      <c r="B97" s="30" t="s">
        <v>83</v>
      </c>
      <c r="C97" s="30">
        <v>4</v>
      </c>
      <c r="D97" s="30">
        <v>0</v>
      </c>
      <c r="E97" s="30">
        <v>35</v>
      </c>
      <c r="F97" s="30" t="s">
        <v>83</v>
      </c>
      <c r="G97" s="30">
        <v>8</v>
      </c>
      <c r="H97" s="30">
        <v>3</v>
      </c>
      <c r="I97" s="30" t="s">
        <v>83</v>
      </c>
      <c r="J97" s="30" t="s">
        <v>83</v>
      </c>
      <c r="K97" s="30" t="s">
        <v>83</v>
      </c>
      <c r="L97" s="30">
        <v>20</v>
      </c>
      <c r="M97" s="30">
        <v>0</v>
      </c>
      <c r="AB97" s="32"/>
      <c r="AC97" s="32"/>
      <c r="AD97" s="32"/>
    </row>
    <row r="98" spans="1:30" ht="14.25" customHeight="1">
      <c r="A98" s="30">
        <v>9</v>
      </c>
      <c r="B98" s="30">
        <v>1</v>
      </c>
      <c r="C98" s="30">
        <v>15</v>
      </c>
      <c r="D98" s="30">
        <v>17</v>
      </c>
      <c r="E98" s="30">
        <v>6</v>
      </c>
      <c r="F98" s="30">
        <v>28</v>
      </c>
      <c r="G98" s="30">
        <v>22</v>
      </c>
      <c r="H98" s="30">
        <v>2</v>
      </c>
      <c r="I98" s="30">
        <v>0</v>
      </c>
      <c r="J98" s="30" t="s">
        <v>83</v>
      </c>
      <c r="K98" s="30" t="s">
        <v>83</v>
      </c>
      <c r="L98" s="30" t="s">
        <v>83</v>
      </c>
      <c r="M98" s="30">
        <v>12</v>
      </c>
      <c r="AB98" s="32"/>
      <c r="AC98" s="32"/>
      <c r="AD98" s="32"/>
    </row>
    <row r="99" spans="1:30" ht="14.25" customHeight="1">
      <c r="A99" s="30">
        <v>10</v>
      </c>
      <c r="B99" s="30">
        <v>23</v>
      </c>
      <c r="C99" s="30">
        <v>6</v>
      </c>
      <c r="D99" s="30" t="s">
        <v>83</v>
      </c>
      <c r="E99" s="30" t="s">
        <v>83</v>
      </c>
      <c r="F99" s="30">
        <v>0</v>
      </c>
      <c r="G99" s="30">
        <v>2</v>
      </c>
      <c r="H99" s="30" t="s">
        <v>83</v>
      </c>
      <c r="I99" s="30">
        <v>0</v>
      </c>
      <c r="J99" s="30" t="s">
        <v>83</v>
      </c>
      <c r="K99" s="30" t="s">
        <v>83</v>
      </c>
      <c r="L99" s="30" t="s">
        <v>83</v>
      </c>
      <c r="M99" s="30" t="s">
        <v>83</v>
      </c>
      <c r="AB99" s="32"/>
      <c r="AC99" s="32"/>
      <c r="AD99" s="32"/>
    </row>
    <row r="100" spans="1:30" ht="14.25" customHeight="1">
      <c r="A100" s="30">
        <v>11</v>
      </c>
      <c r="B100" s="30" t="s">
        <v>83</v>
      </c>
      <c r="C100" s="30">
        <v>35</v>
      </c>
      <c r="D100" s="30">
        <v>11</v>
      </c>
      <c r="E100" s="30">
        <v>0</v>
      </c>
      <c r="F100" s="30">
        <v>2</v>
      </c>
      <c r="G100" s="30">
        <v>15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 t="s">
        <v>83</v>
      </c>
      <c r="M100" s="30">
        <v>125</v>
      </c>
      <c r="AB100" s="32"/>
      <c r="AC100" s="32"/>
      <c r="AD100" s="32"/>
    </row>
    <row r="101" spans="1:30" ht="14.25" customHeight="1">
      <c r="A101" s="30">
        <v>12</v>
      </c>
      <c r="B101" s="30">
        <v>33</v>
      </c>
      <c r="C101" s="30">
        <v>0</v>
      </c>
      <c r="D101" s="30">
        <v>35</v>
      </c>
      <c r="E101" s="30">
        <v>0</v>
      </c>
      <c r="F101" s="30">
        <v>0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>
        <v>26</v>
      </c>
      <c r="AB101" s="32"/>
      <c r="AC101" s="32"/>
      <c r="AD101" s="32"/>
    </row>
    <row r="102" spans="1:30" ht="14.25" customHeight="1">
      <c r="A102" s="30">
        <v>13</v>
      </c>
      <c r="B102" s="30">
        <v>103</v>
      </c>
      <c r="C102" s="30">
        <v>7</v>
      </c>
      <c r="D102" s="30">
        <v>0</v>
      </c>
      <c r="E102" s="30">
        <v>6</v>
      </c>
      <c r="F102" s="30">
        <v>16</v>
      </c>
      <c r="G102" s="30" t="s">
        <v>83</v>
      </c>
      <c r="H102" s="30">
        <v>1</v>
      </c>
      <c r="I102" s="30" t="s">
        <v>83</v>
      </c>
      <c r="J102" s="30" t="s">
        <v>83</v>
      </c>
      <c r="K102" s="30" t="s">
        <v>83</v>
      </c>
      <c r="L102" s="30">
        <v>0</v>
      </c>
      <c r="M102" s="30">
        <v>6</v>
      </c>
      <c r="AB102" s="32"/>
      <c r="AC102" s="32"/>
      <c r="AD102" s="32"/>
    </row>
    <row r="103" spans="1:30" ht="14.25" customHeight="1">
      <c r="A103" s="30">
        <v>14</v>
      </c>
      <c r="B103" s="30">
        <v>24</v>
      </c>
      <c r="C103" s="30">
        <v>64</v>
      </c>
      <c r="D103" s="30">
        <v>7</v>
      </c>
      <c r="E103" s="30">
        <v>36</v>
      </c>
      <c r="F103" s="30">
        <v>6</v>
      </c>
      <c r="G103" s="30" t="s">
        <v>83</v>
      </c>
      <c r="H103" s="30">
        <v>72</v>
      </c>
      <c r="I103" s="30" t="s">
        <v>83</v>
      </c>
      <c r="J103" s="30">
        <v>7</v>
      </c>
      <c r="K103" s="30" t="s">
        <v>83</v>
      </c>
      <c r="L103" s="30">
        <v>21</v>
      </c>
      <c r="M103" s="30" t="s">
        <v>83</v>
      </c>
      <c r="AB103" s="32"/>
      <c r="AC103" s="32"/>
      <c r="AD103" s="32"/>
    </row>
    <row r="104" spans="1:30" ht="14.25" customHeight="1">
      <c r="A104" s="30">
        <v>15</v>
      </c>
      <c r="B104" s="30">
        <v>46</v>
      </c>
      <c r="C104" s="30">
        <v>0</v>
      </c>
      <c r="D104" s="30">
        <v>64</v>
      </c>
      <c r="E104" s="30" t="s">
        <v>83</v>
      </c>
      <c r="F104" s="30">
        <v>18</v>
      </c>
      <c r="G104" s="30" t="s">
        <v>83</v>
      </c>
      <c r="H104" s="30">
        <v>18</v>
      </c>
      <c r="I104" s="30" t="s">
        <v>83</v>
      </c>
      <c r="J104" s="30">
        <v>16</v>
      </c>
      <c r="K104" s="30" t="s">
        <v>83</v>
      </c>
      <c r="L104" s="30" t="s">
        <v>83</v>
      </c>
      <c r="M104" s="30">
        <v>3</v>
      </c>
      <c r="AB104" s="32"/>
      <c r="AC104" s="32"/>
      <c r="AD104" s="32"/>
    </row>
    <row r="105" spans="1:30" ht="14.25" customHeight="1">
      <c r="A105" s="30">
        <v>16</v>
      </c>
      <c r="B105" s="30" t="s">
        <v>83</v>
      </c>
      <c r="C105" s="30">
        <v>13</v>
      </c>
      <c r="D105" s="30">
        <v>0</v>
      </c>
      <c r="E105" s="30" t="s">
        <v>83</v>
      </c>
      <c r="F105" s="30">
        <v>18</v>
      </c>
      <c r="G105" s="30" t="s">
        <v>83</v>
      </c>
      <c r="H105" s="30">
        <v>1</v>
      </c>
      <c r="I105" s="30" t="s">
        <v>83</v>
      </c>
      <c r="J105" s="30" t="s">
        <v>83</v>
      </c>
      <c r="K105" s="30" t="s">
        <v>83</v>
      </c>
      <c r="L105" s="30" t="s">
        <v>83</v>
      </c>
      <c r="M105" s="30">
        <v>1</v>
      </c>
      <c r="AB105" s="32"/>
      <c r="AC105" s="32"/>
      <c r="AD105" s="32"/>
    </row>
    <row r="106" spans="1:30" ht="14.25" customHeight="1">
      <c r="A106" s="30">
        <v>17</v>
      </c>
      <c r="B106" s="30" t="s">
        <v>83</v>
      </c>
      <c r="C106" s="30" t="s">
        <v>83</v>
      </c>
      <c r="D106" s="30">
        <v>13</v>
      </c>
      <c r="E106" s="30">
        <v>25</v>
      </c>
      <c r="F106" s="30">
        <v>16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10</v>
      </c>
      <c r="M106" s="30">
        <v>23</v>
      </c>
      <c r="AB106" s="32"/>
      <c r="AC106" s="32"/>
      <c r="AD106" s="32"/>
    </row>
    <row r="107" spans="1:30" ht="14.25" customHeight="1">
      <c r="A107" s="30">
        <v>18</v>
      </c>
      <c r="B107" s="30" t="s">
        <v>83</v>
      </c>
      <c r="C107" s="30">
        <v>8</v>
      </c>
      <c r="D107" s="30" t="s">
        <v>83</v>
      </c>
      <c r="E107" s="30">
        <v>65</v>
      </c>
      <c r="F107" s="30">
        <v>0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>
        <v>12</v>
      </c>
      <c r="M107" s="30">
        <v>18</v>
      </c>
      <c r="AB107" s="32"/>
      <c r="AC107" s="32"/>
      <c r="AD107" s="32"/>
    </row>
    <row r="108" spans="1:30" ht="14.25" customHeight="1">
      <c r="A108" s="30">
        <v>19</v>
      </c>
      <c r="B108" s="30" t="s">
        <v>83</v>
      </c>
      <c r="C108" s="30">
        <v>69</v>
      </c>
      <c r="D108" s="30">
        <v>8</v>
      </c>
      <c r="E108" s="30">
        <v>0</v>
      </c>
      <c r="F108" s="30" t="s">
        <v>83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6</v>
      </c>
      <c r="M108" s="30">
        <v>0</v>
      </c>
      <c r="AB108" s="32"/>
      <c r="AC108" s="32"/>
      <c r="AD108" s="32"/>
    </row>
    <row r="109" spans="1:30" ht="14.25" customHeight="1">
      <c r="A109" s="30">
        <v>20</v>
      </c>
      <c r="B109" s="30">
        <v>35</v>
      </c>
      <c r="C109" s="30">
        <v>95</v>
      </c>
      <c r="D109" s="30">
        <v>69</v>
      </c>
      <c r="E109" s="30">
        <v>45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>
        <v>19</v>
      </c>
      <c r="K109" s="30" t="s">
        <v>83</v>
      </c>
      <c r="L109" s="30" t="s">
        <v>83</v>
      </c>
      <c r="M109" s="30">
        <v>8</v>
      </c>
      <c r="AB109" s="32"/>
      <c r="AC109" s="32"/>
      <c r="AD109" s="32"/>
    </row>
    <row r="110" spans="1:30" ht="14.25" customHeight="1">
      <c r="A110" s="30">
        <v>21</v>
      </c>
      <c r="B110" s="30">
        <v>47</v>
      </c>
      <c r="C110" s="30" t="s">
        <v>83</v>
      </c>
      <c r="D110" s="30">
        <v>2</v>
      </c>
      <c r="E110" s="30">
        <v>14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>
        <v>65</v>
      </c>
      <c r="K110" s="30" t="s">
        <v>83</v>
      </c>
      <c r="L110" s="30">
        <v>0</v>
      </c>
      <c r="M110" s="30">
        <v>0</v>
      </c>
      <c r="AB110" s="32"/>
      <c r="AC110" s="32"/>
      <c r="AD110" s="32"/>
    </row>
    <row r="111" spans="1:30" ht="14.25" customHeight="1">
      <c r="A111" s="30">
        <v>22</v>
      </c>
      <c r="B111" s="30">
        <v>0</v>
      </c>
      <c r="C111" s="30">
        <v>1</v>
      </c>
      <c r="D111" s="30" t="s">
        <v>83</v>
      </c>
      <c r="E111" s="30">
        <v>6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>
        <v>16</v>
      </c>
      <c r="M111" s="30">
        <v>0</v>
      </c>
      <c r="AB111" s="32"/>
      <c r="AC111" s="32"/>
      <c r="AD111" s="32"/>
    </row>
    <row r="112" spans="1:30" ht="14.25" customHeight="1">
      <c r="A112" s="30">
        <v>23</v>
      </c>
      <c r="B112" s="30">
        <v>1</v>
      </c>
      <c r="C112" s="30">
        <v>37</v>
      </c>
      <c r="D112" s="30">
        <v>66</v>
      </c>
      <c r="E112" s="30">
        <v>10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  <c r="AB112" s="32"/>
      <c r="AC112" s="32"/>
      <c r="AD112" s="32"/>
    </row>
    <row r="113" spans="1:30" ht="14.25" customHeight="1">
      <c r="A113" s="30">
        <v>24</v>
      </c>
      <c r="B113" s="30">
        <v>3</v>
      </c>
      <c r="C113" s="30" t="s">
        <v>83</v>
      </c>
      <c r="D113" s="30">
        <v>43</v>
      </c>
      <c r="E113" s="30">
        <v>3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>
        <v>8</v>
      </c>
      <c r="M113" s="30">
        <v>5</v>
      </c>
      <c r="AB113" s="32"/>
      <c r="AC113" s="32"/>
      <c r="AD113" s="32"/>
    </row>
    <row r="114" spans="1:30" ht="14.25" customHeight="1">
      <c r="A114" s="30">
        <v>25</v>
      </c>
      <c r="B114" s="30">
        <v>70</v>
      </c>
      <c r="C114" s="30" t="s">
        <v>83</v>
      </c>
      <c r="D114" s="30">
        <v>20</v>
      </c>
      <c r="E114" s="30">
        <v>35</v>
      </c>
      <c r="F114" s="30" t="s">
        <v>83</v>
      </c>
      <c r="G114" s="30" t="s">
        <v>83</v>
      </c>
      <c r="H114" s="30">
        <v>1</v>
      </c>
      <c r="I114" s="30" t="s">
        <v>83</v>
      </c>
      <c r="J114" s="30" t="s">
        <v>83</v>
      </c>
      <c r="K114" s="30" t="s">
        <v>83</v>
      </c>
      <c r="L114" s="30">
        <v>17</v>
      </c>
      <c r="M114" s="30">
        <v>18</v>
      </c>
      <c r="AB114" s="32"/>
      <c r="AC114" s="32"/>
      <c r="AD114" s="32"/>
    </row>
    <row r="115" spans="1:30" ht="14.25" customHeight="1">
      <c r="A115" s="30">
        <v>26</v>
      </c>
      <c r="B115" s="30" t="s">
        <v>83</v>
      </c>
      <c r="C115" s="30">
        <v>11</v>
      </c>
      <c r="D115" s="30">
        <v>1</v>
      </c>
      <c r="E115" s="30">
        <v>12</v>
      </c>
      <c r="F115" s="30">
        <v>0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42</v>
      </c>
      <c r="M115" s="30">
        <v>6</v>
      </c>
      <c r="AB115" s="32"/>
      <c r="AC115" s="32"/>
      <c r="AD115" s="32"/>
    </row>
    <row r="116" spans="1:30" ht="14.25" customHeight="1">
      <c r="A116" s="30">
        <v>27</v>
      </c>
      <c r="B116" s="30">
        <v>38</v>
      </c>
      <c r="C116" s="30">
        <v>52</v>
      </c>
      <c r="D116" s="30">
        <v>46</v>
      </c>
      <c r="E116" s="30">
        <v>0</v>
      </c>
      <c r="F116" s="30">
        <v>0</v>
      </c>
      <c r="G116" s="30" t="s">
        <v>83</v>
      </c>
      <c r="H116" s="30">
        <v>32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>
        <v>53</v>
      </c>
      <c r="AB116" s="32"/>
      <c r="AC116" s="32"/>
      <c r="AD116" s="32"/>
    </row>
    <row r="117" spans="1:30" ht="14.25" customHeight="1">
      <c r="A117" s="30">
        <v>28</v>
      </c>
      <c r="B117" s="30">
        <v>6</v>
      </c>
      <c r="C117" s="30">
        <v>14</v>
      </c>
      <c r="D117" s="30">
        <v>0</v>
      </c>
      <c r="E117" s="30">
        <v>72</v>
      </c>
      <c r="F117" s="30" t="s">
        <v>83</v>
      </c>
      <c r="G117" s="30" t="s">
        <v>83</v>
      </c>
      <c r="H117" s="30">
        <v>0</v>
      </c>
      <c r="I117" s="30" t="s">
        <v>83</v>
      </c>
      <c r="J117" s="30" t="s">
        <v>83</v>
      </c>
      <c r="K117" s="30" t="s">
        <v>83</v>
      </c>
      <c r="L117" s="30">
        <v>0</v>
      </c>
      <c r="M117" s="30">
        <v>106</v>
      </c>
      <c r="AB117" s="32"/>
      <c r="AC117" s="32"/>
      <c r="AD117" s="32"/>
    </row>
    <row r="118" spans="1:30" ht="14.25" customHeight="1">
      <c r="A118" s="30">
        <v>29</v>
      </c>
      <c r="B118" s="30" t="s">
        <v>83</v>
      </c>
      <c r="C118" s="30"/>
      <c r="D118" s="30" t="s">
        <v>83</v>
      </c>
      <c r="E118" s="30">
        <v>16</v>
      </c>
      <c r="F118" s="30" t="s">
        <v>83</v>
      </c>
      <c r="G118" s="30" t="s">
        <v>83</v>
      </c>
      <c r="H118" s="30">
        <v>0</v>
      </c>
      <c r="I118" s="30" t="s">
        <v>83</v>
      </c>
      <c r="J118" s="30" t="s">
        <v>83</v>
      </c>
      <c r="K118" s="30" t="s">
        <v>83</v>
      </c>
      <c r="L118" s="30">
        <v>0</v>
      </c>
      <c r="M118" s="30" t="s">
        <v>83</v>
      </c>
      <c r="AB118" s="32"/>
      <c r="AC118" s="32"/>
      <c r="AD118" s="32"/>
    </row>
    <row r="119" spans="1:30" ht="14.25" customHeight="1">
      <c r="A119" s="30">
        <v>30</v>
      </c>
      <c r="B119" s="30" t="s">
        <v>83</v>
      </c>
      <c r="C119" s="30"/>
      <c r="D119" s="30" t="s">
        <v>83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>
        <v>15</v>
      </c>
      <c r="L119" s="30">
        <v>1</v>
      </c>
      <c r="M119" s="30">
        <v>0</v>
      </c>
      <c r="AB119" s="32"/>
      <c r="AC119" s="32"/>
      <c r="AD119" s="32"/>
    </row>
    <row r="120" spans="1:30" ht="14.25" customHeight="1">
      <c r="A120" s="30">
        <v>31</v>
      </c>
      <c r="B120" s="30" t="s">
        <v>83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 t="s">
        <v>83</v>
      </c>
      <c r="AB120" s="32"/>
      <c r="AC120" s="32"/>
      <c r="AD120" s="32"/>
    </row>
    <row r="121" spans="1:30" ht="14.25" customHeight="1">
      <c r="A121" s="30" t="s">
        <v>87</v>
      </c>
      <c r="B121" s="30">
        <v>476</v>
      </c>
      <c r="C121" s="30">
        <v>433</v>
      </c>
      <c r="D121" s="30">
        <v>553</v>
      </c>
      <c r="E121" s="30">
        <v>483</v>
      </c>
      <c r="F121" s="30">
        <v>104</v>
      </c>
      <c r="G121" s="30">
        <v>102</v>
      </c>
      <c r="H121" s="30">
        <v>130</v>
      </c>
      <c r="I121" s="30">
        <v>24</v>
      </c>
      <c r="J121" s="30">
        <v>107</v>
      </c>
      <c r="K121" s="30">
        <v>15</v>
      </c>
      <c r="L121" s="30">
        <v>211</v>
      </c>
      <c r="M121" s="30">
        <v>466</v>
      </c>
      <c r="AB121" s="32"/>
      <c r="AC121" s="32"/>
      <c r="AD121" s="32"/>
    </row>
    <row r="122" spans="1:30" ht="14.25" customHeight="1">
      <c r="A122" s="30" t="s">
        <v>88</v>
      </c>
      <c r="B122" s="30">
        <v>19</v>
      </c>
      <c r="C122" s="30">
        <v>22</v>
      </c>
      <c r="D122" s="30">
        <v>24</v>
      </c>
      <c r="E122" s="30">
        <v>24</v>
      </c>
      <c r="F122" s="30">
        <v>14</v>
      </c>
      <c r="G122" s="30">
        <v>10</v>
      </c>
      <c r="H122" s="30">
        <v>10</v>
      </c>
      <c r="I122" s="30">
        <v>7</v>
      </c>
      <c r="J122" s="30">
        <v>4</v>
      </c>
      <c r="K122" s="30">
        <v>1</v>
      </c>
      <c r="L122" s="30">
        <v>16</v>
      </c>
      <c r="M122" s="30">
        <v>25</v>
      </c>
      <c r="AB122" s="32"/>
      <c r="AC122" s="32"/>
      <c r="AD122" s="32"/>
    </row>
    <row r="123" spans="1:30" ht="14.25" customHeight="1">
      <c r="A123" s="30" t="s">
        <v>89</v>
      </c>
      <c r="B123" s="30">
        <v>15</v>
      </c>
      <c r="C123" s="30">
        <v>15</v>
      </c>
      <c r="D123" s="30">
        <v>18</v>
      </c>
      <c r="E123" s="30">
        <v>16</v>
      </c>
      <c r="F123" s="30">
        <v>3</v>
      </c>
      <c r="G123" s="30">
        <v>3</v>
      </c>
      <c r="H123" s="30">
        <v>4</v>
      </c>
      <c r="I123" s="30">
        <v>1</v>
      </c>
      <c r="J123" s="30">
        <v>4</v>
      </c>
      <c r="K123" s="30">
        <v>0</v>
      </c>
      <c r="L123" s="30">
        <v>7</v>
      </c>
      <c r="M123" s="30">
        <v>15</v>
      </c>
      <c r="AB123" s="32"/>
      <c r="AC123" s="32"/>
      <c r="AD123" s="32"/>
    </row>
    <row r="124" spans="1:30" ht="14.25" customHeight="1">
      <c r="A124" s="30" t="s">
        <v>90</v>
      </c>
      <c r="B124" s="30">
        <v>103</v>
      </c>
      <c r="C124" s="30">
        <v>95</v>
      </c>
      <c r="D124" s="30">
        <v>109</v>
      </c>
      <c r="E124" s="30">
        <v>72</v>
      </c>
      <c r="F124" s="30">
        <v>28</v>
      </c>
      <c r="G124" s="30">
        <v>27</v>
      </c>
      <c r="H124" s="30">
        <v>72</v>
      </c>
      <c r="I124" s="30">
        <v>17</v>
      </c>
      <c r="J124" s="30">
        <v>65</v>
      </c>
      <c r="K124" s="30">
        <v>15</v>
      </c>
      <c r="L124" s="30">
        <v>51</v>
      </c>
      <c r="M124" s="30">
        <v>125</v>
      </c>
      <c r="AB124" s="32"/>
      <c r="AC124" s="32"/>
      <c r="AD124" s="32"/>
    </row>
    <row r="125" spans="1:30" ht="14.25" customHeight="1">
      <c r="A125" s="30" t="s">
        <v>91</v>
      </c>
      <c r="B125" s="30">
        <v>13</v>
      </c>
      <c r="C125" s="30">
        <v>20</v>
      </c>
      <c r="D125" s="30">
        <v>5</v>
      </c>
      <c r="E125" s="30">
        <v>28</v>
      </c>
      <c r="F125" s="30">
        <v>9</v>
      </c>
      <c r="G125" s="30">
        <v>7</v>
      </c>
      <c r="H125" s="30">
        <v>14</v>
      </c>
      <c r="I125" s="30">
        <v>5</v>
      </c>
      <c r="J125" s="30">
        <v>21</v>
      </c>
      <c r="K125" s="30">
        <v>30</v>
      </c>
      <c r="L125" s="30">
        <v>4</v>
      </c>
      <c r="M125" s="30">
        <v>11</v>
      </c>
      <c r="AB125" s="32"/>
      <c r="AC125" s="32"/>
      <c r="AD125" s="32"/>
    </row>
    <row r="126" spans="1:30" ht="14.25" customHeight="1">
      <c r="A126" s="30" t="s">
        <v>92</v>
      </c>
      <c r="B126" s="30">
        <v>0</v>
      </c>
      <c r="C126" s="30">
        <v>0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7</v>
      </c>
      <c r="K126" s="30">
        <v>15</v>
      </c>
      <c r="L126" s="30">
        <v>0</v>
      </c>
      <c r="M126" s="30">
        <v>0</v>
      </c>
      <c r="AB126" s="32"/>
      <c r="AC126" s="32"/>
      <c r="AD126" s="32"/>
    </row>
    <row r="127" spans="1:30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AB127" s="32"/>
      <c r="AC127" s="32"/>
      <c r="AD127" s="32"/>
    </row>
    <row r="128" spans="1:30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AB128" s="32"/>
      <c r="AC128" s="32"/>
      <c r="AD128" s="32"/>
    </row>
    <row r="129" spans="1:30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AB129" s="32"/>
      <c r="AC129" s="32"/>
      <c r="AD129" s="32"/>
    </row>
    <row r="130" spans="1:30" ht="14.25" customHeight="1">
      <c r="A130" s="30">
        <v>1</v>
      </c>
      <c r="B130" s="30">
        <v>10</v>
      </c>
      <c r="C130" s="30">
        <v>8</v>
      </c>
      <c r="D130" s="30">
        <v>17</v>
      </c>
      <c r="E130" s="30">
        <v>31</v>
      </c>
      <c r="F130" s="30" t="s">
        <v>83</v>
      </c>
      <c r="G130" s="30" t="s">
        <v>83</v>
      </c>
      <c r="H130" s="30" t="s">
        <v>83</v>
      </c>
      <c r="I130" s="30" t="s">
        <v>83</v>
      </c>
      <c r="J130" s="30" t="s">
        <v>83</v>
      </c>
      <c r="K130" s="30">
        <v>6</v>
      </c>
      <c r="L130" s="30">
        <v>10</v>
      </c>
      <c r="M130" s="30">
        <v>0</v>
      </c>
      <c r="AB130" s="32"/>
      <c r="AC130" s="32"/>
      <c r="AD130" s="32"/>
    </row>
    <row r="131" spans="1:30" ht="14.25" customHeight="1">
      <c r="A131" s="30">
        <v>2</v>
      </c>
      <c r="B131" s="30">
        <v>12</v>
      </c>
      <c r="C131" s="30" t="s">
        <v>83</v>
      </c>
      <c r="D131" s="30">
        <v>63</v>
      </c>
      <c r="E131" s="30" t="s">
        <v>83</v>
      </c>
      <c r="F131" s="30">
        <v>0</v>
      </c>
      <c r="G131" s="30">
        <v>11</v>
      </c>
      <c r="H131" s="30" t="s">
        <v>83</v>
      </c>
      <c r="I131" s="30" t="s">
        <v>83</v>
      </c>
      <c r="J131" s="30" t="s">
        <v>83</v>
      </c>
      <c r="K131" s="30">
        <v>0</v>
      </c>
      <c r="L131" s="30">
        <v>5</v>
      </c>
      <c r="M131" s="30">
        <v>4</v>
      </c>
      <c r="AB131" s="32"/>
      <c r="AC131" s="32"/>
      <c r="AD131" s="32"/>
    </row>
    <row r="132" spans="1:30" ht="14.25" customHeight="1">
      <c r="A132" s="30">
        <v>3</v>
      </c>
      <c r="B132" s="30" t="s">
        <v>83</v>
      </c>
      <c r="C132" s="30">
        <v>0</v>
      </c>
      <c r="D132" s="30">
        <v>0</v>
      </c>
      <c r="E132" s="30">
        <v>40</v>
      </c>
      <c r="F132" s="30">
        <v>90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>
        <v>0</v>
      </c>
      <c r="L132" s="30">
        <v>1</v>
      </c>
      <c r="M132" s="30" t="s">
        <v>83</v>
      </c>
      <c r="AB132" s="32"/>
      <c r="AC132" s="32"/>
      <c r="AD132" s="32"/>
    </row>
    <row r="133" spans="1:30" ht="14.25" customHeight="1">
      <c r="A133" s="30">
        <v>4</v>
      </c>
      <c r="B133" s="30">
        <v>9</v>
      </c>
      <c r="C133" s="30">
        <v>6</v>
      </c>
      <c r="D133" s="30" t="s">
        <v>83</v>
      </c>
      <c r="E133" s="30">
        <v>5</v>
      </c>
      <c r="F133" s="30">
        <v>4</v>
      </c>
      <c r="G133" s="30">
        <v>3</v>
      </c>
      <c r="H133" s="30" t="s">
        <v>83</v>
      </c>
      <c r="I133" s="30" t="s">
        <v>83</v>
      </c>
      <c r="J133" s="30">
        <v>7</v>
      </c>
      <c r="K133" s="30">
        <v>22</v>
      </c>
      <c r="L133" s="30">
        <v>24</v>
      </c>
      <c r="M133" s="30">
        <v>1</v>
      </c>
      <c r="AB133" s="32"/>
      <c r="AC133" s="32"/>
      <c r="AD133" s="32"/>
    </row>
    <row r="134" spans="1:30" ht="14.25" customHeight="1">
      <c r="A134" s="30">
        <v>5</v>
      </c>
      <c r="B134" s="30">
        <v>101</v>
      </c>
      <c r="C134" s="30" t="s">
        <v>83</v>
      </c>
      <c r="D134" s="30">
        <v>17</v>
      </c>
      <c r="E134" s="30">
        <v>0</v>
      </c>
      <c r="F134" s="30">
        <v>1</v>
      </c>
      <c r="G134" s="30" t="s">
        <v>83</v>
      </c>
      <c r="H134" s="30" t="s">
        <v>83</v>
      </c>
      <c r="I134" s="30" t="s">
        <v>83</v>
      </c>
      <c r="J134" s="30">
        <v>10</v>
      </c>
      <c r="K134" s="30">
        <v>5</v>
      </c>
      <c r="L134" s="30">
        <v>0</v>
      </c>
      <c r="M134" s="30">
        <v>0</v>
      </c>
      <c r="AB134" s="32"/>
      <c r="AC134" s="32"/>
      <c r="AD134" s="32"/>
    </row>
    <row r="135" spans="1:30" ht="14.25" customHeight="1">
      <c r="A135" s="30">
        <v>6</v>
      </c>
      <c r="B135" s="30">
        <v>0</v>
      </c>
      <c r="C135" s="30">
        <v>27</v>
      </c>
      <c r="D135" s="30">
        <v>18</v>
      </c>
      <c r="E135" s="30">
        <v>27</v>
      </c>
      <c r="F135" s="30">
        <v>0</v>
      </c>
      <c r="G135" s="30">
        <v>18</v>
      </c>
      <c r="H135" s="30" t="s">
        <v>83</v>
      </c>
      <c r="I135" s="30" t="s">
        <v>83</v>
      </c>
      <c r="J135" s="30">
        <v>1</v>
      </c>
      <c r="K135" s="30">
        <v>0</v>
      </c>
      <c r="L135" s="30">
        <v>0</v>
      </c>
      <c r="M135" s="30">
        <v>3</v>
      </c>
      <c r="AB135" s="32"/>
      <c r="AC135" s="32"/>
      <c r="AD135" s="32"/>
    </row>
    <row r="136" spans="1:30" ht="14.25" customHeight="1">
      <c r="A136" s="30">
        <v>7</v>
      </c>
      <c r="B136" s="30">
        <v>0</v>
      </c>
      <c r="C136" s="30">
        <v>8</v>
      </c>
      <c r="D136" s="30" t="s">
        <v>83</v>
      </c>
      <c r="E136" s="30">
        <v>3</v>
      </c>
      <c r="F136" s="30">
        <v>0</v>
      </c>
      <c r="G136" s="30">
        <v>6</v>
      </c>
      <c r="H136" s="30">
        <v>2</v>
      </c>
      <c r="I136" s="30" t="s">
        <v>83</v>
      </c>
      <c r="J136" s="30">
        <v>0</v>
      </c>
      <c r="K136" s="30">
        <v>0</v>
      </c>
      <c r="L136" s="30" t="s">
        <v>83</v>
      </c>
      <c r="M136" s="30">
        <v>14</v>
      </c>
      <c r="AB136" s="32"/>
      <c r="AC136" s="32"/>
      <c r="AD136" s="32"/>
    </row>
    <row r="137" spans="1:30" ht="14.25" customHeight="1">
      <c r="A137" s="30">
        <v>8</v>
      </c>
      <c r="B137" s="30">
        <v>10</v>
      </c>
      <c r="C137" s="30">
        <v>18</v>
      </c>
      <c r="D137" s="30" t="s">
        <v>83</v>
      </c>
      <c r="E137" s="30">
        <v>2</v>
      </c>
      <c r="F137" s="30">
        <v>56</v>
      </c>
      <c r="G137" s="30">
        <v>4</v>
      </c>
      <c r="H137" s="30">
        <v>0</v>
      </c>
      <c r="I137" s="30" t="s">
        <v>83</v>
      </c>
      <c r="J137" s="30">
        <v>18</v>
      </c>
      <c r="K137" s="30">
        <v>27</v>
      </c>
      <c r="L137" s="30" t="s">
        <v>83</v>
      </c>
      <c r="M137" s="30" t="s">
        <v>83</v>
      </c>
      <c r="AB137" s="32"/>
      <c r="AC137" s="32"/>
      <c r="AD137" s="32"/>
    </row>
    <row r="138" spans="1:30" ht="14.25" customHeight="1">
      <c r="A138" s="30">
        <v>9</v>
      </c>
      <c r="B138" s="30">
        <v>0</v>
      </c>
      <c r="C138" s="30">
        <v>22</v>
      </c>
      <c r="D138" s="30">
        <v>79</v>
      </c>
      <c r="E138" s="30">
        <v>1</v>
      </c>
      <c r="F138" s="30">
        <v>36</v>
      </c>
      <c r="G138" s="30">
        <v>0</v>
      </c>
      <c r="H138" s="30">
        <v>9</v>
      </c>
      <c r="I138" s="30">
        <v>5</v>
      </c>
      <c r="J138" s="30" t="s">
        <v>83</v>
      </c>
      <c r="K138" s="30" t="s">
        <v>83</v>
      </c>
      <c r="L138" s="30">
        <v>19</v>
      </c>
      <c r="M138" s="30" t="s">
        <v>83</v>
      </c>
      <c r="AB138" s="32"/>
      <c r="AC138" s="32"/>
      <c r="AD138" s="32"/>
    </row>
    <row r="139" spans="1:30" ht="14.25" customHeight="1">
      <c r="A139" s="30">
        <v>10</v>
      </c>
      <c r="B139" s="30">
        <v>22</v>
      </c>
      <c r="C139" s="30">
        <v>8</v>
      </c>
      <c r="D139" s="30">
        <v>76</v>
      </c>
      <c r="E139" s="30">
        <v>13</v>
      </c>
      <c r="F139" s="30">
        <v>25</v>
      </c>
      <c r="G139" s="30">
        <v>0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>
        <v>13</v>
      </c>
      <c r="M139" s="30" t="s">
        <v>83</v>
      </c>
      <c r="AB139" s="32"/>
      <c r="AC139" s="32"/>
      <c r="AD139" s="32"/>
    </row>
    <row r="140" spans="1:30" ht="14.25" customHeight="1">
      <c r="A140" s="30">
        <v>11</v>
      </c>
      <c r="B140" s="30">
        <v>39</v>
      </c>
      <c r="C140" s="30">
        <v>44</v>
      </c>
      <c r="D140" s="30">
        <v>0</v>
      </c>
      <c r="E140" s="30">
        <v>2</v>
      </c>
      <c r="F140" s="30" t="s">
        <v>83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>
        <v>3</v>
      </c>
      <c r="L140" s="30">
        <v>9</v>
      </c>
      <c r="M140" s="30">
        <v>0</v>
      </c>
      <c r="AB140" s="32"/>
      <c r="AC140" s="32"/>
      <c r="AD140" s="32"/>
    </row>
    <row r="141" spans="1:30" ht="14.25" customHeight="1">
      <c r="A141" s="30">
        <v>12</v>
      </c>
      <c r="B141" s="30">
        <v>34</v>
      </c>
      <c r="C141" s="30">
        <v>15</v>
      </c>
      <c r="D141" s="30">
        <v>10</v>
      </c>
      <c r="E141" s="30">
        <v>40</v>
      </c>
      <c r="F141" s="30" t="s">
        <v>83</v>
      </c>
      <c r="G141" s="30" t="s">
        <v>83</v>
      </c>
      <c r="H141" s="30" t="s">
        <v>83</v>
      </c>
      <c r="I141" s="30" t="s">
        <v>83</v>
      </c>
      <c r="J141" s="30">
        <v>12</v>
      </c>
      <c r="K141" s="30">
        <v>2</v>
      </c>
      <c r="L141" s="30">
        <v>32</v>
      </c>
      <c r="M141" s="30">
        <v>3</v>
      </c>
      <c r="AB141" s="32"/>
      <c r="AC141" s="32"/>
      <c r="AD141" s="32"/>
    </row>
    <row r="142" spans="1:30" ht="14.25" customHeight="1">
      <c r="A142" s="30">
        <v>13</v>
      </c>
      <c r="B142" s="30" t="s">
        <v>83</v>
      </c>
      <c r="C142" s="30" t="s">
        <v>83</v>
      </c>
      <c r="D142" s="30" t="s">
        <v>83</v>
      </c>
      <c r="E142" s="30">
        <v>1</v>
      </c>
      <c r="F142" s="30">
        <v>11</v>
      </c>
      <c r="G142" s="30">
        <v>11</v>
      </c>
      <c r="H142" s="30" t="s">
        <v>83</v>
      </c>
      <c r="I142" s="30" t="s">
        <v>83</v>
      </c>
      <c r="J142" s="30" t="s">
        <v>83</v>
      </c>
      <c r="K142" s="30">
        <v>26</v>
      </c>
      <c r="L142" s="30">
        <v>78</v>
      </c>
      <c r="M142" s="30">
        <v>18</v>
      </c>
      <c r="AB142" s="32"/>
      <c r="AC142" s="32"/>
      <c r="AD142" s="32"/>
    </row>
    <row r="143" spans="1:30" ht="14.25" customHeight="1">
      <c r="A143" s="30">
        <v>14</v>
      </c>
      <c r="B143" s="30">
        <v>15</v>
      </c>
      <c r="C143" s="30">
        <v>28</v>
      </c>
      <c r="D143" s="30" t="s">
        <v>83</v>
      </c>
      <c r="E143" s="30">
        <v>100</v>
      </c>
      <c r="F143" s="30">
        <v>9</v>
      </c>
      <c r="G143" s="30">
        <v>9</v>
      </c>
      <c r="H143" s="30" t="s">
        <v>83</v>
      </c>
      <c r="I143" s="30" t="s">
        <v>83</v>
      </c>
      <c r="J143" s="30">
        <v>3</v>
      </c>
      <c r="K143" s="30">
        <v>0</v>
      </c>
      <c r="L143" s="30">
        <v>26</v>
      </c>
      <c r="M143" s="30">
        <v>0</v>
      </c>
      <c r="AB143" s="32"/>
      <c r="AC143" s="32"/>
      <c r="AD143" s="32"/>
    </row>
    <row r="144" spans="1:30" ht="14.25" customHeight="1">
      <c r="A144" s="30">
        <v>15</v>
      </c>
      <c r="B144" s="30">
        <v>24</v>
      </c>
      <c r="C144" s="30">
        <v>0</v>
      </c>
      <c r="D144" s="30">
        <v>10</v>
      </c>
      <c r="E144" s="30">
        <v>0</v>
      </c>
      <c r="F144" s="30">
        <v>5</v>
      </c>
      <c r="G144" s="30">
        <v>5</v>
      </c>
      <c r="H144" s="30" t="s">
        <v>83</v>
      </c>
      <c r="I144" s="30">
        <v>5</v>
      </c>
      <c r="J144" s="30" t="s">
        <v>83</v>
      </c>
      <c r="K144" s="30">
        <v>23</v>
      </c>
      <c r="L144" s="30">
        <v>8</v>
      </c>
      <c r="M144" s="30">
        <v>4</v>
      </c>
      <c r="AB144" s="32"/>
      <c r="AC144" s="32"/>
      <c r="AD144" s="32"/>
    </row>
    <row r="145" spans="1:30" ht="14.25" customHeight="1">
      <c r="A145" s="30">
        <v>16</v>
      </c>
      <c r="B145" s="30">
        <v>2</v>
      </c>
      <c r="C145" s="30" t="s">
        <v>83</v>
      </c>
      <c r="D145" s="30" t="s">
        <v>83</v>
      </c>
      <c r="E145" s="30" t="s">
        <v>83</v>
      </c>
      <c r="F145" s="30">
        <v>0</v>
      </c>
      <c r="G145" s="30" t="s">
        <v>83</v>
      </c>
      <c r="H145" s="30" t="s">
        <v>83</v>
      </c>
      <c r="I145" s="30" t="s">
        <v>83</v>
      </c>
      <c r="J145" s="30">
        <v>30</v>
      </c>
      <c r="K145" s="30">
        <v>3</v>
      </c>
      <c r="L145" s="30">
        <v>5</v>
      </c>
      <c r="M145" s="30" t="s">
        <v>83</v>
      </c>
      <c r="AB145" s="32"/>
      <c r="AC145" s="32"/>
      <c r="AD145" s="32"/>
    </row>
    <row r="146" spans="1:30" ht="14.25" customHeight="1">
      <c r="A146" s="30">
        <v>17</v>
      </c>
      <c r="B146" s="30">
        <v>0</v>
      </c>
      <c r="C146" s="30">
        <v>5</v>
      </c>
      <c r="D146" s="30">
        <v>34</v>
      </c>
      <c r="E146" s="30">
        <v>56</v>
      </c>
      <c r="F146" s="30">
        <v>27</v>
      </c>
      <c r="G146" s="30">
        <v>27</v>
      </c>
      <c r="H146" s="30" t="s">
        <v>83</v>
      </c>
      <c r="I146" s="30" t="s">
        <v>83</v>
      </c>
      <c r="J146" s="30">
        <v>29</v>
      </c>
      <c r="K146" s="30" t="s">
        <v>83</v>
      </c>
      <c r="L146" s="30">
        <v>17</v>
      </c>
      <c r="M146" s="30" t="s">
        <v>83</v>
      </c>
      <c r="AB146" s="32"/>
      <c r="AC146" s="32"/>
      <c r="AD146" s="32"/>
    </row>
    <row r="147" spans="1:30" ht="14.25" customHeight="1">
      <c r="A147" s="30">
        <v>18</v>
      </c>
      <c r="B147" s="30">
        <v>11</v>
      </c>
      <c r="C147" s="30" t="s">
        <v>83</v>
      </c>
      <c r="D147" s="30">
        <v>0</v>
      </c>
      <c r="E147" s="30" t="s">
        <v>83</v>
      </c>
      <c r="F147" s="30">
        <v>0</v>
      </c>
      <c r="G147" s="30" t="s">
        <v>83</v>
      </c>
      <c r="H147" s="30">
        <v>5</v>
      </c>
      <c r="I147" s="30" t="s">
        <v>83</v>
      </c>
      <c r="J147" s="30">
        <v>2</v>
      </c>
      <c r="K147" s="30">
        <v>0</v>
      </c>
      <c r="L147" s="30">
        <v>14</v>
      </c>
      <c r="M147" s="30">
        <v>8</v>
      </c>
      <c r="AB147" s="32"/>
      <c r="AC147" s="32"/>
      <c r="AD147" s="32"/>
    </row>
    <row r="148" spans="1:30" ht="14.25" customHeight="1">
      <c r="A148" s="30">
        <v>19</v>
      </c>
      <c r="B148" s="30">
        <v>0</v>
      </c>
      <c r="C148" s="30" t="s">
        <v>83</v>
      </c>
      <c r="D148" s="30">
        <v>73</v>
      </c>
      <c r="E148" s="30">
        <v>90</v>
      </c>
      <c r="F148" s="30">
        <v>0</v>
      </c>
      <c r="G148" s="30">
        <v>0</v>
      </c>
      <c r="H148" s="30">
        <v>3</v>
      </c>
      <c r="I148" s="30" t="s">
        <v>83</v>
      </c>
      <c r="J148" s="30" t="s">
        <v>83</v>
      </c>
      <c r="K148" s="30">
        <v>75</v>
      </c>
      <c r="L148" s="30">
        <v>0</v>
      </c>
      <c r="M148" s="30" t="s">
        <v>83</v>
      </c>
      <c r="AB148" s="32"/>
      <c r="AC148" s="32"/>
      <c r="AD148" s="32"/>
    </row>
    <row r="149" spans="1:30" ht="14.25" customHeight="1">
      <c r="A149" s="30">
        <v>20</v>
      </c>
      <c r="B149" s="30" t="s">
        <v>83</v>
      </c>
      <c r="C149" s="30" t="s">
        <v>83</v>
      </c>
      <c r="D149" s="30">
        <v>7</v>
      </c>
      <c r="E149" s="30">
        <v>6</v>
      </c>
      <c r="F149" s="30">
        <v>1</v>
      </c>
      <c r="G149" s="30">
        <v>1</v>
      </c>
      <c r="H149" s="30" t="s">
        <v>83</v>
      </c>
      <c r="I149" s="30">
        <v>42</v>
      </c>
      <c r="J149" s="30">
        <v>6</v>
      </c>
      <c r="K149" s="30" t="s">
        <v>83</v>
      </c>
      <c r="L149" s="30" t="s">
        <v>83</v>
      </c>
      <c r="M149" s="30" t="s">
        <v>83</v>
      </c>
      <c r="AB149" s="32"/>
      <c r="AC149" s="32"/>
      <c r="AD149" s="32"/>
    </row>
    <row r="150" spans="1:30" ht="14.25" customHeight="1">
      <c r="A150" s="30">
        <v>21</v>
      </c>
      <c r="B150" s="30" t="s">
        <v>83</v>
      </c>
      <c r="C150" s="30">
        <v>2</v>
      </c>
      <c r="D150" s="30">
        <v>17</v>
      </c>
      <c r="E150" s="30">
        <v>58</v>
      </c>
      <c r="F150" s="30">
        <v>50</v>
      </c>
      <c r="G150" s="30" t="s">
        <v>83</v>
      </c>
      <c r="H150" s="30">
        <v>1</v>
      </c>
      <c r="I150" s="30">
        <v>2</v>
      </c>
      <c r="J150" s="30">
        <v>6</v>
      </c>
      <c r="K150" s="30" t="s">
        <v>83</v>
      </c>
      <c r="L150" s="30" t="s">
        <v>83</v>
      </c>
      <c r="M150" s="30" t="s">
        <v>83</v>
      </c>
      <c r="AB150" s="32"/>
      <c r="AC150" s="32"/>
      <c r="AD150" s="32"/>
    </row>
    <row r="151" spans="1:30" ht="14.25" customHeight="1">
      <c r="A151" s="30">
        <v>22</v>
      </c>
      <c r="B151" s="30">
        <v>45</v>
      </c>
      <c r="C151" s="30">
        <v>1</v>
      </c>
      <c r="D151" s="30">
        <v>14</v>
      </c>
      <c r="E151" s="30">
        <v>11</v>
      </c>
      <c r="F151" s="30" t="s">
        <v>83</v>
      </c>
      <c r="G151" s="30" t="s">
        <v>83</v>
      </c>
      <c r="H151" s="30" t="s">
        <v>83</v>
      </c>
      <c r="I151" s="30">
        <v>1</v>
      </c>
      <c r="J151" s="30">
        <v>4</v>
      </c>
      <c r="K151" s="30">
        <v>1</v>
      </c>
      <c r="L151" s="30" t="s">
        <v>83</v>
      </c>
      <c r="M151" s="30" t="s">
        <v>83</v>
      </c>
      <c r="AB151" s="32"/>
      <c r="AC151" s="32"/>
      <c r="AD151" s="32"/>
    </row>
    <row r="152" spans="1:30" ht="14.25" customHeight="1">
      <c r="A152" s="30">
        <v>23</v>
      </c>
      <c r="B152" s="30">
        <v>1</v>
      </c>
      <c r="C152" s="30" t="s">
        <v>83</v>
      </c>
      <c r="D152" s="30">
        <v>5</v>
      </c>
      <c r="E152" s="30">
        <v>11</v>
      </c>
      <c r="F152" s="30">
        <v>5</v>
      </c>
      <c r="G152" s="30" t="s">
        <v>83</v>
      </c>
      <c r="H152" s="30">
        <v>10</v>
      </c>
      <c r="I152" s="30" t="s">
        <v>83</v>
      </c>
      <c r="J152" s="30">
        <v>0</v>
      </c>
      <c r="K152" s="30">
        <v>0</v>
      </c>
      <c r="L152" s="30">
        <v>0</v>
      </c>
      <c r="M152" s="30" t="s">
        <v>83</v>
      </c>
      <c r="AB152" s="32"/>
      <c r="AC152" s="32"/>
      <c r="AD152" s="32"/>
    </row>
    <row r="153" spans="1:30" ht="14.25" customHeight="1">
      <c r="A153" s="30">
        <v>24</v>
      </c>
      <c r="B153" s="30">
        <v>9</v>
      </c>
      <c r="C153" s="30">
        <v>0</v>
      </c>
      <c r="D153" s="30">
        <v>8</v>
      </c>
      <c r="E153" s="30">
        <v>9</v>
      </c>
      <c r="F153" s="30">
        <v>0</v>
      </c>
      <c r="G153" s="30" t="s">
        <v>83</v>
      </c>
      <c r="H153" s="30">
        <v>37</v>
      </c>
      <c r="I153" s="30">
        <v>0</v>
      </c>
      <c r="J153" s="30">
        <v>10</v>
      </c>
      <c r="K153" s="30">
        <v>8</v>
      </c>
      <c r="L153" s="30">
        <v>15</v>
      </c>
      <c r="M153" s="30">
        <v>2</v>
      </c>
      <c r="AB153" s="32"/>
      <c r="AC153" s="32"/>
      <c r="AD153" s="32"/>
    </row>
    <row r="154" spans="1:30" ht="14.25" customHeight="1">
      <c r="A154" s="30">
        <v>25</v>
      </c>
      <c r="B154" s="30">
        <v>3</v>
      </c>
      <c r="C154" s="30" t="s">
        <v>83</v>
      </c>
      <c r="D154" s="30">
        <v>124</v>
      </c>
      <c r="E154" s="30">
        <v>0</v>
      </c>
      <c r="F154" s="30">
        <v>0</v>
      </c>
      <c r="G154" s="30" t="s">
        <v>83</v>
      </c>
      <c r="H154" s="30" t="s">
        <v>83</v>
      </c>
      <c r="I154" s="30" t="s">
        <v>83</v>
      </c>
      <c r="J154" s="30">
        <v>11</v>
      </c>
      <c r="K154" s="30">
        <v>3</v>
      </c>
      <c r="L154" s="30">
        <v>1</v>
      </c>
      <c r="M154" s="30">
        <v>0</v>
      </c>
      <c r="AB154" s="32"/>
      <c r="AC154" s="32"/>
      <c r="AD154" s="32"/>
    </row>
    <row r="155" spans="1:30" ht="14.25" customHeight="1">
      <c r="A155" s="30">
        <v>26</v>
      </c>
      <c r="B155" s="30" t="s">
        <v>83</v>
      </c>
      <c r="C155" s="30" t="s">
        <v>83</v>
      </c>
      <c r="D155" s="30">
        <v>0</v>
      </c>
      <c r="E155" s="30">
        <v>0</v>
      </c>
      <c r="F155" s="30" t="s">
        <v>83</v>
      </c>
      <c r="G155" s="30" t="s">
        <v>83</v>
      </c>
      <c r="H155" s="30" t="s">
        <v>83</v>
      </c>
      <c r="I155" s="30" t="s">
        <v>83</v>
      </c>
      <c r="J155" s="30">
        <v>4</v>
      </c>
      <c r="K155" s="30">
        <v>1</v>
      </c>
      <c r="L155" s="30">
        <v>27</v>
      </c>
      <c r="M155" s="30">
        <v>27</v>
      </c>
      <c r="AB155" s="32"/>
      <c r="AC155" s="32"/>
      <c r="AD155" s="32"/>
    </row>
    <row r="156" spans="1:30" ht="14.25" customHeight="1">
      <c r="A156" s="30">
        <v>27</v>
      </c>
      <c r="B156" s="30">
        <v>28</v>
      </c>
      <c r="C156" s="30" t="s">
        <v>83</v>
      </c>
      <c r="D156" s="30">
        <v>10</v>
      </c>
      <c r="E156" s="30" t="s">
        <v>83</v>
      </c>
      <c r="F156" s="30">
        <v>0</v>
      </c>
      <c r="G156" s="30">
        <v>0</v>
      </c>
      <c r="H156" s="30">
        <v>3</v>
      </c>
      <c r="I156" s="30" t="s">
        <v>83</v>
      </c>
      <c r="J156" s="30">
        <v>56</v>
      </c>
      <c r="K156" s="30">
        <v>6</v>
      </c>
      <c r="L156" s="30">
        <v>20</v>
      </c>
      <c r="M156" s="30">
        <v>3</v>
      </c>
      <c r="AB156" s="32"/>
      <c r="AC156" s="32"/>
      <c r="AD156" s="32"/>
    </row>
    <row r="157" spans="1:30" ht="14.25" customHeight="1">
      <c r="A157" s="30">
        <v>28</v>
      </c>
      <c r="B157" s="30" t="s">
        <v>83</v>
      </c>
      <c r="C157" s="30">
        <v>0</v>
      </c>
      <c r="D157" s="30">
        <v>5</v>
      </c>
      <c r="E157" s="30">
        <v>0</v>
      </c>
      <c r="F157" s="30">
        <v>30</v>
      </c>
      <c r="G157" s="30" t="s">
        <v>83</v>
      </c>
      <c r="H157" s="30">
        <v>4</v>
      </c>
      <c r="I157" s="30">
        <v>0</v>
      </c>
      <c r="J157" s="30" t="s">
        <v>83</v>
      </c>
      <c r="K157" s="30">
        <v>1</v>
      </c>
      <c r="L157" s="30">
        <v>30</v>
      </c>
      <c r="M157" s="30">
        <v>44</v>
      </c>
      <c r="AB157" s="32"/>
      <c r="AC157" s="32"/>
      <c r="AD157" s="32"/>
    </row>
    <row r="158" spans="1:30" ht="14.25" customHeight="1">
      <c r="A158" s="30">
        <v>29</v>
      </c>
      <c r="B158" s="30">
        <v>19</v>
      </c>
      <c r="C158" s="30">
        <v>20</v>
      </c>
      <c r="D158" s="30">
        <v>56</v>
      </c>
      <c r="E158" s="30">
        <v>0</v>
      </c>
      <c r="F158" s="30" t="s">
        <v>83</v>
      </c>
      <c r="G158" s="30" t="s">
        <v>83</v>
      </c>
      <c r="H158" s="30">
        <v>10</v>
      </c>
      <c r="I158" s="30">
        <v>20</v>
      </c>
      <c r="J158" s="30">
        <v>13</v>
      </c>
      <c r="K158" s="30" t="s">
        <v>83</v>
      </c>
      <c r="L158" s="30" t="s">
        <v>83</v>
      </c>
      <c r="M158" s="30" t="s">
        <v>83</v>
      </c>
      <c r="AB158" s="32"/>
      <c r="AC158" s="32"/>
      <c r="AD158" s="32"/>
    </row>
    <row r="159" spans="1:30" ht="14.25" customHeight="1">
      <c r="A159" s="30">
        <v>30</v>
      </c>
      <c r="B159" s="30">
        <v>2</v>
      </c>
      <c r="C159" s="30"/>
      <c r="D159" s="30" t="s">
        <v>83</v>
      </c>
      <c r="E159" s="30">
        <v>100</v>
      </c>
      <c r="F159" s="30" t="s">
        <v>83</v>
      </c>
      <c r="G159" s="30">
        <v>5</v>
      </c>
      <c r="H159" s="30" t="s">
        <v>83</v>
      </c>
      <c r="I159" s="30">
        <v>3</v>
      </c>
      <c r="J159" s="30">
        <v>14</v>
      </c>
      <c r="K159" s="30">
        <v>26</v>
      </c>
      <c r="L159" s="30" t="s">
        <v>83</v>
      </c>
      <c r="M159" s="30" t="s">
        <v>83</v>
      </c>
      <c r="AB159" s="32"/>
      <c r="AC159" s="32"/>
      <c r="AD159" s="32"/>
    </row>
    <row r="160" spans="1:30" ht="14.25" customHeight="1">
      <c r="A160" s="30">
        <v>31</v>
      </c>
      <c r="B160" s="30">
        <v>10</v>
      </c>
      <c r="C160" s="30"/>
      <c r="D160" s="30">
        <v>15</v>
      </c>
      <c r="E160" s="30"/>
      <c r="F160" s="30" t="s">
        <v>83</v>
      </c>
      <c r="G160" s="30"/>
      <c r="H160" s="30">
        <v>0</v>
      </c>
      <c r="I160" s="30">
        <v>0</v>
      </c>
      <c r="J160" s="30"/>
      <c r="K160" s="30">
        <v>0</v>
      </c>
      <c r="L160" s="30"/>
      <c r="M160" s="30">
        <v>3</v>
      </c>
      <c r="AB160" s="32"/>
      <c r="AC160" s="32"/>
      <c r="AD160" s="32"/>
    </row>
    <row r="161" spans="1:30" ht="14.25" customHeight="1">
      <c r="A161" s="30" t="s">
        <v>87</v>
      </c>
      <c r="B161" s="30">
        <v>406</v>
      </c>
      <c r="C161" s="30">
        <v>212</v>
      </c>
      <c r="D161" s="30">
        <v>658</v>
      </c>
      <c r="E161" s="30">
        <v>606</v>
      </c>
      <c r="F161" s="30">
        <v>350</v>
      </c>
      <c r="G161" s="30">
        <v>100</v>
      </c>
      <c r="H161" s="30">
        <v>84</v>
      </c>
      <c r="I161" s="30">
        <v>78</v>
      </c>
      <c r="J161" s="30">
        <v>236</v>
      </c>
      <c r="K161" s="30">
        <v>238</v>
      </c>
      <c r="L161" s="30">
        <v>354</v>
      </c>
      <c r="M161" s="30">
        <v>134</v>
      </c>
      <c r="AB161" s="32"/>
      <c r="AC161" s="32"/>
      <c r="AD161" s="32"/>
    </row>
    <row r="162" spans="1:30" ht="14.25" customHeight="1">
      <c r="A162" s="30" t="s">
        <v>88</v>
      </c>
      <c r="B162" s="30">
        <v>25</v>
      </c>
      <c r="C162" s="30">
        <v>18</v>
      </c>
      <c r="D162" s="30">
        <v>24</v>
      </c>
      <c r="E162" s="30">
        <v>26</v>
      </c>
      <c r="F162" s="30">
        <v>23</v>
      </c>
      <c r="G162" s="30">
        <v>15</v>
      </c>
      <c r="H162" s="30">
        <v>12</v>
      </c>
      <c r="I162" s="30">
        <v>10</v>
      </c>
      <c r="J162" s="30">
        <v>20</v>
      </c>
      <c r="K162" s="30">
        <v>25</v>
      </c>
      <c r="L162" s="30">
        <v>23</v>
      </c>
      <c r="M162" s="30">
        <v>18</v>
      </c>
      <c r="AB162" s="32"/>
      <c r="AC162" s="32"/>
      <c r="AD162" s="32"/>
    </row>
    <row r="163" spans="1:30" ht="14.25" customHeight="1">
      <c r="A163" s="30" t="s">
        <v>89</v>
      </c>
      <c r="B163" s="30">
        <v>13</v>
      </c>
      <c r="C163" s="30">
        <v>7</v>
      </c>
      <c r="D163" s="30">
        <v>21</v>
      </c>
      <c r="E163" s="30">
        <v>20</v>
      </c>
      <c r="F163" s="30">
        <v>11</v>
      </c>
      <c r="G163" s="30">
        <v>3</v>
      </c>
      <c r="H163" s="30">
        <v>3</v>
      </c>
      <c r="I163" s="30">
        <v>3</v>
      </c>
      <c r="J163" s="30">
        <v>8</v>
      </c>
      <c r="K163" s="30">
        <v>8</v>
      </c>
      <c r="L163" s="30">
        <v>12</v>
      </c>
      <c r="M163" s="30">
        <v>4</v>
      </c>
      <c r="AB163" s="32"/>
      <c r="AC163" s="32"/>
      <c r="AD163" s="32"/>
    </row>
    <row r="164" spans="1:30" ht="14.25" customHeight="1">
      <c r="A164" s="30" t="s">
        <v>90</v>
      </c>
      <c r="B164" s="30">
        <v>101</v>
      </c>
      <c r="C164" s="30">
        <v>44</v>
      </c>
      <c r="D164" s="30">
        <v>124</v>
      </c>
      <c r="E164" s="30">
        <v>100</v>
      </c>
      <c r="F164" s="30">
        <v>90</v>
      </c>
      <c r="G164" s="30">
        <v>27</v>
      </c>
      <c r="H164" s="30">
        <v>37</v>
      </c>
      <c r="I164" s="30">
        <v>42</v>
      </c>
      <c r="J164" s="30">
        <v>56</v>
      </c>
      <c r="K164" s="30">
        <v>75</v>
      </c>
      <c r="L164" s="30">
        <v>78</v>
      </c>
      <c r="M164" s="30">
        <v>44</v>
      </c>
      <c r="AB164" s="32"/>
      <c r="AC164" s="32"/>
      <c r="AD164" s="32"/>
    </row>
    <row r="165" spans="1:30" ht="14.25" customHeight="1">
      <c r="A165" s="30" t="s">
        <v>91</v>
      </c>
      <c r="B165" s="30">
        <v>5</v>
      </c>
      <c r="C165" s="30">
        <v>11</v>
      </c>
      <c r="D165" s="30">
        <v>25</v>
      </c>
      <c r="E165" s="30">
        <v>30</v>
      </c>
      <c r="F165" s="30">
        <v>3</v>
      </c>
      <c r="G165" s="30">
        <v>17</v>
      </c>
      <c r="H165" s="30">
        <v>24</v>
      </c>
      <c r="I165" s="30">
        <v>20</v>
      </c>
      <c r="J165" s="30">
        <v>27</v>
      </c>
      <c r="K165" s="30">
        <v>19</v>
      </c>
      <c r="L165" s="30">
        <v>13</v>
      </c>
      <c r="M165" s="30">
        <v>28</v>
      </c>
      <c r="AB165" s="32"/>
      <c r="AC165" s="32"/>
      <c r="AD165" s="32"/>
    </row>
    <row r="166" spans="1:30" ht="14.25" customHeight="1">
      <c r="A166" s="30" t="s">
        <v>92</v>
      </c>
      <c r="B166" s="30">
        <v>0</v>
      </c>
      <c r="C166" s="30">
        <v>0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AB166" s="32"/>
      <c r="AC166" s="32"/>
      <c r="AD166" s="32"/>
    </row>
    <row r="167" spans="1:30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AB167" s="32"/>
      <c r="AC167" s="32"/>
      <c r="AD167" s="32"/>
    </row>
    <row r="168" spans="1:30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AB168" s="32"/>
      <c r="AC168" s="32"/>
      <c r="AD168" s="32"/>
    </row>
    <row r="169" spans="1:30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AB169" s="32"/>
      <c r="AC169" s="32"/>
      <c r="AD169" s="32"/>
    </row>
    <row r="170" spans="1:30" ht="14.25" customHeight="1">
      <c r="A170" s="30">
        <v>1</v>
      </c>
      <c r="B170" s="30" t="s">
        <v>83</v>
      </c>
      <c r="C170" s="30">
        <v>1</v>
      </c>
      <c r="D170" s="30">
        <v>7</v>
      </c>
      <c r="E170" s="30">
        <v>24</v>
      </c>
      <c r="F170" s="30" t="s">
        <v>187</v>
      </c>
      <c r="G170" s="30" t="s">
        <v>187</v>
      </c>
      <c r="H170" s="30" t="s">
        <v>187</v>
      </c>
      <c r="I170" s="30" t="s">
        <v>187</v>
      </c>
      <c r="J170" s="30" t="s">
        <v>187</v>
      </c>
      <c r="K170" s="30">
        <v>12</v>
      </c>
      <c r="L170" s="30">
        <v>4</v>
      </c>
      <c r="M170" s="30" t="s">
        <v>83</v>
      </c>
      <c r="AB170" s="32"/>
      <c r="AC170" s="32"/>
      <c r="AD170" s="32"/>
    </row>
    <row r="171" spans="1:30" ht="14.25" customHeight="1">
      <c r="A171" s="30">
        <v>2</v>
      </c>
      <c r="B171" s="30">
        <v>30</v>
      </c>
      <c r="C171" s="30">
        <v>0</v>
      </c>
      <c r="D171" s="30">
        <v>3</v>
      </c>
      <c r="E171" s="30">
        <v>42</v>
      </c>
      <c r="F171" s="30" t="s">
        <v>187</v>
      </c>
      <c r="G171" s="30" t="s">
        <v>187</v>
      </c>
      <c r="H171" s="30" t="s">
        <v>187</v>
      </c>
      <c r="I171" s="30" t="s">
        <v>187</v>
      </c>
      <c r="J171" s="30" t="s">
        <v>187</v>
      </c>
      <c r="K171" s="30">
        <v>10</v>
      </c>
      <c r="L171" s="30" t="s">
        <v>83</v>
      </c>
      <c r="M171" s="30" t="s">
        <v>83</v>
      </c>
      <c r="AB171" s="32"/>
      <c r="AC171" s="32"/>
      <c r="AD171" s="32"/>
    </row>
    <row r="172" spans="1:30" ht="14.25" customHeight="1">
      <c r="A172" s="30">
        <v>3</v>
      </c>
      <c r="B172" s="30">
        <v>0</v>
      </c>
      <c r="C172" s="30">
        <v>10</v>
      </c>
      <c r="D172" s="30">
        <v>10</v>
      </c>
      <c r="E172" s="30">
        <v>5</v>
      </c>
      <c r="F172" s="30" t="s">
        <v>187</v>
      </c>
      <c r="G172" s="30" t="s">
        <v>187</v>
      </c>
      <c r="H172" s="30" t="s">
        <v>187</v>
      </c>
      <c r="I172" s="30" t="s">
        <v>187</v>
      </c>
      <c r="J172" s="30" t="s">
        <v>187</v>
      </c>
      <c r="K172" s="30" t="s">
        <v>83</v>
      </c>
      <c r="L172" s="30">
        <v>0</v>
      </c>
      <c r="M172" s="30">
        <v>0</v>
      </c>
      <c r="AB172" s="32"/>
      <c r="AC172" s="32"/>
      <c r="AD172" s="32"/>
    </row>
    <row r="173" spans="1:30" ht="14.25" customHeight="1">
      <c r="A173" s="30">
        <v>4</v>
      </c>
      <c r="B173" s="30">
        <v>33</v>
      </c>
      <c r="C173" s="30">
        <v>0</v>
      </c>
      <c r="D173" s="30">
        <v>0</v>
      </c>
      <c r="E173" s="30">
        <v>11</v>
      </c>
      <c r="F173" s="30" t="s">
        <v>187</v>
      </c>
      <c r="G173" s="30" t="s">
        <v>187</v>
      </c>
      <c r="H173" s="30" t="s">
        <v>187</v>
      </c>
      <c r="I173" s="30" t="s">
        <v>187</v>
      </c>
      <c r="J173" s="30" t="s">
        <v>187</v>
      </c>
      <c r="K173" s="30">
        <v>10</v>
      </c>
      <c r="L173" s="30">
        <v>0</v>
      </c>
      <c r="M173" s="30">
        <v>12</v>
      </c>
      <c r="AB173" s="32"/>
      <c r="AC173" s="32"/>
      <c r="AD173" s="32"/>
    </row>
    <row r="174" spans="1:30" ht="14.25" customHeight="1">
      <c r="A174" s="30">
        <v>5</v>
      </c>
      <c r="B174" s="30">
        <v>0</v>
      </c>
      <c r="C174" s="30">
        <v>11</v>
      </c>
      <c r="D174" s="30">
        <v>0</v>
      </c>
      <c r="E174" s="30">
        <v>11</v>
      </c>
      <c r="F174" s="30" t="s">
        <v>187</v>
      </c>
      <c r="G174" s="30" t="s">
        <v>187</v>
      </c>
      <c r="H174" s="30" t="s">
        <v>187</v>
      </c>
      <c r="I174" s="30" t="s">
        <v>187</v>
      </c>
      <c r="J174" s="30" t="s">
        <v>187</v>
      </c>
      <c r="K174" s="30">
        <v>5</v>
      </c>
      <c r="L174" s="30" t="s">
        <v>83</v>
      </c>
      <c r="M174" s="30">
        <v>13</v>
      </c>
      <c r="AB174" s="32"/>
      <c r="AC174" s="32"/>
      <c r="AD174" s="32"/>
    </row>
    <row r="175" spans="1:30" ht="14.25" customHeight="1">
      <c r="A175" s="30">
        <v>6</v>
      </c>
      <c r="B175" s="30">
        <v>40</v>
      </c>
      <c r="C175" s="30">
        <v>4</v>
      </c>
      <c r="D175" s="30">
        <v>4</v>
      </c>
      <c r="E175" s="30" t="s">
        <v>83</v>
      </c>
      <c r="F175" s="30" t="s">
        <v>187</v>
      </c>
      <c r="G175" s="30" t="s">
        <v>187</v>
      </c>
      <c r="H175" s="30" t="s">
        <v>187</v>
      </c>
      <c r="I175" s="30" t="s">
        <v>187</v>
      </c>
      <c r="J175" s="30" t="s">
        <v>187</v>
      </c>
      <c r="K175" s="30">
        <v>4</v>
      </c>
      <c r="L175" s="30">
        <v>0</v>
      </c>
      <c r="M175" s="30" t="s">
        <v>83</v>
      </c>
      <c r="AB175" s="32"/>
      <c r="AC175" s="32"/>
      <c r="AD175" s="32"/>
    </row>
    <row r="176" spans="1:30" ht="14.25" customHeight="1">
      <c r="A176" s="30">
        <v>7</v>
      </c>
      <c r="B176" s="30">
        <v>25</v>
      </c>
      <c r="C176" s="30">
        <v>1</v>
      </c>
      <c r="D176" s="30" t="s">
        <v>83</v>
      </c>
      <c r="E176" s="30">
        <v>2</v>
      </c>
      <c r="F176" s="30" t="s">
        <v>187</v>
      </c>
      <c r="G176" s="30" t="s">
        <v>187</v>
      </c>
      <c r="H176" s="30" t="s">
        <v>187</v>
      </c>
      <c r="I176" s="30" t="s">
        <v>187</v>
      </c>
      <c r="J176" s="30" t="s">
        <v>187</v>
      </c>
      <c r="K176" s="30">
        <v>11</v>
      </c>
      <c r="L176" s="30">
        <v>6</v>
      </c>
      <c r="M176" s="30">
        <v>22</v>
      </c>
      <c r="AB176" s="32"/>
      <c r="AC176" s="32"/>
      <c r="AD176" s="32"/>
    </row>
    <row r="177" spans="1:30" ht="14.25" customHeight="1">
      <c r="A177" s="30">
        <v>8</v>
      </c>
      <c r="B177" s="30" t="s">
        <v>83</v>
      </c>
      <c r="C177" s="30">
        <v>0</v>
      </c>
      <c r="D177" s="30" t="s">
        <v>83</v>
      </c>
      <c r="E177" s="30">
        <v>13</v>
      </c>
      <c r="F177" s="30" t="s">
        <v>187</v>
      </c>
      <c r="G177" s="30" t="s">
        <v>187</v>
      </c>
      <c r="H177" s="30" t="s">
        <v>187</v>
      </c>
      <c r="I177" s="30" t="s">
        <v>187</v>
      </c>
      <c r="J177" s="30" t="s">
        <v>187</v>
      </c>
      <c r="K177" s="30">
        <v>3</v>
      </c>
      <c r="L177" s="30">
        <v>4</v>
      </c>
      <c r="M177" s="30" t="s">
        <v>83</v>
      </c>
      <c r="AB177" s="32"/>
      <c r="AC177" s="32"/>
      <c r="AD177" s="32"/>
    </row>
    <row r="178" spans="1:30" ht="14.25" customHeight="1">
      <c r="A178" s="30">
        <v>9</v>
      </c>
      <c r="B178" s="30" t="s">
        <v>83</v>
      </c>
      <c r="C178" s="30">
        <v>0</v>
      </c>
      <c r="D178" s="30" t="s">
        <v>83</v>
      </c>
      <c r="E178" s="30">
        <v>9</v>
      </c>
      <c r="F178" s="30" t="s">
        <v>187</v>
      </c>
      <c r="G178" s="30" t="s">
        <v>187</v>
      </c>
      <c r="H178" s="30" t="s">
        <v>187</v>
      </c>
      <c r="I178" s="30" t="s">
        <v>187</v>
      </c>
      <c r="J178" s="30" t="s">
        <v>187</v>
      </c>
      <c r="K178" s="30">
        <v>5</v>
      </c>
      <c r="L178" s="30">
        <v>85</v>
      </c>
      <c r="M178" s="30">
        <v>27</v>
      </c>
      <c r="AB178" s="32"/>
      <c r="AC178" s="32"/>
      <c r="AD178" s="32"/>
    </row>
    <row r="179" spans="1:30" ht="14.25" customHeight="1">
      <c r="A179" s="30">
        <v>10</v>
      </c>
      <c r="B179" s="30">
        <v>7</v>
      </c>
      <c r="C179" s="30">
        <v>27</v>
      </c>
      <c r="D179" s="30">
        <v>11</v>
      </c>
      <c r="E179" s="30">
        <v>63</v>
      </c>
      <c r="F179" s="30" t="s">
        <v>187</v>
      </c>
      <c r="G179" s="30" t="s">
        <v>187</v>
      </c>
      <c r="H179" s="30" t="s">
        <v>187</v>
      </c>
      <c r="I179" s="30" t="s">
        <v>187</v>
      </c>
      <c r="J179" s="30" t="s">
        <v>187</v>
      </c>
      <c r="K179" s="30" t="s">
        <v>83</v>
      </c>
      <c r="L179" s="30">
        <v>3</v>
      </c>
      <c r="M179" s="30">
        <v>0</v>
      </c>
      <c r="AB179" s="32"/>
      <c r="AC179" s="32"/>
      <c r="AD179" s="32"/>
    </row>
    <row r="180" spans="1:30" ht="14.25" customHeight="1">
      <c r="A180" s="30">
        <v>11</v>
      </c>
      <c r="B180" s="30">
        <v>8</v>
      </c>
      <c r="C180" s="30">
        <v>5</v>
      </c>
      <c r="D180" s="30">
        <v>87</v>
      </c>
      <c r="E180" s="30">
        <v>35</v>
      </c>
      <c r="F180" s="30" t="s">
        <v>187</v>
      </c>
      <c r="G180" s="30" t="s">
        <v>187</v>
      </c>
      <c r="H180" s="30" t="s">
        <v>187</v>
      </c>
      <c r="I180" s="30" t="s">
        <v>187</v>
      </c>
      <c r="J180" s="30" t="s">
        <v>187</v>
      </c>
      <c r="K180" s="30">
        <v>2</v>
      </c>
      <c r="L180" s="30">
        <v>55</v>
      </c>
      <c r="M180" s="30">
        <v>51</v>
      </c>
      <c r="AB180" s="32"/>
      <c r="AC180" s="32"/>
      <c r="AD180" s="32"/>
    </row>
    <row r="181" spans="1:30" ht="14.25" customHeight="1">
      <c r="A181" s="30">
        <v>12</v>
      </c>
      <c r="B181" s="30">
        <v>3</v>
      </c>
      <c r="C181" s="30">
        <v>7</v>
      </c>
      <c r="D181" s="30" t="s">
        <v>83</v>
      </c>
      <c r="E181" s="30" t="s">
        <v>83</v>
      </c>
      <c r="F181" s="30" t="s">
        <v>187</v>
      </c>
      <c r="G181" s="30" t="s">
        <v>187</v>
      </c>
      <c r="H181" s="30" t="s">
        <v>187</v>
      </c>
      <c r="I181" s="30" t="s">
        <v>187</v>
      </c>
      <c r="J181" s="30" t="s">
        <v>187</v>
      </c>
      <c r="K181" s="30">
        <v>3</v>
      </c>
      <c r="L181" s="30">
        <v>1</v>
      </c>
      <c r="M181" s="30">
        <v>35</v>
      </c>
      <c r="AB181" s="32"/>
      <c r="AC181" s="32"/>
      <c r="AD181" s="32"/>
    </row>
    <row r="182" spans="1:30" ht="14.25" customHeight="1">
      <c r="A182" s="30">
        <v>13</v>
      </c>
      <c r="B182" s="30">
        <v>3</v>
      </c>
      <c r="C182" s="30">
        <v>2</v>
      </c>
      <c r="D182" s="30">
        <v>34</v>
      </c>
      <c r="E182" s="30">
        <v>0</v>
      </c>
      <c r="F182" s="30" t="s">
        <v>187</v>
      </c>
      <c r="G182" s="30" t="s">
        <v>187</v>
      </c>
      <c r="H182" s="30" t="s">
        <v>187</v>
      </c>
      <c r="I182" s="30" t="s">
        <v>187</v>
      </c>
      <c r="J182" s="30" t="s">
        <v>187</v>
      </c>
      <c r="K182" s="30">
        <v>2</v>
      </c>
      <c r="L182" s="30">
        <v>6</v>
      </c>
      <c r="M182" s="30">
        <v>3</v>
      </c>
      <c r="AB182" s="32"/>
      <c r="AC182" s="32"/>
      <c r="AD182" s="32"/>
    </row>
    <row r="183" spans="1:30" ht="14.25" customHeight="1">
      <c r="A183" s="30">
        <v>14</v>
      </c>
      <c r="B183" s="30">
        <v>10</v>
      </c>
      <c r="C183" s="30">
        <v>53</v>
      </c>
      <c r="D183" s="30">
        <v>2</v>
      </c>
      <c r="E183" s="30">
        <v>5</v>
      </c>
      <c r="F183" s="30" t="s">
        <v>187</v>
      </c>
      <c r="G183" s="30" t="s">
        <v>187</v>
      </c>
      <c r="H183" s="30" t="s">
        <v>187</v>
      </c>
      <c r="I183" s="30" t="s">
        <v>187</v>
      </c>
      <c r="J183" s="30" t="s">
        <v>187</v>
      </c>
      <c r="K183" s="30">
        <v>2</v>
      </c>
      <c r="L183" s="30">
        <v>5</v>
      </c>
      <c r="M183" s="30">
        <v>5</v>
      </c>
      <c r="AB183" s="32"/>
      <c r="AC183" s="32"/>
      <c r="AD183" s="32"/>
    </row>
    <row r="184" spans="1:30" ht="14.25" customHeight="1">
      <c r="A184" s="30">
        <v>15</v>
      </c>
      <c r="B184" s="30">
        <v>25</v>
      </c>
      <c r="C184" s="30">
        <v>17</v>
      </c>
      <c r="D184" s="30">
        <v>2</v>
      </c>
      <c r="E184" s="30">
        <v>1</v>
      </c>
      <c r="F184" s="30" t="s">
        <v>187</v>
      </c>
      <c r="G184" s="30" t="s">
        <v>187</v>
      </c>
      <c r="H184" s="30" t="s">
        <v>187</v>
      </c>
      <c r="I184" s="30" t="s">
        <v>187</v>
      </c>
      <c r="J184" s="30" t="s">
        <v>187</v>
      </c>
      <c r="K184" s="30">
        <v>3</v>
      </c>
      <c r="L184" s="30" t="s">
        <v>83</v>
      </c>
      <c r="M184" s="30">
        <v>71</v>
      </c>
      <c r="AB184" s="32"/>
      <c r="AC184" s="32"/>
      <c r="AD184" s="32"/>
    </row>
    <row r="185" spans="1:30" ht="14.25" customHeight="1">
      <c r="A185" s="30">
        <v>16</v>
      </c>
      <c r="B185" s="30" t="s">
        <v>83</v>
      </c>
      <c r="C185" s="30" t="s">
        <v>83</v>
      </c>
      <c r="D185" s="30">
        <v>3</v>
      </c>
      <c r="E185" s="30" t="s">
        <v>83</v>
      </c>
      <c r="F185" s="30" t="s">
        <v>187</v>
      </c>
      <c r="G185" s="30" t="s">
        <v>187</v>
      </c>
      <c r="H185" s="30" t="s">
        <v>187</v>
      </c>
      <c r="I185" s="30" t="s">
        <v>187</v>
      </c>
      <c r="J185" s="30" t="s">
        <v>187</v>
      </c>
      <c r="K185" s="30">
        <v>11</v>
      </c>
      <c r="L185" s="30">
        <v>31</v>
      </c>
      <c r="M185" s="30">
        <v>10</v>
      </c>
      <c r="AB185" s="32"/>
      <c r="AC185" s="32"/>
      <c r="AD185" s="32"/>
    </row>
    <row r="186" spans="1:30" ht="14.25" customHeight="1">
      <c r="A186" s="30">
        <v>17</v>
      </c>
      <c r="B186" s="30">
        <v>26</v>
      </c>
      <c r="C186" s="30">
        <v>0</v>
      </c>
      <c r="D186" s="30">
        <v>5</v>
      </c>
      <c r="E186" s="30" t="s">
        <v>83</v>
      </c>
      <c r="F186" s="30" t="s">
        <v>187</v>
      </c>
      <c r="G186" s="30" t="s">
        <v>187</v>
      </c>
      <c r="H186" s="30" t="s">
        <v>187</v>
      </c>
      <c r="I186" s="30" t="s">
        <v>187</v>
      </c>
      <c r="J186" s="30" t="s">
        <v>187</v>
      </c>
      <c r="K186" s="30">
        <v>4</v>
      </c>
      <c r="L186" s="30" t="s">
        <v>83</v>
      </c>
      <c r="M186" s="30">
        <v>41</v>
      </c>
      <c r="AB186" s="32"/>
      <c r="AC186" s="32"/>
      <c r="AD186" s="32"/>
    </row>
    <row r="187" spans="1:30" ht="14.25" customHeight="1">
      <c r="A187" s="30">
        <v>18</v>
      </c>
      <c r="B187" s="30">
        <v>0</v>
      </c>
      <c r="C187" s="30" t="s">
        <v>83</v>
      </c>
      <c r="D187" s="30">
        <v>3</v>
      </c>
      <c r="E187" s="30" t="s">
        <v>83</v>
      </c>
      <c r="F187" s="30" t="s">
        <v>187</v>
      </c>
      <c r="G187" s="30" t="s">
        <v>187</v>
      </c>
      <c r="H187" s="30" t="s">
        <v>187</v>
      </c>
      <c r="I187" s="30" t="s">
        <v>187</v>
      </c>
      <c r="J187" s="30" t="s">
        <v>187</v>
      </c>
      <c r="K187" s="30" t="s">
        <v>83</v>
      </c>
      <c r="L187" s="30">
        <v>10</v>
      </c>
      <c r="M187" s="30">
        <v>7</v>
      </c>
      <c r="AB187" s="32"/>
      <c r="AC187" s="32"/>
      <c r="AD187" s="32"/>
    </row>
    <row r="188" spans="1:30" ht="14.25" customHeight="1">
      <c r="A188" s="30">
        <v>19</v>
      </c>
      <c r="B188" s="30">
        <v>15</v>
      </c>
      <c r="C188" s="30" t="s">
        <v>83</v>
      </c>
      <c r="D188" s="30">
        <v>28</v>
      </c>
      <c r="E188" s="30" t="s">
        <v>83</v>
      </c>
      <c r="F188" s="30" t="s">
        <v>187</v>
      </c>
      <c r="G188" s="30" t="s">
        <v>187</v>
      </c>
      <c r="H188" s="30" t="s">
        <v>187</v>
      </c>
      <c r="I188" s="30" t="s">
        <v>187</v>
      </c>
      <c r="J188" s="30" t="s">
        <v>187</v>
      </c>
      <c r="K188" s="30">
        <v>2</v>
      </c>
      <c r="L188" s="30">
        <v>39</v>
      </c>
      <c r="M188" s="30">
        <v>2</v>
      </c>
      <c r="AB188" s="32"/>
      <c r="AC188" s="32"/>
      <c r="AD188" s="32"/>
    </row>
    <row r="189" spans="1:30" ht="14.25" customHeight="1">
      <c r="A189" s="30">
        <v>20</v>
      </c>
      <c r="B189" s="30" t="s">
        <v>83</v>
      </c>
      <c r="C189" s="30" t="s">
        <v>83</v>
      </c>
      <c r="D189" s="30">
        <v>1</v>
      </c>
      <c r="E189" s="30" t="s">
        <v>83</v>
      </c>
      <c r="F189" s="30" t="s">
        <v>187</v>
      </c>
      <c r="G189" s="30" t="s">
        <v>187</v>
      </c>
      <c r="H189" s="30" t="s">
        <v>187</v>
      </c>
      <c r="I189" s="30" t="s">
        <v>187</v>
      </c>
      <c r="J189" s="30" t="s">
        <v>187</v>
      </c>
      <c r="K189" s="30">
        <v>0</v>
      </c>
      <c r="L189" s="30">
        <v>52</v>
      </c>
      <c r="M189" s="30">
        <v>3</v>
      </c>
      <c r="AB189" s="32"/>
      <c r="AC189" s="32"/>
      <c r="AD189" s="32"/>
    </row>
    <row r="190" spans="1:30" ht="14.25" customHeight="1">
      <c r="A190" s="30">
        <v>21</v>
      </c>
      <c r="B190" s="30">
        <v>25</v>
      </c>
      <c r="C190" s="30">
        <v>2</v>
      </c>
      <c r="D190" s="30" t="s">
        <v>83</v>
      </c>
      <c r="E190" s="30" t="s">
        <v>187</v>
      </c>
      <c r="F190" s="30" t="s">
        <v>187</v>
      </c>
      <c r="G190" s="30" t="s">
        <v>187</v>
      </c>
      <c r="H190" s="30" t="s">
        <v>187</v>
      </c>
      <c r="I190" s="30" t="s">
        <v>187</v>
      </c>
      <c r="J190" s="30" t="s">
        <v>187</v>
      </c>
      <c r="K190" s="30">
        <v>1</v>
      </c>
      <c r="L190" s="30">
        <v>61</v>
      </c>
      <c r="M190" s="30">
        <v>26</v>
      </c>
      <c r="AB190" s="32"/>
      <c r="AC190" s="32"/>
      <c r="AD190" s="32"/>
    </row>
    <row r="191" spans="1:30" ht="14.25" customHeight="1">
      <c r="A191" s="30">
        <v>22</v>
      </c>
      <c r="B191" s="30">
        <v>1</v>
      </c>
      <c r="C191" s="30">
        <v>16</v>
      </c>
      <c r="D191" s="30">
        <v>2</v>
      </c>
      <c r="E191" s="30" t="s">
        <v>187</v>
      </c>
      <c r="F191" s="30" t="s">
        <v>187</v>
      </c>
      <c r="G191" s="30" t="s">
        <v>187</v>
      </c>
      <c r="H191" s="30" t="s">
        <v>187</v>
      </c>
      <c r="I191" s="30" t="s">
        <v>187</v>
      </c>
      <c r="J191" s="30" t="s">
        <v>187</v>
      </c>
      <c r="K191" s="30" t="s">
        <v>83</v>
      </c>
      <c r="L191" s="30">
        <v>24</v>
      </c>
      <c r="M191" s="30">
        <v>6</v>
      </c>
      <c r="AB191" s="32"/>
      <c r="AC191" s="32"/>
      <c r="AD191" s="32"/>
    </row>
    <row r="192" spans="1:30" ht="14.25" customHeight="1">
      <c r="A192" s="30">
        <v>23</v>
      </c>
      <c r="B192" s="30">
        <v>3</v>
      </c>
      <c r="C192" s="30">
        <v>3</v>
      </c>
      <c r="D192" s="30">
        <v>6</v>
      </c>
      <c r="E192" s="30" t="s">
        <v>187</v>
      </c>
      <c r="F192" s="30" t="s">
        <v>187</v>
      </c>
      <c r="G192" s="30" t="s">
        <v>187</v>
      </c>
      <c r="H192" s="30" t="s">
        <v>187</v>
      </c>
      <c r="I192" s="30" t="s">
        <v>187</v>
      </c>
      <c r="J192" s="30" t="s">
        <v>187</v>
      </c>
      <c r="K192" s="30" t="s">
        <v>83</v>
      </c>
      <c r="L192" s="30">
        <v>11</v>
      </c>
      <c r="M192" s="30" t="s">
        <v>83</v>
      </c>
      <c r="AB192" s="32"/>
      <c r="AC192" s="32"/>
      <c r="AD192" s="32"/>
    </row>
    <row r="193" spans="1:30" ht="14.25" customHeight="1">
      <c r="A193" s="30">
        <v>24</v>
      </c>
      <c r="B193" s="30" t="s">
        <v>83</v>
      </c>
      <c r="C193" s="30">
        <v>16</v>
      </c>
      <c r="D193" s="30" t="s">
        <v>83</v>
      </c>
      <c r="E193" s="30" t="s">
        <v>187</v>
      </c>
      <c r="F193" s="30" t="s">
        <v>187</v>
      </c>
      <c r="G193" s="30" t="s">
        <v>187</v>
      </c>
      <c r="H193" s="30" t="s">
        <v>187</v>
      </c>
      <c r="I193" s="30" t="s">
        <v>187</v>
      </c>
      <c r="J193" s="30" t="s">
        <v>187</v>
      </c>
      <c r="K193" s="30">
        <v>3</v>
      </c>
      <c r="L193" s="30">
        <v>14</v>
      </c>
      <c r="M193" s="30">
        <v>4</v>
      </c>
      <c r="AB193" s="32"/>
      <c r="AC193" s="32"/>
      <c r="AD193" s="32"/>
    </row>
    <row r="194" spans="1:30" ht="14.25" customHeight="1">
      <c r="A194" s="30">
        <v>25</v>
      </c>
      <c r="B194" s="30">
        <v>0</v>
      </c>
      <c r="C194" s="30">
        <v>0</v>
      </c>
      <c r="D194" s="30" t="s">
        <v>83</v>
      </c>
      <c r="E194" s="30" t="s">
        <v>187</v>
      </c>
      <c r="F194" s="30" t="s">
        <v>187</v>
      </c>
      <c r="G194" s="30" t="s">
        <v>187</v>
      </c>
      <c r="H194" s="30" t="s">
        <v>187</v>
      </c>
      <c r="I194" s="30" t="s">
        <v>187</v>
      </c>
      <c r="J194" s="30" t="s">
        <v>187</v>
      </c>
      <c r="K194" s="30">
        <v>5</v>
      </c>
      <c r="L194" s="30">
        <v>0</v>
      </c>
      <c r="M194" s="30">
        <v>12</v>
      </c>
      <c r="AB194" s="32"/>
      <c r="AC194" s="32"/>
      <c r="AD194" s="32"/>
    </row>
    <row r="195" spans="1:30" ht="14.25" customHeight="1">
      <c r="A195" s="30">
        <v>26</v>
      </c>
      <c r="B195" s="30">
        <v>0</v>
      </c>
      <c r="C195" s="30">
        <v>32</v>
      </c>
      <c r="D195" s="30">
        <v>32</v>
      </c>
      <c r="E195" s="30" t="s">
        <v>187</v>
      </c>
      <c r="F195" s="30" t="s">
        <v>187</v>
      </c>
      <c r="G195" s="30" t="s">
        <v>187</v>
      </c>
      <c r="H195" s="30" t="s">
        <v>187</v>
      </c>
      <c r="I195" s="30" t="s">
        <v>187</v>
      </c>
      <c r="J195" s="30" t="s">
        <v>187</v>
      </c>
      <c r="K195" s="30">
        <v>0</v>
      </c>
      <c r="L195" s="30" t="s">
        <v>83</v>
      </c>
      <c r="M195" s="30">
        <v>0</v>
      </c>
      <c r="AB195" s="32"/>
      <c r="AC195" s="32"/>
      <c r="AD195" s="32"/>
    </row>
    <row r="196" spans="1:30" ht="14.25" customHeight="1">
      <c r="A196" s="30">
        <v>27</v>
      </c>
      <c r="B196" s="30">
        <v>14</v>
      </c>
      <c r="C196" s="30">
        <v>86</v>
      </c>
      <c r="D196" s="30">
        <v>7</v>
      </c>
      <c r="E196" s="30" t="s">
        <v>187</v>
      </c>
      <c r="F196" s="30" t="s">
        <v>187</v>
      </c>
      <c r="G196" s="30" t="s">
        <v>187</v>
      </c>
      <c r="H196" s="30" t="s">
        <v>187</v>
      </c>
      <c r="I196" s="30" t="s">
        <v>187</v>
      </c>
      <c r="J196" s="30" t="s">
        <v>187</v>
      </c>
      <c r="K196" s="30">
        <v>30</v>
      </c>
      <c r="L196" s="30" t="s">
        <v>83</v>
      </c>
      <c r="M196" s="30">
        <v>12</v>
      </c>
      <c r="AB196" s="32"/>
      <c r="AC196" s="32"/>
      <c r="AD196" s="32"/>
    </row>
    <row r="197" spans="1:30" ht="14.25" customHeight="1">
      <c r="A197" s="30">
        <v>28</v>
      </c>
      <c r="B197" s="30">
        <v>19</v>
      </c>
      <c r="C197" s="30">
        <v>13</v>
      </c>
      <c r="D197" s="30" t="s">
        <v>83</v>
      </c>
      <c r="E197" s="30" t="s">
        <v>187</v>
      </c>
      <c r="F197" s="30" t="s">
        <v>187</v>
      </c>
      <c r="G197" s="30" t="s">
        <v>187</v>
      </c>
      <c r="H197" s="30" t="s">
        <v>187</v>
      </c>
      <c r="I197" s="30" t="s">
        <v>187</v>
      </c>
      <c r="J197" s="30" t="s">
        <v>187</v>
      </c>
      <c r="K197" s="30">
        <v>13</v>
      </c>
      <c r="L197" s="30" t="s">
        <v>83</v>
      </c>
      <c r="M197" s="30">
        <v>20</v>
      </c>
      <c r="AB197" s="32"/>
      <c r="AC197" s="32"/>
      <c r="AD197" s="32"/>
    </row>
    <row r="198" spans="1:30" ht="14.25" customHeight="1">
      <c r="A198" s="30">
        <v>29</v>
      </c>
      <c r="B198" s="30">
        <v>12</v>
      </c>
      <c r="C198" s="30"/>
      <c r="D198" s="30">
        <v>0</v>
      </c>
      <c r="E198" s="30" t="s">
        <v>187</v>
      </c>
      <c r="F198" s="30" t="s">
        <v>187</v>
      </c>
      <c r="G198" s="30" t="s">
        <v>187</v>
      </c>
      <c r="H198" s="30" t="s">
        <v>187</v>
      </c>
      <c r="I198" s="30" t="s">
        <v>187</v>
      </c>
      <c r="J198" s="30" t="s">
        <v>187</v>
      </c>
      <c r="K198" s="30" t="s">
        <v>83</v>
      </c>
      <c r="L198" s="30" t="s">
        <v>83</v>
      </c>
      <c r="M198" s="30">
        <v>19</v>
      </c>
      <c r="AB198" s="32"/>
      <c r="AC198" s="32"/>
      <c r="AD198" s="32"/>
    </row>
    <row r="199" spans="1:30" ht="14.25" customHeight="1">
      <c r="A199" s="30">
        <v>30</v>
      </c>
      <c r="B199" s="30">
        <v>32</v>
      </c>
      <c r="C199" s="30"/>
      <c r="D199" s="30">
        <v>1</v>
      </c>
      <c r="E199" s="30" t="s">
        <v>187</v>
      </c>
      <c r="F199" s="30" t="s">
        <v>187</v>
      </c>
      <c r="G199" s="30" t="s">
        <v>187</v>
      </c>
      <c r="H199" s="30" t="s">
        <v>187</v>
      </c>
      <c r="I199" s="30" t="s">
        <v>187</v>
      </c>
      <c r="J199" s="30" t="s">
        <v>187</v>
      </c>
      <c r="K199" s="30">
        <v>1</v>
      </c>
      <c r="L199" s="30">
        <v>0</v>
      </c>
      <c r="M199" s="30">
        <v>10</v>
      </c>
      <c r="AB199" s="32"/>
      <c r="AC199" s="32"/>
      <c r="AD199" s="32"/>
    </row>
    <row r="200" spans="1:30" ht="14.25" customHeight="1">
      <c r="A200" s="30">
        <v>31</v>
      </c>
      <c r="B200" s="30">
        <v>8</v>
      </c>
      <c r="C200" s="30"/>
      <c r="D200" s="30">
        <v>90</v>
      </c>
      <c r="E200" s="30"/>
      <c r="F200" s="30" t="s">
        <v>187</v>
      </c>
      <c r="G200" s="30"/>
      <c r="H200" s="30" t="s">
        <v>187</v>
      </c>
      <c r="I200" s="30" t="s">
        <v>187</v>
      </c>
      <c r="J200" s="30"/>
      <c r="K200" s="30">
        <v>0</v>
      </c>
      <c r="L200" s="30"/>
      <c r="M200" s="30" t="s">
        <v>83</v>
      </c>
      <c r="AB200" s="32"/>
      <c r="AC200" s="32"/>
      <c r="AD200" s="32"/>
    </row>
    <row r="201" spans="1:30" ht="14.25" customHeight="1">
      <c r="A201" s="30" t="s">
        <v>87</v>
      </c>
      <c r="B201" s="30">
        <v>339</v>
      </c>
      <c r="C201" s="30">
        <v>306</v>
      </c>
      <c r="D201" s="30">
        <v>338</v>
      </c>
      <c r="E201" s="30" t="s">
        <v>187</v>
      </c>
      <c r="F201" s="30" t="s">
        <v>187</v>
      </c>
      <c r="G201" s="30" t="s">
        <v>187</v>
      </c>
      <c r="H201" s="30" t="s">
        <v>187</v>
      </c>
      <c r="I201" s="30" t="s">
        <v>187</v>
      </c>
      <c r="J201" s="30" t="s">
        <v>187</v>
      </c>
      <c r="K201" s="30">
        <v>142</v>
      </c>
      <c r="L201" s="30">
        <v>411</v>
      </c>
      <c r="M201" s="30">
        <v>411</v>
      </c>
      <c r="AB201" s="32"/>
      <c r="AC201" s="32"/>
      <c r="AD201" s="32"/>
    </row>
    <row r="202" spans="1:30" ht="14.25" customHeight="1">
      <c r="A202" s="30" t="s">
        <v>88</v>
      </c>
      <c r="B202" s="30">
        <v>25</v>
      </c>
      <c r="C202" s="30">
        <v>24</v>
      </c>
      <c r="D202" s="30">
        <v>23</v>
      </c>
      <c r="E202" s="30" t="s">
        <v>187</v>
      </c>
      <c r="F202" s="30" t="s">
        <v>187</v>
      </c>
      <c r="G202" s="30" t="s">
        <v>187</v>
      </c>
      <c r="H202" s="30" t="s">
        <v>187</v>
      </c>
      <c r="I202" s="30" t="s">
        <v>187</v>
      </c>
      <c r="J202" s="30" t="s">
        <v>187</v>
      </c>
      <c r="K202" s="30">
        <v>25</v>
      </c>
      <c r="L202" s="30">
        <v>22</v>
      </c>
      <c r="M202" s="30">
        <v>25</v>
      </c>
      <c r="AB202" s="32"/>
      <c r="AC202" s="32"/>
      <c r="AD202" s="32"/>
    </row>
    <row r="203" spans="1:30" ht="14.25" customHeight="1">
      <c r="A203" s="30" t="s">
        <v>89</v>
      </c>
      <c r="B203" s="30">
        <v>11</v>
      </c>
      <c r="C203" s="30">
        <v>11</v>
      </c>
      <c r="D203" s="30">
        <v>11</v>
      </c>
      <c r="E203" s="30" t="s">
        <v>187</v>
      </c>
      <c r="F203" s="30" t="s">
        <v>187</v>
      </c>
      <c r="G203" s="30" t="s">
        <v>187</v>
      </c>
      <c r="H203" s="30" t="s">
        <v>187</v>
      </c>
      <c r="I203" s="30" t="s">
        <v>187</v>
      </c>
      <c r="J203" s="30" t="s">
        <v>187</v>
      </c>
      <c r="K203" s="30">
        <v>5</v>
      </c>
      <c r="L203" s="30">
        <v>14</v>
      </c>
      <c r="M203" s="30">
        <v>13</v>
      </c>
      <c r="AB203" s="32"/>
      <c r="AC203" s="32"/>
      <c r="AD203" s="32"/>
    </row>
    <row r="204" spans="1:30" ht="14.25" customHeight="1">
      <c r="A204" s="30" t="s">
        <v>90</v>
      </c>
      <c r="B204" s="30">
        <v>40</v>
      </c>
      <c r="C204" s="30">
        <v>86</v>
      </c>
      <c r="D204" s="30">
        <v>90</v>
      </c>
      <c r="E204" s="30" t="s">
        <v>187</v>
      </c>
      <c r="F204" s="30" t="s">
        <v>187</v>
      </c>
      <c r="G204" s="30" t="s">
        <v>187</v>
      </c>
      <c r="H204" s="30" t="s">
        <v>187</v>
      </c>
      <c r="I204" s="30" t="s">
        <v>187</v>
      </c>
      <c r="J204" s="30" t="s">
        <v>187</v>
      </c>
      <c r="K204" s="30">
        <v>30</v>
      </c>
      <c r="L204" s="30">
        <v>85</v>
      </c>
      <c r="M204" s="30">
        <v>71</v>
      </c>
      <c r="AB204" s="32"/>
      <c r="AC204" s="32"/>
      <c r="AD204" s="32"/>
    </row>
    <row r="205" spans="1:30" ht="14.25" customHeight="1">
      <c r="A205" s="30" t="s">
        <v>91</v>
      </c>
      <c r="B205" s="30">
        <v>6</v>
      </c>
      <c r="C205" s="30">
        <v>27</v>
      </c>
      <c r="D205" s="30">
        <v>31</v>
      </c>
      <c r="E205" s="30" t="s">
        <v>187</v>
      </c>
      <c r="F205" s="30" t="s">
        <v>187</v>
      </c>
      <c r="G205" s="30" t="s">
        <v>187</v>
      </c>
      <c r="H205" s="30" t="s">
        <v>187</v>
      </c>
      <c r="I205" s="30" t="s">
        <v>187</v>
      </c>
      <c r="J205" s="30" t="s">
        <v>187</v>
      </c>
      <c r="K205" s="30">
        <v>27</v>
      </c>
      <c r="L205" s="30">
        <v>9</v>
      </c>
      <c r="M205" s="30">
        <v>15</v>
      </c>
      <c r="AB205" s="32"/>
      <c r="AC205" s="32"/>
      <c r="AD205" s="32"/>
    </row>
    <row r="206" spans="1:30" ht="14.25" customHeight="1">
      <c r="A206" s="30" t="s">
        <v>92</v>
      </c>
      <c r="B206" s="30">
        <v>0</v>
      </c>
      <c r="C206" s="30">
        <v>0</v>
      </c>
      <c r="D206" s="30">
        <v>0</v>
      </c>
      <c r="E206" s="30" t="s">
        <v>187</v>
      </c>
      <c r="F206" s="30" t="s">
        <v>187</v>
      </c>
      <c r="G206" s="30" t="s">
        <v>187</v>
      </c>
      <c r="H206" s="30" t="s">
        <v>187</v>
      </c>
      <c r="I206" s="30" t="s">
        <v>187</v>
      </c>
      <c r="J206" s="30" t="s">
        <v>187</v>
      </c>
      <c r="K206" s="30">
        <v>0</v>
      </c>
      <c r="L206" s="30">
        <v>0</v>
      </c>
      <c r="M206" s="30">
        <v>0</v>
      </c>
      <c r="AB206" s="32"/>
      <c r="AC206" s="32"/>
      <c r="AD206" s="32"/>
    </row>
    <row r="207" spans="1:30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AB207" s="32"/>
      <c r="AC207" s="32"/>
      <c r="AD207" s="32"/>
    </row>
    <row r="208" spans="1:30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AB208" s="32"/>
      <c r="AC208" s="32"/>
      <c r="AD208" s="32"/>
    </row>
    <row r="209" spans="1:30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AB209" s="32"/>
      <c r="AC209" s="32"/>
      <c r="AD209" s="32"/>
    </row>
    <row r="210" spans="1:30" ht="14.25" customHeight="1">
      <c r="A210" s="30">
        <v>1</v>
      </c>
      <c r="B210" s="30">
        <v>37</v>
      </c>
      <c r="C210" s="30" t="s">
        <v>83</v>
      </c>
      <c r="D210" s="30">
        <v>0</v>
      </c>
      <c r="E210" s="30">
        <v>10</v>
      </c>
      <c r="F210" s="30" t="s">
        <v>83</v>
      </c>
      <c r="G210" s="30" t="s">
        <v>83</v>
      </c>
      <c r="H210" s="30">
        <v>0</v>
      </c>
      <c r="I210" s="30" t="s">
        <v>83</v>
      </c>
      <c r="J210" s="30">
        <v>6</v>
      </c>
      <c r="K210" s="30" t="s">
        <v>83</v>
      </c>
      <c r="L210" s="30">
        <v>20</v>
      </c>
      <c r="M210" s="30">
        <v>49</v>
      </c>
      <c r="AB210" s="32"/>
      <c r="AC210" s="32"/>
      <c r="AD210" s="32"/>
    </row>
    <row r="211" spans="1:30" ht="14.25" customHeight="1">
      <c r="A211" s="30">
        <v>2</v>
      </c>
      <c r="B211" s="30">
        <v>22</v>
      </c>
      <c r="C211" s="30">
        <v>94</v>
      </c>
      <c r="D211" s="30">
        <v>74</v>
      </c>
      <c r="E211" s="30">
        <v>35</v>
      </c>
      <c r="F211" s="30" t="s">
        <v>83</v>
      </c>
      <c r="G211" s="30" t="s">
        <v>83</v>
      </c>
      <c r="H211" s="30">
        <v>5</v>
      </c>
      <c r="I211" s="30">
        <v>19</v>
      </c>
      <c r="J211" s="30" t="s">
        <v>83</v>
      </c>
      <c r="K211" s="30" t="s">
        <v>83</v>
      </c>
      <c r="L211" s="30">
        <v>0</v>
      </c>
      <c r="M211" s="30">
        <v>0</v>
      </c>
      <c r="AB211" s="32"/>
      <c r="AC211" s="32"/>
      <c r="AD211" s="32"/>
    </row>
    <row r="212" spans="1:30" ht="14.25" customHeight="1">
      <c r="A212" s="30">
        <v>3</v>
      </c>
      <c r="B212" s="30">
        <v>24</v>
      </c>
      <c r="C212" s="30" t="s">
        <v>83</v>
      </c>
      <c r="D212" s="30" t="s">
        <v>83</v>
      </c>
      <c r="E212" s="30" t="s">
        <v>83</v>
      </c>
      <c r="F212" s="30" t="s">
        <v>83</v>
      </c>
      <c r="G212" s="30" t="s">
        <v>83</v>
      </c>
      <c r="H212" s="30">
        <v>6</v>
      </c>
      <c r="I212" s="30" t="s">
        <v>83</v>
      </c>
      <c r="J212" s="30" t="s">
        <v>83</v>
      </c>
      <c r="K212" s="30" t="s">
        <v>83</v>
      </c>
      <c r="L212" s="30">
        <v>0</v>
      </c>
      <c r="M212" s="30">
        <v>24</v>
      </c>
      <c r="AB212" s="32"/>
      <c r="AC212" s="32"/>
      <c r="AD212" s="32"/>
    </row>
    <row r="213" spans="1:30" ht="14.25" customHeight="1">
      <c r="A213" s="30">
        <v>4</v>
      </c>
      <c r="B213" s="30">
        <v>22</v>
      </c>
      <c r="C213" s="30">
        <v>0</v>
      </c>
      <c r="D213" s="30">
        <v>24</v>
      </c>
      <c r="E213" s="30" t="s">
        <v>83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 t="s">
        <v>83</v>
      </c>
      <c r="AB213" s="32"/>
      <c r="AC213" s="32"/>
      <c r="AD213" s="32"/>
    </row>
    <row r="214" spans="1:30" ht="14.25" customHeight="1">
      <c r="A214" s="30">
        <v>5</v>
      </c>
      <c r="B214" s="30">
        <v>25</v>
      </c>
      <c r="C214" s="30" t="s">
        <v>83</v>
      </c>
      <c r="D214" s="30">
        <v>15</v>
      </c>
      <c r="E214" s="30" t="s">
        <v>83</v>
      </c>
      <c r="F214" s="30">
        <v>0</v>
      </c>
      <c r="G214" s="30" t="s">
        <v>83</v>
      </c>
      <c r="H214" s="30" t="s">
        <v>83</v>
      </c>
      <c r="I214" s="30" t="s">
        <v>83</v>
      </c>
      <c r="J214" s="30">
        <v>0</v>
      </c>
      <c r="K214" s="30" t="s">
        <v>83</v>
      </c>
      <c r="L214" s="30" t="s">
        <v>83</v>
      </c>
      <c r="M214" s="30">
        <v>0</v>
      </c>
      <c r="AB214" s="32"/>
      <c r="AC214" s="32"/>
      <c r="AD214" s="32"/>
    </row>
    <row r="215" spans="1:30" ht="14.25" customHeight="1">
      <c r="A215" s="30">
        <v>6</v>
      </c>
      <c r="B215" s="30">
        <v>0</v>
      </c>
      <c r="C215" s="30">
        <v>0</v>
      </c>
      <c r="D215" s="30">
        <v>5</v>
      </c>
      <c r="E215" s="30" t="s">
        <v>83</v>
      </c>
      <c r="F215" s="30">
        <v>0</v>
      </c>
      <c r="G215" s="30" t="s">
        <v>83</v>
      </c>
      <c r="H215" s="30" t="s">
        <v>83</v>
      </c>
      <c r="I215" s="30" t="s">
        <v>83</v>
      </c>
      <c r="J215" s="30">
        <v>0</v>
      </c>
      <c r="K215" s="30" t="s">
        <v>83</v>
      </c>
      <c r="L215" s="30">
        <v>0</v>
      </c>
      <c r="M215" s="30">
        <v>15</v>
      </c>
      <c r="AB215" s="32"/>
      <c r="AC215" s="32"/>
      <c r="AD215" s="32"/>
    </row>
    <row r="216" spans="1:30" ht="14.25" customHeight="1">
      <c r="A216" s="30">
        <v>7</v>
      </c>
      <c r="B216" s="30">
        <v>30</v>
      </c>
      <c r="C216" s="30">
        <v>0</v>
      </c>
      <c r="D216" s="30">
        <v>6</v>
      </c>
      <c r="E216" s="30">
        <v>0</v>
      </c>
      <c r="F216" s="30">
        <v>10</v>
      </c>
      <c r="G216" s="30" t="s">
        <v>83</v>
      </c>
      <c r="H216" s="30" t="s">
        <v>83</v>
      </c>
      <c r="I216" s="30">
        <v>5</v>
      </c>
      <c r="J216" s="30" t="s">
        <v>83</v>
      </c>
      <c r="K216" s="30" t="s">
        <v>83</v>
      </c>
      <c r="L216" s="30">
        <v>17</v>
      </c>
      <c r="M216" s="30">
        <v>30</v>
      </c>
      <c r="AB216" s="32"/>
      <c r="AC216" s="32"/>
      <c r="AD216" s="32"/>
    </row>
    <row r="217" spans="1:30" ht="14.25" customHeight="1">
      <c r="A217" s="30">
        <v>8</v>
      </c>
      <c r="B217" s="30">
        <v>2</v>
      </c>
      <c r="C217" s="30">
        <v>89</v>
      </c>
      <c r="D217" s="30">
        <v>13</v>
      </c>
      <c r="E217" s="30" t="s">
        <v>83</v>
      </c>
      <c r="F217" s="30">
        <v>0</v>
      </c>
      <c r="G217" s="30" t="s">
        <v>83</v>
      </c>
      <c r="H217" s="30" t="s">
        <v>83</v>
      </c>
      <c r="I217" s="30" t="s">
        <v>83</v>
      </c>
      <c r="J217" s="30" t="s">
        <v>83</v>
      </c>
      <c r="K217" s="30" t="s">
        <v>83</v>
      </c>
      <c r="L217" s="30">
        <v>58</v>
      </c>
      <c r="M217" s="30">
        <v>3</v>
      </c>
      <c r="AB217" s="32"/>
      <c r="AC217" s="32"/>
      <c r="AD217" s="32"/>
    </row>
    <row r="218" spans="1:30" ht="14.25" customHeight="1">
      <c r="A218" s="30">
        <v>9</v>
      </c>
      <c r="B218" s="30">
        <v>5</v>
      </c>
      <c r="C218" s="30">
        <v>117</v>
      </c>
      <c r="D218" s="30">
        <v>62</v>
      </c>
      <c r="E218" s="30">
        <v>45</v>
      </c>
      <c r="F218" s="30">
        <v>6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14</v>
      </c>
      <c r="M218" s="30">
        <v>2</v>
      </c>
      <c r="AB218" s="32"/>
      <c r="AC218" s="32"/>
      <c r="AD218" s="32"/>
    </row>
    <row r="219" spans="1:30" ht="14.25" customHeight="1">
      <c r="A219" s="30">
        <v>10</v>
      </c>
      <c r="B219" s="30" t="s">
        <v>83</v>
      </c>
      <c r="C219" s="30">
        <v>2</v>
      </c>
      <c r="D219" s="30">
        <v>28</v>
      </c>
      <c r="E219" s="30">
        <v>14</v>
      </c>
      <c r="F219" s="30">
        <v>15</v>
      </c>
      <c r="G219" s="30" t="s">
        <v>83</v>
      </c>
      <c r="H219" s="30">
        <v>5</v>
      </c>
      <c r="I219" s="30">
        <v>0</v>
      </c>
      <c r="J219" s="30" t="s">
        <v>83</v>
      </c>
      <c r="K219" s="30" t="s">
        <v>83</v>
      </c>
      <c r="L219" s="30">
        <v>27</v>
      </c>
      <c r="M219" s="30">
        <v>5</v>
      </c>
      <c r="AB219" s="32"/>
      <c r="AC219" s="32"/>
      <c r="AD219" s="32"/>
    </row>
    <row r="220" spans="1:30" ht="14.25" customHeight="1">
      <c r="A220" s="30">
        <v>11</v>
      </c>
      <c r="B220" s="30">
        <v>0</v>
      </c>
      <c r="C220" s="30">
        <v>51</v>
      </c>
      <c r="D220" s="30">
        <v>5</v>
      </c>
      <c r="E220" s="30">
        <v>15</v>
      </c>
      <c r="F220" s="30" t="s">
        <v>83</v>
      </c>
      <c r="G220" s="30" t="s">
        <v>83</v>
      </c>
      <c r="H220" s="30">
        <v>12</v>
      </c>
      <c r="I220" s="30">
        <v>11</v>
      </c>
      <c r="J220" s="30" t="s">
        <v>83</v>
      </c>
      <c r="K220" s="30" t="s">
        <v>83</v>
      </c>
      <c r="L220" s="30">
        <v>5</v>
      </c>
      <c r="M220" s="30">
        <v>30</v>
      </c>
      <c r="AB220" s="32"/>
      <c r="AC220" s="32"/>
      <c r="AD220" s="32"/>
    </row>
    <row r="221" spans="1:30" ht="14.25" customHeight="1">
      <c r="A221" s="30">
        <v>12</v>
      </c>
      <c r="B221" s="30" t="s">
        <v>83</v>
      </c>
      <c r="C221" s="30">
        <v>127</v>
      </c>
      <c r="D221" s="30">
        <v>20</v>
      </c>
      <c r="E221" s="30">
        <v>17</v>
      </c>
      <c r="F221" s="30">
        <v>3</v>
      </c>
      <c r="G221" s="30" t="s">
        <v>83</v>
      </c>
      <c r="H221" s="30">
        <v>12</v>
      </c>
      <c r="I221" s="30">
        <v>20</v>
      </c>
      <c r="J221" s="30" t="s">
        <v>83</v>
      </c>
      <c r="K221" s="30" t="s">
        <v>83</v>
      </c>
      <c r="L221" s="30">
        <v>11</v>
      </c>
      <c r="M221" s="30" t="s">
        <v>83</v>
      </c>
      <c r="AB221" s="32"/>
      <c r="AC221" s="32"/>
      <c r="AD221" s="32"/>
    </row>
    <row r="222" spans="1:30" ht="14.25" customHeight="1">
      <c r="A222" s="30">
        <v>13</v>
      </c>
      <c r="B222" s="30" t="s">
        <v>83</v>
      </c>
      <c r="C222" s="30" t="s">
        <v>83</v>
      </c>
      <c r="D222" s="30">
        <v>3</v>
      </c>
      <c r="E222" s="30" t="s">
        <v>83</v>
      </c>
      <c r="F222" s="30">
        <v>5</v>
      </c>
      <c r="G222" s="30">
        <v>3</v>
      </c>
      <c r="H222" s="30" t="s">
        <v>83</v>
      </c>
      <c r="I222" s="30">
        <v>11</v>
      </c>
      <c r="J222" s="30" t="s">
        <v>83</v>
      </c>
      <c r="K222" s="30">
        <v>15</v>
      </c>
      <c r="L222" s="30">
        <v>0</v>
      </c>
      <c r="M222" s="30" t="s">
        <v>83</v>
      </c>
      <c r="AB222" s="32"/>
      <c r="AC222" s="32"/>
      <c r="AD222" s="32"/>
    </row>
    <row r="223" spans="1:30" ht="14.25" customHeight="1">
      <c r="A223" s="30">
        <v>14</v>
      </c>
      <c r="B223" s="30" t="s">
        <v>83</v>
      </c>
      <c r="C223" s="30" t="s">
        <v>83</v>
      </c>
      <c r="D223" s="30">
        <v>26</v>
      </c>
      <c r="E223" s="30" t="s">
        <v>83</v>
      </c>
      <c r="F223" s="30">
        <v>15</v>
      </c>
      <c r="G223" s="30">
        <v>8</v>
      </c>
      <c r="H223" s="30" t="s">
        <v>83</v>
      </c>
      <c r="I223" s="30" t="s">
        <v>83</v>
      </c>
      <c r="J223" s="30" t="s">
        <v>83</v>
      </c>
      <c r="K223" s="30">
        <v>0</v>
      </c>
      <c r="L223" s="30">
        <v>5</v>
      </c>
      <c r="M223" s="30">
        <v>74</v>
      </c>
      <c r="AB223" s="32"/>
      <c r="AC223" s="32"/>
      <c r="AD223" s="32"/>
    </row>
    <row r="224" spans="1:30" ht="14.25" customHeight="1">
      <c r="A224" s="30">
        <v>15</v>
      </c>
      <c r="B224" s="30" t="s">
        <v>83</v>
      </c>
      <c r="C224" s="30" t="s">
        <v>83</v>
      </c>
      <c r="D224" s="30">
        <v>7</v>
      </c>
      <c r="E224" s="30">
        <v>16</v>
      </c>
      <c r="F224" s="30">
        <v>0</v>
      </c>
      <c r="G224" s="30">
        <v>0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>
        <v>6</v>
      </c>
      <c r="M224" s="30">
        <v>31</v>
      </c>
      <c r="AB224" s="32"/>
      <c r="AC224" s="32"/>
      <c r="AD224" s="32"/>
    </row>
    <row r="225" spans="1:30" ht="14.25" customHeight="1">
      <c r="A225" s="30">
        <v>16</v>
      </c>
      <c r="B225" s="30" t="s">
        <v>83</v>
      </c>
      <c r="C225" s="30">
        <v>25</v>
      </c>
      <c r="D225" s="30" t="s">
        <v>83</v>
      </c>
      <c r="E225" s="30" t="s">
        <v>83</v>
      </c>
      <c r="F225" s="30">
        <v>4</v>
      </c>
      <c r="G225" s="30">
        <v>0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>
        <v>5</v>
      </c>
      <c r="M225" s="30">
        <v>0</v>
      </c>
      <c r="AB225" s="32"/>
      <c r="AC225" s="32"/>
      <c r="AD225" s="32"/>
    </row>
    <row r="226" spans="1:30" ht="14.25" customHeight="1">
      <c r="A226" s="30">
        <v>17</v>
      </c>
      <c r="B226" s="30">
        <v>30</v>
      </c>
      <c r="C226" s="30">
        <v>2</v>
      </c>
      <c r="D226" s="30">
        <v>43</v>
      </c>
      <c r="E226" s="30" t="s">
        <v>83</v>
      </c>
      <c r="F226" s="30">
        <v>6</v>
      </c>
      <c r="G226" s="30">
        <v>12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>
        <v>0</v>
      </c>
      <c r="M226" s="30">
        <v>6</v>
      </c>
      <c r="AB226" s="32"/>
      <c r="AC226" s="32"/>
      <c r="AD226" s="32"/>
    </row>
    <row r="227" spans="1:30" ht="14.25" customHeight="1">
      <c r="A227" s="30">
        <v>18</v>
      </c>
      <c r="B227" s="30">
        <v>5</v>
      </c>
      <c r="C227" s="30">
        <v>0</v>
      </c>
      <c r="D227" s="30">
        <v>0</v>
      </c>
      <c r="E227" s="30" t="s">
        <v>83</v>
      </c>
      <c r="F227" s="30">
        <v>8</v>
      </c>
      <c r="G227" s="30">
        <v>5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0</v>
      </c>
      <c r="M227" s="30">
        <v>2</v>
      </c>
      <c r="AB227" s="32"/>
      <c r="AC227" s="32"/>
      <c r="AD227" s="32"/>
    </row>
    <row r="228" spans="1:30" ht="14.25" customHeight="1">
      <c r="A228" s="30">
        <v>19</v>
      </c>
      <c r="B228" s="30">
        <v>0</v>
      </c>
      <c r="C228" s="30">
        <v>25</v>
      </c>
      <c r="D228" s="30">
        <v>44</v>
      </c>
      <c r="E228" s="30">
        <v>63</v>
      </c>
      <c r="F228" s="30">
        <v>4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 t="s">
        <v>83</v>
      </c>
      <c r="M228" s="30">
        <v>5</v>
      </c>
      <c r="AB228" s="32"/>
      <c r="AC228" s="32"/>
      <c r="AD228" s="32"/>
    </row>
    <row r="229" spans="1:30" ht="14.25" customHeight="1">
      <c r="A229" s="30">
        <v>20</v>
      </c>
      <c r="B229" s="30" t="s">
        <v>83</v>
      </c>
      <c r="C229" s="30">
        <v>7</v>
      </c>
      <c r="D229" s="30" t="s">
        <v>83</v>
      </c>
      <c r="E229" s="30" t="s">
        <v>83</v>
      </c>
      <c r="F229" s="30">
        <v>0</v>
      </c>
      <c r="G229" s="30" t="s">
        <v>83</v>
      </c>
      <c r="H229" s="30" t="s">
        <v>83</v>
      </c>
      <c r="I229" s="30" t="s">
        <v>83</v>
      </c>
      <c r="J229" s="30">
        <v>30</v>
      </c>
      <c r="K229" s="30">
        <v>5</v>
      </c>
      <c r="L229" s="30" t="s">
        <v>83</v>
      </c>
      <c r="M229" s="30">
        <v>20</v>
      </c>
      <c r="AB229" s="32"/>
      <c r="AC229" s="32"/>
      <c r="AD229" s="32"/>
    </row>
    <row r="230" spans="1:30" ht="14.25" customHeight="1">
      <c r="A230" s="30">
        <v>21</v>
      </c>
      <c r="B230" s="30" t="s">
        <v>83</v>
      </c>
      <c r="C230" s="30">
        <v>8</v>
      </c>
      <c r="D230" s="30" t="s">
        <v>83</v>
      </c>
      <c r="E230" s="30" t="s">
        <v>83</v>
      </c>
      <c r="F230" s="30">
        <v>61</v>
      </c>
      <c r="G230" s="30" t="s">
        <v>83</v>
      </c>
      <c r="H230" s="30">
        <v>0</v>
      </c>
      <c r="I230" s="30" t="s">
        <v>83</v>
      </c>
      <c r="J230" s="30">
        <v>49</v>
      </c>
      <c r="K230" s="30" t="s">
        <v>83</v>
      </c>
      <c r="L230" s="30">
        <v>0</v>
      </c>
      <c r="M230" s="30">
        <v>120</v>
      </c>
      <c r="AB230" s="32"/>
      <c r="AC230" s="32"/>
      <c r="AD230" s="32"/>
    </row>
    <row r="231" spans="1:30" ht="14.25" customHeight="1">
      <c r="A231" s="30">
        <v>22</v>
      </c>
      <c r="B231" s="30" t="s">
        <v>83</v>
      </c>
      <c r="C231" s="30">
        <v>109</v>
      </c>
      <c r="D231" s="30">
        <v>56</v>
      </c>
      <c r="E231" s="30" t="s">
        <v>83</v>
      </c>
      <c r="F231" s="30" t="s">
        <v>83</v>
      </c>
      <c r="G231" s="30">
        <v>6</v>
      </c>
      <c r="H231" s="30" t="s">
        <v>83</v>
      </c>
      <c r="I231" s="30" t="s">
        <v>83</v>
      </c>
      <c r="J231" s="30" t="s">
        <v>83</v>
      </c>
      <c r="K231" s="30" t="s">
        <v>83</v>
      </c>
      <c r="L231" s="30">
        <v>0</v>
      </c>
      <c r="M231" s="30">
        <v>9</v>
      </c>
      <c r="AB231" s="32"/>
      <c r="AC231" s="32"/>
      <c r="AD231" s="32"/>
    </row>
    <row r="232" spans="1:30" ht="14.25" customHeight="1">
      <c r="A232" s="30">
        <v>23</v>
      </c>
      <c r="B232" s="30">
        <v>0</v>
      </c>
      <c r="C232" s="30">
        <v>23</v>
      </c>
      <c r="D232" s="30">
        <v>85</v>
      </c>
      <c r="E232" s="30">
        <v>16</v>
      </c>
      <c r="F232" s="30">
        <v>24</v>
      </c>
      <c r="G232" s="30">
        <v>4</v>
      </c>
      <c r="H232" s="30" t="s">
        <v>83</v>
      </c>
      <c r="I232" s="30" t="s">
        <v>83</v>
      </c>
      <c r="J232" s="30">
        <v>10</v>
      </c>
      <c r="K232" s="30" t="s">
        <v>83</v>
      </c>
      <c r="L232" s="30">
        <v>1</v>
      </c>
      <c r="M232" s="30">
        <v>47</v>
      </c>
      <c r="AB232" s="32"/>
      <c r="AC232" s="32"/>
      <c r="AD232" s="32"/>
    </row>
    <row r="233" spans="1:30" ht="14.25" customHeight="1">
      <c r="A233" s="30">
        <v>24</v>
      </c>
      <c r="B233" s="30">
        <v>0</v>
      </c>
      <c r="C233" s="30">
        <v>15</v>
      </c>
      <c r="D233" s="30">
        <v>20</v>
      </c>
      <c r="E233" s="30" t="s">
        <v>83</v>
      </c>
      <c r="F233" s="30">
        <v>1</v>
      </c>
      <c r="G233" s="30">
        <v>65</v>
      </c>
      <c r="H233" s="30" t="s">
        <v>83</v>
      </c>
      <c r="I233" s="30" t="s">
        <v>83</v>
      </c>
      <c r="J233" s="30" t="s">
        <v>83</v>
      </c>
      <c r="K233" s="30" t="s">
        <v>83</v>
      </c>
      <c r="L233" s="30">
        <v>3</v>
      </c>
      <c r="M233" s="30" t="s">
        <v>83</v>
      </c>
      <c r="AB233" s="32"/>
      <c r="AC233" s="32"/>
      <c r="AD233" s="32"/>
    </row>
    <row r="234" spans="1:30" ht="14.25" customHeight="1">
      <c r="A234" s="30">
        <v>25</v>
      </c>
      <c r="B234" s="30" t="s">
        <v>83</v>
      </c>
      <c r="C234" s="30">
        <v>23</v>
      </c>
      <c r="D234" s="30">
        <v>25</v>
      </c>
      <c r="E234" s="30" t="s">
        <v>83</v>
      </c>
      <c r="F234" s="30" t="s">
        <v>83</v>
      </c>
      <c r="G234" s="30">
        <v>11</v>
      </c>
      <c r="H234" s="30">
        <v>0</v>
      </c>
      <c r="I234" s="30" t="s">
        <v>83</v>
      </c>
      <c r="J234" s="30" t="s">
        <v>83</v>
      </c>
      <c r="K234" s="30">
        <v>10</v>
      </c>
      <c r="L234" s="30">
        <v>20</v>
      </c>
      <c r="M234" s="30" t="s">
        <v>83</v>
      </c>
      <c r="AB234" s="32"/>
      <c r="AC234" s="32"/>
      <c r="AD234" s="32"/>
    </row>
    <row r="235" spans="1:30" ht="14.25" customHeight="1">
      <c r="A235" s="30">
        <v>26</v>
      </c>
      <c r="B235" s="30" t="s">
        <v>83</v>
      </c>
      <c r="C235" s="30">
        <v>5</v>
      </c>
      <c r="D235" s="30">
        <v>3</v>
      </c>
      <c r="E235" s="30">
        <v>115</v>
      </c>
      <c r="F235" s="30" t="s">
        <v>83</v>
      </c>
      <c r="G235" s="30">
        <v>5</v>
      </c>
      <c r="H235" s="30" t="s">
        <v>83</v>
      </c>
      <c r="I235" s="30">
        <v>19</v>
      </c>
      <c r="J235" s="30" t="s">
        <v>83</v>
      </c>
      <c r="K235" s="30">
        <v>0</v>
      </c>
      <c r="L235" s="30">
        <v>7</v>
      </c>
      <c r="M235" s="30" t="s">
        <v>83</v>
      </c>
      <c r="AB235" s="32"/>
      <c r="AC235" s="32"/>
      <c r="AD235" s="32"/>
    </row>
    <row r="236" spans="1:30" ht="14.25" customHeight="1">
      <c r="A236" s="30">
        <v>27</v>
      </c>
      <c r="B236" s="30" t="s">
        <v>83</v>
      </c>
      <c r="C236" s="30">
        <v>10</v>
      </c>
      <c r="D236" s="30">
        <v>15</v>
      </c>
      <c r="E236" s="30">
        <v>6</v>
      </c>
      <c r="F236" s="30">
        <v>30</v>
      </c>
      <c r="G236" s="30">
        <v>7</v>
      </c>
      <c r="H236" s="30" t="s">
        <v>83</v>
      </c>
      <c r="I236" s="30" t="s">
        <v>83</v>
      </c>
      <c r="J236" s="30" t="s">
        <v>83</v>
      </c>
      <c r="K236" s="30">
        <v>0</v>
      </c>
      <c r="L236" s="30">
        <v>0</v>
      </c>
      <c r="M236" s="30" t="s">
        <v>83</v>
      </c>
      <c r="AB236" s="32"/>
      <c r="AC236" s="32"/>
      <c r="AD236" s="32"/>
    </row>
    <row r="237" spans="1:30" ht="14.25" customHeight="1">
      <c r="A237" s="30">
        <v>28</v>
      </c>
      <c r="B237" s="30">
        <v>0</v>
      </c>
      <c r="C237" s="30">
        <v>14</v>
      </c>
      <c r="D237" s="30">
        <v>20</v>
      </c>
      <c r="E237" s="30" t="s">
        <v>83</v>
      </c>
      <c r="F237" s="30">
        <v>2</v>
      </c>
      <c r="G237" s="30">
        <v>6</v>
      </c>
      <c r="H237" s="30" t="s">
        <v>83</v>
      </c>
      <c r="I237" s="30" t="s">
        <v>83</v>
      </c>
      <c r="J237" s="30" t="s">
        <v>83</v>
      </c>
      <c r="K237" s="30" t="s">
        <v>83</v>
      </c>
      <c r="L237" s="30">
        <v>0</v>
      </c>
      <c r="M237" s="30" t="s">
        <v>83</v>
      </c>
      <c r="AB237" s="32"/>
      <c r="AC237" s="32"/>
      <c r="AD237" s="32"/>
    </row>
    <row r="238" spans="1:30" ht="14.25" customHeight="1">
      <c r="A238" s="30">
        <v>29</v>
      </c>
      <c r="B238" s="30" t="s">
        <v>83</v>
      </c>
      <c r="C238" s="30"/>
      <c r="D238" s="30">
        <v>44</v>
      </c>
      <c r="E238" s="30" t="s">
        <v>83</v>
      </c>
      <c r="F238" s="30">
        <v>0</v>
      </c>
      <c r="G238" s="30">
        <v>12</v>
      </c>
      <c r="H238" s="30" t="s">
        <v>83</v>
      </c>
      <c r="I238" s="30">
        <v>5</v>
      </c>
      <c r="J238" s="30" t="s">
        <v>83</v>
      </c>
      <c r="K238" s="30" t="s">
        <v>83</v>
      </c>
      <c r="L238" s="30">
        <v>3</v>
      </c>
      <c r="M238" s="30" t="s">
        <v>83</v>
      </c>
      <c r="AB238" s="32"/>
      <c r="AC238" s="32"/>
      <c r="AD238" s="32"/>
    </row>
    <row r="239" spans="1:30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 t="s">
        <v>83</v>
      </c>
      <c r="G239" s="30">
        <v>0</v>
      </c>
      <c r="H239" s="30" t="s">
        <v>83</v>
      </c>
      <c r="I239" s="30" t="s">
        <v>83</v>
      </c>
      <c r="J239" s="30" t="s">
        <v>83</v>
      </c>
      <c r="K239" s="30">
        <v>11</v>
      </c>
      <c r="L239" s="30">
        <v>12</v>
      </c>
      <c r="M239" s="30" t="s">
        <v>83</v>
      </c>
      <c r="AB239" s="32"/>
      <c r="AC239" s="32"/>
      <c r="AD239" s="32"/>
    </row>
    <row r="240" spans="1:30" ht="14.25" customHeight="1">
      <c r="A240" s="30">
        <v>31</v>
      </c>
      <c r="B240" s="30" t="s">
        <v>83</v>
      </c>
      <c r="C240" s="30"/>
      <c r="D240" s="30">
        <v>11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>
        <v>5</v>
      </c>
      <c r="L240" s="30"/>
      <c r="M240" s="30" t="s">
        <v>83</v>
      </c>
      <c r="AB240" s="32"/>
      <c r="AC240" s="32"/>
      <c r="AD240" s="32"/>
    </row>
    <row r="241" spans="1:30" ht="14.25" customHeight="1">
      <c r="A241" s="30" t="s">
        <v>87</v>
      </c>
      <c r="B241" s="30">
        <v>202</v>
      </c>
      <c r="C241" s="30">
        <v>746</v>
      </c>
      <c r="D241" s="30">
        <v>654</v>
      </c>
      <c r="E241" s="30">
        <v>352</v>
      </c>
      <c r="F241" s="30">
        <v>194</v>
      </c>
      <c r="G241" s="30">
        <v>144</v>
      </c>
      <c r="H241" s="30">
        <v>40</v>
      </c>
      <c r="I241" s="30">
        <v>90</v>
      </c>
      <c r="J241" s="30">
        <v>95</v>
      </c>
      <c r="K241" s="30">
        <v>46</v>
      </c>
      <c r="L241" s="30">
        <v>214</v>
      </c>
      <c r="M241" s="30">
        <v>472</v>
      </c>
      <c r="AB241" s="32"/>
      <c r="AC241" s="32"/>
      <c r="AD241" s="32"/>
    </row>
    <row r="242" spans="1:30" ht="14.25" customHeight="1">
      <c r="A242" s="30" t="s">
        <v>88</v>
      </c>
      <c r="B242" s="30">
        <v>16</v>
      </c>
      <c r="C242" s="30">
        <v>22</v>
      </c>
      <c r="D242" s="30">
        <v>26</v>
      </c>
      <c r="E242" s="30">
        <v>12</v>
      </c>
      <c r="F242" s="30">
        <v>21</v>
      </c>
      <c r="G242" s="30">
        <v>15</v>
      </c>
      <c r="H242" s="30">
        <v>8</v>
      </c>
      <c r="I242" s="30">
        <v>8</v>
      </c>
      <c r="J242" s="30">
        <v>6</v>
      </c>
      <c r="K242" s="30">
        <v>8</v>
      </c>
      <c r="L242" s="30">
        <v>26</v>
      </c>
      <c r="M242" s="30">
        <v>20</v>
      </c>
      <c r="AB242" s="32"/>
      <c r="AC242" s="32"/>
      <c r="AD242" s="32"/>
    </row>
    <row r="243" spans="1:30" ht="14.25" customHeight="1">
      <c r="A243" s="30" t="s">
        <v>89</v>
      </c>
      <c r="B243" s="30">
        <v>7</v>
      </c>
      <c r="C243" s="30">
        <v>27</v>
      </c>
      <c r="D243" s="30">
        <v>21</v>
      </c>
      <c r="E243" s="30">
        <v>12</v>
      </c>
      <c r="F243" s="30">
        <v>6</v>
      </c>
      <c r="G243" s="30">
        <v>5</v>
      </c>
      <c r="H243" s="30">
        <v>1</v>
      </c>
      <c r="I243" s="30">
        <v>3</v>
      </c>
      <c r="J243" s="30">
        <v>3</v>
      </c>
      <c r="K243" s="30">
        <v>1</v>
      </c>
      <c r="L243" s="30">
        <v>7</v>
      </c>
      <c r="M243" s="30">
        <v>15</v>
      </c>
      <c r="AB243" s="32"/>
      <c r="AC243" s="32"/>
      <c r="AD243" s="32"/>
    </row>
    <row r="244" spans="1:30" ht="14.25" customHeight="1">
      <c r="A244" s="30" t="s">
        <v>90</v>
      </c>
      <c r="B244" s="30">
        <v>37</v>
      </c>
      <c r="C244" s="30">
        <v>127</v>
      </c>
      <c r="D244" s="30">
        <v>85</v>
      </c>
      <c r="E244" s="30">
        <v>115</v>
      </c>
      <c r="F244" s="30">
        <v>61</v>
      </c>
      <c r="G244" s="30">
        <v>65</v>
      </c>
      <c r="H244" s="30">
        <v>12</v>
      </c>
      <c r="I244" s="30">
        <v>20</v>
      </c>
      <c r="J244" s="30">
        <v>49</v>
      </c>
      <c r="K244" s="30">
        <v>15</v>
      </c>
      <c r="L244" s="30">
        <v>58</v>
      </c>
      <c r="M244" s="30">
        <v>120</v>
      </c>
      <c r="AB244" s="32"/>
      <c r="AC244" s="32"/>
      <c r="AD244" s="32"/>
    </row>
    <row r="245" spans="1:30" ht="14.25" customHeight="1">
      <c r="A245" s="30" t="s">
        <v>91</v>
      </c>
      <c r="B245" s="30">
        <v>1</v>
      </c>
      <c r="C245" s="30">
        <v>12</v>
      </c>
      <c r="D245" s="30">
        <v>23</v>
      </c>
      <c r="E245" s="30">
        <v>26</v>
      </c>
      <c r="F245" s="30">
        <v>21</v>
      </c>
      <c r="G245" s="30">
        <v>24</v>
      </c>
      <c r="H245" s="30">
        <v>12</v>
      </c>
      <c r="I245" s="30">
        <v>12</v>
      </c>
      <c r="J245" s="30">
        <v>21</v>
      </c>
      <c r="K245" s="30">
        <v>13</v>
      </c>
      <c r="L245" s="30">
        <v>8</v>
      </c>
      <c r="M245" s="30">
        <v>21</v>
      </c>
      <c r="AB245" s="32"/>
      <c r="AC245" s="32"/>
      <c r="AD245" s="32"/>
    </row>
    <row r="246" spans="1:30" ht="14.25" customHeight="1">
      <c r="A246" s="30" t="s">
        <v>92</v>
      </c>
      <c r="B246" s="30">
        <v>0</v>
      </c>
      <c r="C246" s="30">
        <v>0</v>
      </c>
      <c r="D246" s="30">
        <v>0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AB246" s="32"/>
      <c r="AC246" s="32"/>
      <c r="AD246" s="32"/>
    </row>
    <row r="247" spans="1:30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AB247" s="32"/>
      <c r="AC247" s="32"/>
      <c r="AD247" s="32"/>
    </row>
    <row r="248" spans="1:30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AB248" s="32"/>
      <c r="AC248" s="32"/>
      <c r="AD248" s="32"/>
    </row>
    <row r="249" spans="1:30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AB249" s="32"/>
      <c r="AC249" s="32"/>
      <c r="AD249" s="32"/>
    </row>
    <row r="250" spans="1:30" ht="14.25" customHeight="1">
      <c r="A250" s="30">
        <v>1</v>
      </c>
      <c r="B250" s="30" t="s">
        <v>83</v>
      </c>
      <c r="C250" s="30">
        <v>9</v>
      </c>
      <c r="D250" s="30">
        <v>0</v>
      </c>
      <c r="E250" s="30">
        <v>1</v>
      </c>
      <c r="F250" s="30">
        <v>1</v>
      </c>
      <c r="G250" s="30">
        <v>33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  <c r="AB250" s="32"/>
      <c r="AC250" s="32"/>
      <c r="AD250" s="32"/>
    </row>
    <row r="251" spans="1:30" ht="14.25" customHeight="1">
      <c r="A251" s="30">
        <v>2</v>
      </c>
      <c r="B251" s="30">
        <v>7</v>
      </c>
      <c r="C251" s="30">
        <v>10</v>
      </c>
      <c r="D251" s="30">
        <v>30</v>
      </c>
      <c r="E251" s="30">
        <v>58</v>
      </c>
      <c r="F251" s="30" t="s">
        <v>83</v>
      </c>
      <c r="G251" s="30">
        <v>19</v>
      </c>
      <c r="H251" s="30" t="s">
        <v>83</v>
      </c>
      <c r="I251" s="30" t="s">
        <v>83</v>
      </c>
      <c r="J251" s="30" t="s">
        <v>83</v>
      </c>
      <c r="K251" s="30">
        <v>2</v>
      </c>
      <c r="L251" s="30" t="s">
        <v>83</v>
      </c>
      <c r="M251" s="30" t="s">
        <v>83</v>
      </c>
      <c r="AB251" s="32"/>
      <c r="AC251" s="32"/>
      <c r="AD251" s="32"/>
    </row>
    <row r="252" spans="1:30" ht="14.25" customHeight="1">
      <c r="A252" s="30">
        <v>3</v>
      </c>
      <c r="B252" s="30">
        <v>5</v>
      </c>
      <c r="C252" s="30" t="s">
        <v>83</v>
      </c>
      <c r="D252" s="30" t="s">
        <v>83</v>
      </c>
      <c r="E252" s="30" t="s">
        <v>83</v>
      </c>
      <c r="F252" s="30" t="s">
        <v>83</v>
      </c>
      <c r="G252" s="30">
        <v>33</v>
      </c>
      <c r="H252" s="30" t="s">
        <v>83</v>
      </c>
      <c r="I252" s="30" t="s">
        <v>83</v>
      </c>
      <c r="J252" s="30" t="s">
        <v>83</v>
      </c>
      <c r="K252" s="30">
        <v>0</v>
      </c>
      <c r="L252" s="30" t="s">
        <v>83</v>
      </c>
      <c r="M252" s="30" t="s">
        <v>83</v>
      </c>
      <c r="AB252" s="32"/>
      <c r="AC252" s="32"/>
      <c r="AD252" s="32"/>
    </row>
    <row r="253" spans="1:30" ht="14.25" customHeight="1">
      <c r="A253" s="30">
        <v>4</v>
      </c>
      <c r="B253" s="30">
        <v>18</v>
      </c>
      <c r="C253" s="30">
        <v>30</v>
      </c>
      <c r="D253" s="30">
        <v>3</v>
      </c>
      <c r="E253" s="30">
        <v>0</v>
      </c>
      <c r="F253" s="30" t="s">
        <v>83</v>
      </c>
      <c r="G253" s="30" t="s">
        <v>83</v>
      </c>
      <c r="H253" s="30">
        <v>14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 t="s">
        <v>83</v>
      </c>
      <c r="AB253" s="32"/>
      <c r="AC253" s="32"/>
      <c r="AD253" s="32"/>
    </row>
    <row r="254" spans="1:30" ht="14.25" customHeight="1">
      <c r="A254" s="30">
        <v>5</v>
      </c>
      <c r="B254" s="30">
        <v>33</v>
      </c>
      <c r="C254" s="30">
        <v>1</v>
      </c>
      <c r="D254" s="30">
        <v>69</v>
      </c>
      <c r="E254" s="30">
        <v>11</v>
      </c>
      <c r="F254" s="30">
        <v>29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>
        <v>0</v>
      </c>
      <c r="M254" s="30">
        <v>20</v>
      </c>
      <c r="AB254" s="32"/>
      <c r="AC254" s="32"/>
      <c r="AD254" s="32"/>
    </row>
    <row r="255" spans="1:30" ht="14.25" customHeight="1">
      <c r="A255" s="30">
        <v>6</v>
      </c>
      <c r="B255" s="30">
        <v>5</v>
      </c>
      <c r="C255" s="30">
        <v>14</v>
      </c>
      <c r="D255" s="30">
        <v>15</v>
      </c>
      <c r="E255" s="30" t="s">
        <v>83</v>
      </c>
      <c r="F255" s="30">
        <v>30</v>
      </c>
      <c r="G255" s="30" t="s">
        <v>83</v>
      </c>
      <c r="H255" s="30">
        <v>5</v>
      </c>
      <c r="I255" s="30" t="s">
        <v>83</v>
      </c>
      <c r="J255" s="30" t="s">
        <v>83</v>
      </c>
      <c r="K255" s="30">
        <v>0</v>
      </c>
      <c r="L255" s="30">
        <v>16</v>
      </c>
      <c r="M255" s="30" t="s">
        <v>83</v>
      </c>
      <c r="AB255" s="32"/>
      <c r="AC255" s="32"/>
      <c r="AD255" s="32"/>
    </row>
    <row r="256" spans="1:30" ht="14.25" customHeight="1">
      <c r="A256" s="30">
        <v>7</v>
      </c>
      <c r="B256" s="30">
        <v>20</v>
      </c>
      <c r="C256" s="30">
        <v>20</v>
      </c>
      <c r="D256" s="30">
        <v>26</v>
      </c>
      <c r="E256" s="30" t="s">
        <v>83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>
        <v>6</v>
      </c>
      <c r="M256" s="30" t="s">
        <v>83</v>
      </c>
      <c r="AB256" s="32"/>
      <c r="AC256" s="32"/>
      <c r="AD256" s="32"/>
    </row>
    <row r="257" spans="1:30" ht="14.25" customHeight="1">
      <c r="A257" s="30">
        <v>8</v>
      </c>
      <c r="B257" s="30">
        <v>5</v>
      </c>
      <c r="C257" s="30">
        <v>11</v>
      </c>
      <c r="D257" s="30">
        <v>0</v>
      </c>
      <c r="E257" s="30" t="s">
        <v>83</v>
      </c>
      <c r="F257" s="30">
        <v>0</v>
      </c>
      <c r="G257" s="30" t="s">
        <v>83</v>
      </c>
      <c r="H257" s="30">
        <v>0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10</v>
      </c>
      <c r="AB257" s="32"/>
      <c r="AC257" s="32"/>
      <c r="AD257" s="32"/>
    </row>
    <row r="258" spans="1:30" ht="14.25" customHeight="1">
      <c r="A258" s="30">
        <v>9</v>
      </c>
      <c r="B258" s="30">
        <v>36</v>
      </c>
      <c r="C258" s="30">
        <v>5</v>
      </c>
      <c r="D258" s="30">
        <v>0</v>
      </c>
      <c r="E258" s="30">
        <v>65</v>
      </c>
      <c r="F258" s="30" t="s">
        <v>83</v>
      </c>
      <c r="G258" s="30">
        <v>0</v>
      </c>
      <c r="H258" s="30">
        <v>0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  <c r="AB258" s="32"/>
      <c r="AC258" s="32"/>
      <c r="AD258" s="32"/>
    </row>
    <row r="259" spans="1:30" ht="14.25" customHeight="1">
      <c r="A259" s="30">
        <v>10</v>
      </c>
      <c r="B259" s="30">
        <v>18</v>
      </c>
      <c r="C259" s="30">
        <v>120</v>
      </c>
      <c r="D259" s="30">
        <v>0</v>
      </c>
      <c r="E259" s="30">
        <v>33</v>
      </c>
      <c r="F259" s="30">
        <v>11</v>
      </c>
      <c r="G259" s="30">
        <v>33</v>
      </c>
      <c r="H259" s="30">
        <v>1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 t="s">
        <v>83</v>
      </c>
      <c r="AB259" s="32"/>
      <c r="AC259" s="32"/>
      <c r="AD259" s="32"/>
    </row>
    <row r="260" spans="1:30" ht="14.25" customHeight="1">
      <c r="A260" s="30">
        <v>11</v>
      </c>
      <c r="B260" s="30">
        <v>6</v>
      </c>
      <c r="C260" s="30">
        <v>19</v>
      </c>
      <c r="D260" s="30">
        <v>80</v>
      </c>
      <c r="E260" s="30">
        <v>2</v>
      </c>
      <c r="F260" s="30">
        <v>0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  <c r="AB260" s="32"/>
      <c r="AC260" s="32"/>
      <c r="AD260" s="32"/>
    </row>
    <row r="261" spans="1:30" ht="14.25" customHeight="1">
      <c r="A261" s="30">
        <v>12</v>
      </c>
      <c r="B261" s="30">
        <v>33</v>
      </c>
      <c r="C261" s="30">
        <v>17</v>
      </c>
      <c r="D261" s="30">
        <v>33</v>
      </c>
      <c r="E261" s="30">
        <v>18</v>
      </c>
      <c r="F261" s="30" t="s">
        <v>83</v>
      </c>
      <c r="G261" s="30">
        <v>0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 t="s">
        <v>83</v>
      </c>
      <c r="AB261" s="32"/>
      <c r="AC261" s="32"/>
      <c r="AD261" s="32"/>
    </row>
    <row r="262" spans="1:30" ht="14.25" customHeight="1">
      <c r="A262" s="30">
        <v>13</v>
      </c>
      <c r="B262" s="30">
        <v>0</v>
      </c>
      <c r="C262" s="30">
        <v>5</v>
      </c>
      <c r="D262" s="30" t="s">
        <v>83</v>
      </c>
      <c r="E262" s="30" t="s">
        <v>83</v>
      </c>
      <c r="F262" s="30" t="s">
        <v>83</v>
      </c>
      <c r="G262" s="30">
        <v>14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  <c r="AB262" s="32"/>
      <c r="AC262" s="32"/>
      <c r="AD262" s="32"/>
    </row>
    <row r="263" spans="1:30" ht="14.25" customHeight="1">
      <c r="A263" s="30">
        <v>14</v>
      </c>
      <c r="B263" s="30">
        <v>21</v>
      </c>
      <c r="C263" s="30" t="s">
        <v>83</v>
      </c>
      <c r="D263" s="30" t="s">
        <v>83</v>
      </c>
      <c r="E263" s="30">
        <v>0</v>
      </c>
      <c r="F263" s="30" t="s">
        <v>83</v>
      </c>
      <c r="G263" s="30">
        <v>0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0</v>
      </c>
      <c r="M263" s="30">
        <v>5</v>
      </c>
      <c r="AB263" s="32"/>
      <c r="AC263" s="32"/>
      <c r="AD263" s="32"/>
    </row>
    <row r="264" spans="1:30" ht="14.25" customHeight="1">
      <c r="A264" s="30">
        <v>15</v>
      </c>
      <c r="B264" s="30">
        <v>15</v>
      </c>
      <c r="C264" s="30" t="s">
        <v>83</v>
      </c>
      <c r="D264" s="30">
        <v>1</v>
      </c>
      <c r="E264" s="30">
        <v>0</v>
      </c>
      <c r="F264" s="30">
        <v>4</v>
      </c>
      <c r="G264" s="30">
        <v>0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33</v>
      </c>
      <c r="M264" s="30">
        <v>55</v>
      </c>
      <c r="AB264" s="32"/>
      <c r="AC264" s="32"/>
      <c r="AD264" s="32"/>
    </row>
    <row r="265" spans="1:30" ht="14.25" customHeight="1">
      <c r="A265" s="30">
        <v>16</v>
      </c>
      <c r="B265" s="30">
        <v>40</v>
      </c>
      <c r="C265" s="30">
        <v>5</v>
      </c>
      <c r="D265" s="30">
        <v>3</v>
      </c>
      <c r="E265" s="30" t="s">
        <v>83</v>
      </c>
      <c r="F265" s="30">
        <v>3</v>
      </c>
      <c r="G265" s="30">
        <v>29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5</v>
      </c>
      <c r="AB265" s="32"/>
      <c r="AC265" s="32"/>
      <c r="AD265" s="32"/>
    </row>
    <row r="266" spans="1:30" ht="14.25" customHeight="1">
      <c r="A266" s="30">
        <v>17</v>
      </c>
      <c r="B266" s="30">
        <v>0</v>
      </c>
      <c r="C266" s="30">
        <v>24</v>
      </c>
      <c r="D266" s="30">
        <v>0</v>
      </c>
      <c r="E266" s="30">
        <v>12</v>
      </c>
      <c r="F266" s="30">
        <v>15</v>
      </c>
      <c r="G266" s="30">
        <v>7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70</v>
      </c>
      <c r="AB266" s="32"/>
      <c r="AC266" s="32"/>
      <c r="AD266" s="32"/>
    </row>
    <row r="267" spans="1:30" ht="14.25" customHeight="1">
      <c r="A267" s="30">
        <v>18</v>
      </c>
      <c r="B267" s="30">
        <v>5</v>
      </c>
      <c r="C267" s="30" t="s">
        <v>83</v>
      </c>
      <c r="D267" s="30">
        <v>0</v>
      </c>
      <c r="E267" s="30">
        <v>3</v>
      </c>
      <c r="F267" s="30">
        <v>0</v>
      </c>
      <c r="G267" s="30">
        <v>33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 t="s">
        <v>83</v>
      </c>
      <c r="M267" s="30">
        <v>0</v>
      </c>
      <c r="AB267" s="32"/>
      <c r="AC267" s="32"/>
      <c r="AD267" s="32"/>
    </row>
    <row r="268" spans="1:30" ht="14.25" customHeight="1">
      <c r="A268" s="30">
        <v>19</v>
      </c>
      <c r="B268" s="30">
        <v>36</v>
      </c>
      <c r="C268" s="30">
        <v>82</v>
      </c>
      <c r="D268" s="30">
        <v>0</v>
      </c>
      <c r="E268" s="30">
        <v>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>
        <v>34</v>
      </c>
      <c r="M268" s="30">
        <v>58</v>
      </c>
      <c r="AB268" s="32"/>
      <c r="AC268" s="32"/>
      <c r="AD268" s="32"/>
    </row>
    <row r="269" spans="1:30" ht="14.25" customHeight="1">
      <c r="A269" s="30">
        <v>20</v>
      </c>
      <c r="B269" s="30" t="s">
        <v>83</v>
      </c>
      <c r="C269" s="30">
        <v>19</v>
      </c>
      <c r="D269" s="30">
        <v>0</v>
      </c>
      <c r="E269" s="30">
        <v>4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>
        <v>15</v>
      </c>
      <c r="L269" s="30" t="s">
        <v>83</v>
      </c>
      <c r="M269" s="30">
        <v>7</v>
      </c>
      <c r="AB269" s="32"/>
      <c r="AC269" s="32"/>
      <c r="AD269" s="32"/>
    </row>
    <row r="270" spans="1:30" ht="14.25" customHeight="1">
      <c r="A270" s="30">
        <v>21</v>
      </c>
      <c r="B270" s="30">
        <v>36</v>
      </c>
      <c r="C270" s="30">
        <v>21</v>
      </c>
      <c r="D270" s="30" t="s">
        <v>83</v>
      </c>
      <c r="E270" s="30">
        <v>0</v>
      </c>
      <c r="F270" s="30">
        <v>16</v>
      </c>
      <c r="G270" s="30" t="s">
        <v>83</v>
      </c>
      <c r="H270" s="30">
        <v>5</v>
      </c>
      <c r="I270" s="30" t="s">
        <v>83</v>
      </c>
      <c r="J270" s="30" t="s">
        <v>83</v>
      </c>
      <c r="K270" s="30" t="s">
        <v>83</v>
      </c>
      <c r="L270" s="30">
        <v>2</v>
      </c>
      <c r="M270" s="30">
        <v>0</v>
      </c>
      <c r="AB270" s="32"/>
      <c r="AC270" s="32"/>
      <c r="AD270" s="32"/>
    </row>
    <row r="271" spans="1:30" ht="14.25" customHeight="1">
      <c r="A271" s="30">
        <v>22</v>
      </c>
      <c r="B271" s="30">
        <v>2</v>
      </c>
      <c r="C271" s="30">
        <v>11</v>
      </c>
      <c r="D271" s="30">
        <v>1</v>
      </c>
      <c r="E271" s="30">
        <v>41</v>
      </c>
      <c r="F271" s="30" t="s">
        <v>83</v>
      </c>
      <c r="G271" s="30" t="s">
        <v>83</v>
      </c>
      <c r="H271" s="30">
        <v>11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 t="s">
        <v>83</v>
      </c>
      <c r="AB271" s="32"/>
      <c r="AC271" s="32"/>
      <c r="AD271" s="32"/>
    </row>
    <row r="272" spans="1:30" ht="14.25" customHeight="1">
      <c r="A272" s="30">
        <v>23</v>
      </c>
      <c r="B272" s="30">
        <v>6</v>
      </c>
      <c r="C272" s="30">
        <v>73</v>
      </c>
      <c r="D272" s="30">
        <v>0</v>
      </c>
      <c r="E272" s="30">
        <v>1</v>
      </c>
      <c r="F272" s="30">
        <v>16</v>
      </c>
      <c r="G272" s="30" t="s">
        <v>83</v>
      </c>
      <c r="H272" s="30">
        <v>16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>
        <v>0</v>
      </c>
      <c r="AB272" s="32"/>
      <c r="AC272" s="32"/>
      <c r="AD272" s="32"/>
    </row>
    <row r="273" spans="1:30" ht="14.25" customHeight="1">
      <c r="A273" s="30">
        <v>24</v>
      </c>
      <c r="B273" s="30">
        <v>10</v>
      </c>
      <c r="C273" s="30">
        <v>40</v>
      </c>
      <c r="D273" s="30">
        <v>5</v>
      </c>
      <c r="E273" s="30">
        <v>11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 t="s">
        <v>83</v>
      </c>
      <c r="K273" s="30" t="s">
        <v>83</v>
      </c>
      <c r="L273" s="30" t="s">
        <v>83</v>
      </c>
      <c r="M273" s="30">
        <v>2</v>
      </c>
      <c r="AB273" s="32"/>
      <c r="AC273" s="32"/>
      <c r="AD273" s="32"/>
    </row>
    <row r="274" spans="1:30" ht="14.25" customHeight="1">
      <c r="A274" s="30">
        <v>25</v>
      </c>
      <c r="B274" s="30">
        <v>3</v>
      </c>
      <c r="C274" s="30">
        <v>39</v>
      </c>
      <c r="D274" s="30">
        <v>6</v>
      </c>
      <c r="E274" s="30">
        <v>0</v>
      </c>
      <c r="F274" s="30">
        <v>4</v>
      </c>
      <c r="G274" s="30" t="s">
        <v>83</v>
      </c>
      <c r="H274" s="30" t="s">
        <v>83</v>
      </c>
      <c r="I274" s="30" t="s">
        <v>83</v>
      </c>
      <c r="J274" s="30">
        <v>10</v>
      </c>
      <c r="K274" s="30" t="s">
        <v>83</v>
      </c>
      <c r="L274" s="30" t="s">
        <v>83</v>
      </c>
      <c r="M274" s="30">
        <v>0</v>
      </c>
      <c r="AB274" s="32"/>
      <c r="AC274" s="32"/>
      <c r="AD274" s="32"/>
    </row>
    <row r="275" spans="1:30" ht="14.25" customHeight="1">
      <c r="A275" s="30">
        <v>26</v>
      </c>
      <c r="B275" s="30">
        <v>7</v>
      </c>
      <c r="C275" s="30">
        <v>12</v>
      </c>
      <c r="D275" s="30" t="s">
        <v>83</v>
      </c>
      <c r="E275" s="30">
        <v>77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>
        <v>2</v>
      </c>
      <c r="K275" s="30" t="s">
        <v>83</v>
      </c>
      <c r="L275" s="30" t="s">
        <v>83</v>
      </c>
      <c r="M275" s="30">
        <v>1</v>
      </c>
      <c r="AB275" s="32"/>
      <c r="AC275" s="32"/>
      <c r="AD275" s="32"/>
    </row>
    <row r="276" spans="1:30" ht="14.25" customHeight="1">
      <c r="A276" s="30">
        <v>27</v>
      </c>
      <c r="B276" s="30">
        <v>4</v>
      </c>
      <c r="C276" s="30">
        <v>0</v>
      </c>
      <c r="D276" s="30">
        <v>5</v>
      </c>
      <c r="E276" s="30">
        <v>0</v>
      </c>
      <c r="F276" s="30">
        <v>5</v>
      </c>
      <c r="G276" s="30">
        <v>7</v>
      </c>
      <c r="H276" s="30" t="s">
        <v>83</v>
      </c>
      <c r="I276" s="30" t="s">
        <v>83</v>
      </c>
      <c r="J276" s="30" t="s">
        <v>83</v>
      </c>
      <c r="K276" s="30" t="s">
        <v>83</v>
      </c>
      <c r="L276" s="30" t="s">
        <v>83</v>
      </c>
      <c r="M276" s="30">
        <v>2</v>
      </c>
      <c r="AB276" s="32"/>
      <c r="AC276" s="32"/>
      <c r="AD276" s="32"/>
    </row>
    <row r="277" spans="1:30" ht="14.25" customHeight="1">
      <c r="A277" s="30">
        <v>28</v>
      </c>
      <c r="B277" s="30">
        <v>15</v>
      </c>
      <c r="C277" s="30">
        <v>5</v>
      </c>
      <c r="D277" s="30">
        <v>36</v>
      </c>
      <c r="E277" s="30" t="s">
        <v>83</v>
      </c>
      <c r="F277" s="30">
        <v>15</v>
      </c>
      <c r="G277" s="30" t="s">
        <v>83</v>
      </c>
      <c r="H277" s="30" t="s">
        <v>83</v>
      </c>
      <c r="I277" s="30">
        <v>53</v>
      </c>
      <c r="J277" s="30" t="s">
        <v>83</v>
      </c>
      <c r="K277" s="30" t="s">
        <v>83</v>
      </c>
      <c r="L277" s="30" t="s">
        <v>83</v>
      </c>
      <c r="M277" s="30">
        <v>113</v>
      </c>
      <c r="AB277" s="32"/>
      <c r="AC277" s="32"/>
      <c r="AD277" s="32"/>
    </row>
    <row r="278" spans="1:30" ht="14.25" customHeight="1">
      <c r="A278" s="30">
        <v>29</v>
      </c>
      <c r="B278" s="30">
        <v>55</v>
      </c>
      <c r="C278" s="30"/>
      <c r="D278" s="30">
        <v>8</v>
      </c>
      <c r="E278" s="30" t="s">
        <v>83</v>
      </c>
      <c r="F278" s="30">
        <v>0</v>
      </c>
      <c r="G278" s="30" t="s">
        <v>83</v>
      </c>
      <c r="H278" s="30" t="s">
        <v>83</v>
      </c>
      <c r="I278" s="30">
        <v>1</v>
      </c>
      <c r="J278" s="30" t="s">
        <v>83</v>
      </c>
      <c r="K278" s="30">
        <v>52</v>
      </c>
      <c r="L278" s="30" t="s">
        <v>83</v>
      </c>
      <c r="M278" s="30" t="s">
        <v>83</v>
      </c>
      <c r="AB278" s="32"/>
      <c r="AC278" s="32"/>
      <c r="AD278" s="32"/>
    </row>
    <row r="279" spans="1:30" ht="14.25" customHeight="1">
      <c r="A279" s="30">
        <v>30</v>
      </c>
      <c r="B279" s="30" t="s">
        <v>83</v>
      </c>
      <c r="C279" s="30"/>
      <c r="D279" s="30">
        <v>19</v>
      </c>
      <c r="E279" s="30">
        <v>0</v>
      </c>
      <c r="F279" s="30">
        <v>20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 t="s">
        <v>83</v>
      </c>
      <c r="L279" s="30" t="s">
        <v>83</v>
      </c>
      <c r="M279" s="30">
        <v>0</v>
      </c>
      <c r="AB279" s="32"/>
      <c r="AC279" s="32"/>
      <c r="AD279" s="32"/>
    </row>
    <row r="280" spans="1:30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>
        <v>16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  <c r="AB280" s="32"/>
      <c r="AC280" s="32"/>
      <c r="AD280" s="32"/>
    </row>
    <row r="281" spans="1:30" ht="14.25" customHeight="1">
      <c r="A281" s="30" t="s">
        <v>87</v>
      </c>
      <c r="B281" s="30">
        <v>441</v>
      </c>
      <c r="C281" s="30">
        <v>592</v>
      </c>
      <c r="D281" s="30">
        <v>340</v>
      </c>
      <c r="E281" s="30">
        <v>340</v>
      </c>
      <c r="F281" s="30">
        <v>185</v>
      </c>
      <c r="G281" s="30">
        <v>208</v>
      </c>
      <c r="H281" s="30">
        <v>52</v>
      </c>
      <c r="I281" s="30">
        <v>54</v>
      </c>
      <c r="J281" s="30">
        <v>12</v>
      </c>
      <c r="K281" s="30">
        <v>69</v>
      </c>
      <c r="L281" s="30">
        <v>91</v>
      </c>
      <c r="M281" s="30">
        <v>348</v>
      </c>
      <c r="AB281" s="32"/>
      <c r="AC281" s="32"/>
      <c r="AD281" s="32"/>
    </row>
    <row r="282" spans="1:30" ht="14.25" customHeight="1">
      <c r="A282" s="30" t="s">
        <v>88</v>
      </c>
      <c r="B282" s="30">
        <v>27</v>
      </c>
      <c r="C282" s="30">
        <v>24</v>
      </c>
      <c r="D282" s="30">
        <v>25</v>
      </c>
      <c r="E282" s="30">
        <v>22</v>
      </c>
      <c r="F282" s="30">
        <v>18</v>
      </c>
      <c r="G282" s="30">
        <v>13</v>
      </c>
      <c r="H282" s="30">
        <v>8</v>
      </c>
      <c r="I282" s="30">
        <v>2</v>
      </c>
      <c r="J282" s="30">
        <v>2</v>
      </c>
      <c r="K282" s="30">
        <v>5</v>
      </c>
      <c r="L282" s="30">
        <v>7</v>
      </c>
      <c r="M282" s="30">
        <v>17</v>
      </c>
      <c r="AB282" s="32"/>
      <c r="AC282" s="32"/>
      <c r="AD282" s="32"/>
    </row>
    <row r="283" spans="1:30" ht="14.25" customHeight="1">
      <c r="A283" s="30" t="s">
        <v>89</v>
      </c>
      <c r="B283" s="30">
        <v>14</v>
      </c>
      <c r="C283" s="30">
        <v>21</v>
      </c>
      <c r="D283" s="30">
        <v>11</v>
      </c>
      <c r="E283" s="30">
        <v>11</v>
      </c>
      <c r="F283" s="30">
        <v>6</v>
      </c>
      <c r="G283" s="30">
        <v>7</v>
      </c>
      <c r="H283" s="30">
        <v>2</v>
      </c>
      <c r="I283" s="30">
        <v>2</v>
      </c>
      <c r="J283" s="30">
        <v>0</v>
      </c>
      <c r="K283" s="30">
        <v>2</v>
      </c>
      <c r="L283" s="30">
        <v>3</v>
      </c>
      <c r="M283" s="30">
        <v>11</v>
      </c>
      <c r="AB283" s="32"/>
      <c r="AC283" s="32"/>
      <c r="AD283" s="32"/>
    </row>
    <row r="284" spans="1:30" ht="14.25" customHeight="1">
      <c r="A284" s="30" t="s">
        <v>90</v>
      </c>
      <c r="B284" s="30">
        <v>55</v>
      </c>
      <c r="C284" s="30">
        <v>120</v>
      </c>
      <c r="D284" s="30">
        <v>80</v>
      </c>
      <c r="E284" s="30">
        <v>77</v>
      </c>
      <c r="F284" s="30">
        <v>30</v>
      </c>
      <c r="G284" s="30">
        <v>33</v>
      </c>
      <c r="H284" s="30">
        <v>16</v>
      </c>
      <c r="I284" s="30">
        <v>53</v>
      </c>
      <c r="J284" s="30">
        <v>10</v>
      </c>
      <c r="K284" s="30">
        <v>52</v>
      </c>
      <c r="L284" s="30">
        <v>34</v>
      </c>
      <c r="M284" s="30">
        <v>113</v>
      </c>
      <c r="AB284" s="32"/>
      <c r="AC284" s="32"/>
      <c r="AD284" s="32"/>
    </row>
    <row r="285" spans="1:30" ht="14.25" customHeight="1">
      <c r="A285" s="30" t="s">
        <v>91</v>
      </c>
      <c r="B285" s="30">
        <v>29</v>
      </c>
      <c r="C285" s="30">
        <v>10</v>
      </c>
      <c r="D285" s="30">
        <v>11</v>
      </c>
      <c r="E285" s="30">
        <v>26</v>
      </c>
      <c r="F285" s="30">
        <v>6</v>
      </c>
      <c r="G285" s="30">
        <v>18</v>
      </c>
      <c r="H285" s="30">
        <v>23</v>
      </c>
      <c r="I285" s="30">
        <v>28</v>
      </c>
      <c r="J285" s="30">
        <v>25</v>
      </c>
      <c r="K285" s="30">
        <v>29</v>
      </c>
      <c r="L285" s="30">
        <v>19</v>
      </c>
      <c r="M285" s="30">
        <v>28</v>
      </c>
      <c r="AB285" s="32"/>
      <c r="AC285" s="32"/>
      <c r="AD285" s="32"/>
    </row>
    <row r="286" spans="1:30" ht="14.25" customHeight="1">
      <c r="A286" s="30" t="s">
        <v>92</v>
      </c>
      <c r="B286" s="30">
        <v>0</v>
      </c>
      <c r="C286" s="30">
        <v>0</v>
      </c>
      <c r="D286" s="30">
        <v>0</v>
      </c>
      <c r="E286" s="30">
        <v>0</v>
      </c>
      <c r="F286" s="30">
        <v>0</v>
      </c>
      <c r="G286" s="30">
        <v>0</v>
      </c>
      <c r="H286" s="30">
        <v>0</v>
      </c>
      <c r="I286" s="30">
        <v>1</v>
      </c>
      <c r="J286" s="30">
        <v>2</v>
      </c>
      <c r="K286" s="30">
        <v>0</v>
      </c>
      <c r="L286" s="30">
        <v>0</v>
      </c>
      <c r="M286" s="30">
        <v>0</v>
      </c>
      <c r="AB286" s="32"/>
      <c r="AC286" s="32"/>
      <c r="AD286" s="32"/>
    </row>
    <row r="287" spans="1:30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AB287" s="32"/>
      <c r="AC287" s="32"/>
      <c r="AD287" s="32"/>
    </row>
    <row r="288" spans="1:30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AB288" s="32"/>
      <c r="AC288" s="32"/>
      <c r="AD288" s="32"/>
    </row>
    <row r="289" spans="1:30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AB289" s="32"/>
      <c r="AC289" s="32"/>
      <c r="AD289" s="32"/>
    </row>
    <row r="290" spans="1:30" ht="14.25" customHeight="1">
      <c r="A290" s="30">
        <v>1</v>
      </c>
      <c r="B290" s="30">
        <v>0</v>
      </c>
      <c r="C290" s="30">
        <v>0</v>
      </c>
      <c r="D290" s="30">
        <v>11</v>
      </c>
      <c r="E290" s="30">
        <v>87</v>
      </c>
      <c r="F290" s="30" t="s">
        <v>83</v>
      </c>
      <c r="G290" s="30">
        <v>20</v>
      </c>
      <c r="H290" s="30" t="s">
        <v>83</v>
      </c>
      <c r="I290" s="30" t="s">
        <v>83</v>
      </c>
      <c r="J290" s="30" t="s">
        <v>83</v>
      </c>
      <c r="K290" s="30">
        <v>16</v>
      </c>
      <c r="L290" s="30">
        <v>12</v>
      </c>
      <c r="M290" s="30" t="s">
        <v>83</v>
      </c>
      <c r="AB290" s="32"/>
      <c r="AC290" s="32"/>
      <c r="AD290" s="32"/>
    </row>
    <row r="291" spans="1:30" ht="14.25" customHeight="1">
      <c r="A291" s="30">
        <v>2</v>
      </c>
      <c r="B291" s="30">
        <v>10</v>
      </c>
      <c r="C291" s="30">
        <v>11</v>
      </c>
      <c r="D291" s="30" t="s">
        <v>83</v>
      </c>
      <c r="E291" s="30">
        <v>19</v>
      </c>
      <c r="F291" s="30">
        <v>65</v>
      </c>
      <c r="G291" s="30" t="s">
        <v>83</v>
      </c>
      <c r="H291" s="30">
        <v>18</v>
      </c>
      <c r="I291" s="30" t="s">
        <v>83</v>
      </c>
      <c r="J291" s="30" t="s">
        <v>83</v>
      </c>
      <c r="K291" s="30">
        <v>17</v>
      </c>
      <c r="L291" s="30" t="s">
        <v>83</v>
      </c>
      <c r="M291" s="30" t="s">
        <v>83</v>
      </c>
      <c r="AB291" s="32"/>
      <c r="AC291" s="32"/>
      <c r="AD291" s="32"/>
    </row>
    <row r="292" spans="1:30" ht="14.25" customHeight="1">
      <c r="A292" s="30">
        <v>3</v>
      </c>
      <c r="B292" s="30">
        <v>0</v>
      </c>
      <c r="C292" s="30">
        <v>44</v>
      </c>
      <c r="D292" s="30" t="s">
        <v>83</v>
      </c>
      <c r="E292" s="30" t="s">
        <v>83</v>
      </c>
      <c r="F292" s="30">
        <v>7</v>
      </c>
      <c r="G292" s="30">
        <v>5</v>
      </c>
      <c r="H292" s="30" t="s">
        <v>83</v>
      </c>
      <c r="I292" s="30" t="s">
        <v>83</v>
      </c>
      <c r="J292" s="30">
        <v>15</v>
      </c>
      <c r="K292" s="30">
        <v>13</v>
      </c>
      <c r="L292" s="30">
        <v>4</v>
      </c>
      <c r="M292" s="30">
        <v>28</v>
      </c>
      <c r="AB292" s="32"/>
      <c r="AC292" s="32"/>
      <c r="AD292" s="32"/>
    </row>
    <row r="293" spans="1:30" ht="14.25" customHeight="1">
      <c r="A293" s="30">
        <v>4</v>
      </c>
      <c r="B293" s="30">
        <v>0</v>
      </c>
      <c r="C293" s="30">
        <v>10</v>
      </c>
      <c r="D293" s="30" t="s">
        <v>83</v>
      </c>
      <c r="E293" s="30" t="s">
        <v>83</v>
      </c>
      <c r="F293" s="30">
        <v>130</v>
      </c>
      <c r="G293" s="30">
        <v>35</v>
      </c>
      <c r="H293" s="30">
        <v>16</v>
      </c>
      <c r="I293" s="30" t="s">
        <v>83</v>
      </c>
      <c r="J293" s="30">
        <v>40</v>
      </c>
      <c r="K293" s="30">
        <v>11</v>
      </c>
      <c r="L293" s="30" t="s">
        <v>83</v>
      </c>
      <c r="M293" s="30" t="s">
        <v>83</v>
      </c>
      <c r="AB293" s="32"/>
      <c r="AC293" s="32"/>
      <c r="AD293" s="32"/>
    </row>
    <row r="294" spans="1:30" ht="14.25" customHeight="1">
      <c r="A294" s="30">
        <v>5</v>
      </c>
      <c r="B294" s="30" t="s">
        <v>83</v>
      </c>
      <c r="C294" s="30">
        <v>25</v>
      </c>
      <c r="D294" s="30">
        <v>29</v>
      </c>
      <c r="E294" s="30" t="s">
        <v>83</v>
      </c>
      <c r="F294" s="30" t="s">
        <v>83</v>
      </c>
      <c r="G294" s="30">
        <v>4</v>
      </c>
      <c r="H294" s="30">
        <v>7</v>
      </c>
      <c r="I294" s="30">
        <v>69</v>
      </c>
      <c r="J294" s="30" t="s">
        <v>83</v>
      </c>
      <c r="K294" s="30" t="s">
        <v>83</v>
      </c>
      <c r="L294" s="30">
        <v>139</v>
      </c>
      <c r="M294" s="30" t="s">
        <v>83</v>
      </c>
      <c r="AB294" s="32"/>
      <c r="AC294" s="32"/>
      <c r="AD294" s="32"/>
    </row>
    <row r="295" spans="1:30" ht="14.25" customHeight="1">
      <c r="A295" s="30">
        <v>6</v>
      </c>
      <c r="B295" s="30">
        <v>0</v>
      </c>
      <c r="C295" s="30" t="s">
        <v>83</v>
      </c>
      <c r="D295" s="30" t="s">
        <v>83</v>
      </c>
      <c r="E295" s="30">
        <v>9</v>
      </c>
      <c r="F295" s="30">
        <v>3</v>
      </c>
      <c r="G295" s="30">
        <v>2</v>
      </c>
      <c r="H295" s="30">
        <v>3</v>
      </c>
      <c r="I295" s="30" t="s">
        <v>83</v>
      </c>
      <c r="J295" s="30" t="s">
        <v>83</v>
      </c>
      <c r="K295" s="30" t="s">
        <v>83</v>
      </c>
      <c r="L295" s="30">
        <v>2</v>
      </c>
      <c r="M295" s="30">
        <v>0</v>
      </c>
      <c r="AB295" s="32"/>
      <c r="AC295" s="32"/>
      <c r="AD295" s="32"/>
    </row>
    <row r="296" spans="1:30" ht="14.25" customHeight="1">
      <c r="A296" s="30">
        <v>7</v>
      </c>
      <c r="B296" s="30" t="s">
        <v>83</v>
      </c>
      <c r="C296" s="30" t="s">
        <v>83</v>
      </c>
      <c r="D296" s="30" t="s">
        <v>83</v>
      </c>
      <c r="E296" s="30">
        <v>22</v>
      </c>
      <c r="F296" s="30" t="s">
        <v>83</v>
      </c>
      <c r="G296" s="30" t="s">
        <v>83</v>
      </c>
      <c r="H296" s="30">
        <v>32</v>
      </c>
      <c r="I296" s="30">
        <v>2</v>
      </c>
      <c r="J296" s="30" t="s">
        <v>83</v>
      </c>
      <c r="K296" s="30">
        <v>8</v>
      </c>
      <c r="L296" s="30" t="s">
        <v>83</v>
      </c>
      <c r="M296" s="30">
        <v>9</v>
      </c>
      <c r="AB296" s="32"/>
      <c r="AC296" s="32"/>
      <c r="AD296" s="32"/>
    </row>
    <row r="297" spans="1:30" ht="14.25" customHeight="1">
      <c r="A297" s="30">
        <v>8</v>
      </c>
      <c r="B297" s="30" t="s">
        <v>83</v>
      </c>
      <c r="C297" s="30">
        <v>58</v>
      </c>
      <c r="D297" s="30" t="s">
        <v>83</v>
      </c>
      <c r="E297" s="30">
        <v>0</v>
      </c>
      <c r="F297" s="30">
        <v>5</v>
      </c>
      <c r="G297" s="30">
        <v>9</v>
      </c>
      <c r="H297" s="30">
        <v>18</v>
      </c>
      <c r="I297" s="30" t="s">
        <v>83</v>
      </c>
      <c r="J297" s="30" t="s">
        <v>83</v>
      </c>
      <c r="K297" s="30">
        <v>45</v>
      </c>
      <c r="L297" s="30">
        <v>18</v>
      </c>
      <c r="M297" s="30">
        <v>0</v>
      </c>
      <c r="AB297" s="32"/>
      <c r="AC297" s="32"/>
      <c r="AD297" s="32"/>
    </row>
    <row r="298" spans="1:30" ht="14.25" customHeight="1">
      <c r="A298" s="30">
        <v>9</v>
      </c>
      <c r="B298" s="30">
        <v>11</v>
      </c>
      <c r="C298" s="30" t="s">
        <v>83</v>
      </c>
      <c r="D298" s="30">
        <v>11</v>
      </c>
      <c r="E298" s="30">
        <v>1</v>
      </c>
      <c r="F298" s="30">
        <v>31</v>
      </c>
      <c r="G298" s="30">
        <v>3</v>
      </c>
      <c r="H298" s="30">
        <v>1</v>
      </c>
      <c r="I298" s="30" t="s">
        <v>83</v>
      </c>
      <c r="J298" s="30" t="s">
        <v>83</v>
      </c>
      <c r="K298" s="30">
        <v>11</v>
      </c>
      <c r="L298" s="30">
        <v>20</v>
      </c>
      <c r="M298" s="30">
        <v>14</v>
      </c>
      <c r="AB298" s="32"/>
      <c r="AC298" s="32"/>
      <c r="AD298" s="32"/>
    </row>
    <row r="299" spans="1:30" ht="14.25" customHeight="1">
      <c r="A299" s="30">
        <v>10</v>
      </c>
      <c r="B299" s="30">
        <v>4</v>
      </c>
      <c r="C299" s="30" t="s">
        <v>83</v>
      </c>
      <c r="D299" s="30" t="s">
        <v>83</v>
      </c>
      <c r="E299" s="30">
        <v>1</v>
      </c>
      <c r="F299" s="30">
        <v>15</v>
      </c>
      <c r="G299" s="30" t="s">
        <v>83</v>
      </c>
      <c r="H299" s="30" t="s">
        <v>83</v>
      </c>
      <c r="I299" s="30" t="s">
        <v>83</v>
      </c>
      <c r="J299" s="30" t="s">
        <v>83</v>
      </c>
      <c r="K299" s="30">
        <v>8</v>
      </c>
      <c r="L299" s="30">
        <v>2</v>
      </c>
      <c r="M299" s="30" t="s">
        <v>83</v>
      </c>
      <c r="AB299" s="32"/>
      <c r="AC299" s="32"/>
      <c r="AD299" s="32"/>
    </row>
    <row r="300" spans="1:30" ht="14.25" customHeight="1">
      <c r="A300" s="30">
        <v>11</v>
      </c>
      <c r="B300" s="30">
        <v>15</v>
      </c>
      <c r="C300" s="30">
        <v>8</v>
      </c>
      <c r="D300" s="30" t="s">
        <v>83</v>
      </c>
      <c r="E300" s="30">
        <v>58</v>
      </c>
      <c r="F300" s="30">
        <v>40</v>
      </c>
      <c r="G300" s="30" t="s">
        <v>83</v>
      </c>
      <c r="H300" s="30" t="s">
        <v>83</v>
      </c>
      <c r="I300" s="30" t="s">
        <v>83</v>
      </c>
      <c r="J300" s="30">
        <v>8</v>
      </c>
      <c r="K300" s="30">
        <v>7</v>
      </c>
      <c r="L300" s="30" t="s">
        <v>83</v>
      </c>
      <c r="M300" s="30">
        <v>37</v>
      </c>
      <c r="AB300" s="32"/>
      <c r="AC300" s="32"/>
      <c r="AD300" s="32"/>
    </row>
    <row r="301" spans="1:30" ht="14.25" customHeight="1">
      <c r="A301" s="30">
        <v>12</v>
      </c>
      <c r="B301" s="30" t="s">
        <v>83</v>
      </c>
      <c r="C301" s="30">
        <v>14</v>
      </c>
      <c r="D301" s="30">
        <v>2</v>
      </c>
      <c r="E301" s="30">
        <v>38</v>
      </c>
      <c r="F301" s="30" t="s">
        <v>83</v>
      </c>
      <c r="G301" s="30">
        <v>0</v>
      </c>
      <c r="H301" s="30" t="s">
        <v>83</v>
      </c>
      <c r="I301" s="30">
        <v>18</v>
      </c>
      <c r="J301" s="30" t="s">
        <v>83</v>
      </c>
      <c r="K301" s="30">
        <v>1</v>
      </c>
      <c r="L301" s="30" t="s">
        <v>83</v>
      </c>
      <c r="M301" s="30">
        <v>21</v>
      </c>
      <c r="AB301" s="32"/>
      <c r="AC301" s="32"/>
      <c r="AD301" s="32"/>
    </row>
    <row r="302" spans="1:30" ht="14.25" customHeight="1">
      <c r="A302" s="30">
        <v>13</v>
      </c>
      <c r="B302" s="30">
        <v>38</v>
      </c>
      <c r="C302" s="30" t="s">
        <v>83</v>
      </c>
      <c r="D302" s="30">
        <v>11</v>
      </c>
      <c r="E302" s="30">
        <v>87</v>
      </c>
      <c r="F302" s="30" t="s">
        <v>83</v>
      </c>
      <c r="G302" s="30">
        <v>0</v>
      </c>
      <c r="H302" s="30" t="s">
        <v>83</v>
      </c>
      <c r="I302" s="30" t="s">
        <v>83</v>
      </c>
      <c r="J302" s="30" t="s">
        <v>83</v>
      </c>
      <c r="K302" s="30" t="s">
        <v>83</v>
      </c>
      <c r="L302" s="30" t="s">
        <v>83</v>
      </c>
      <c r="M302" s="30" t="s">
        <v>83</v>
      </c>
      <c r="AB302" s="32"/>
      <c r="AC302" s="32"/>
      <c r="AD302" s="32"/>
    </row>
    <row r="303" spans="1:30" ht="14.25" customHeight="1">
      <c r="A303" s="30">
        <v>14</v>
      </c>
      <c r="B303" s="30">
        <v>75</v>
      </c>
      <c r="C303" s="30">
        <v>19</v>
      </c>
      <c r="D303" s="30" t="s">
        <v>83</v>
      </c>
      <c r="E303" s="30">
        <v>13</v>
      </c>
      <c r="F303" s="30" t="s">
        <v>83</v>
      </c>
      <c r="G303" s="30">
        <v>17</v>
      </c>
      <c r="H303" s="30">
        <v>18</v>
      </c>
      <c r="I303" s="30" t="s">
        <v>83</v>
      </c>
      <c r="J303" s="30">
        <v>2</v>
      </c>
      <c r="K303" s="30" t="s">
        <v>83</v>
      </c>
      <c r="L303" s="30" t="s">
        <v>83</v>
      </c>
      <c r="M303" s="30" t="s">
        <v>83</v>
      </c>
      <c r="AB303" s="32"/>
      <c r="AC303" s="32"/>
      <c r="AD303" s="32"/>
    </row>
    <row r="304" spans="1:30" ht="14.25" customHeight="1">
      <c r="A304" s="30">
        <v>15</v>
      </c>
      <c r="B304" s="30" t="s">
        <v>83</v>
      </c>
      <c r="C304" s="30" t="s">
        <v>83</v>
      </c>
      <c r="D304" s="30" t="s">
        <v>83</v>
      </c>
      <c r="E304" s="30" t="s">
        <v>83</v>
      </c>
      <c r="F304" s="30">
        <v>4</v>
      </c>
      <c r="G304" s="30" t="s">
        <v>83</v>
      </c>
      <c r="H304" s="30">
        <v>7</v>
      </c>
      <c r="I304" s="30">
        <v>14</v>
      </c>
      <c r="J304" s="30">
        <v>13</v>
      </c>
      <c r="K304" s="30">
        <v>12</v>
      </c>
      <c r="L304" s="30">
        <v>10</v>
      </c>
      <c r="M304" s="30">
        <v>9</v>
      </c>
      <c r="AB304" s="32"/>
      <c r="AC304" s="32"/>
      <c r="AD304" s="32"/>
    </row>
    <row r="305" spans="1:30" ht="14.25" customHeight="1">
      <c r="A305" s="30">
        <v>16</v>
      </c>
      <c r="B305" s="30" t="s">
        <v>83</v>
      </c>
      <c r="C305" s="30">
        <v>28</v>
      </c>
      <c r="D305" s="30">
        <v>0</v>
      </c>
      <c r="E305" s="30">
        <v>36</v>
      </c>
      <c r="F305" s="30">
        <v>3</v>
      </c>
      <c r="G305" s="30">
        <v>0</v>
      </c>
      <c r="H305" s="30">
        <v>7</v>
      </c>
      <c r="I305" s="30">
        <v>3</v>
      </c>
      <c r="J305" s="30">
        <v>21</v>
      </c>
      <c r="K305" s="30" t="s">
        <v>83</v>
      </c>
      <c r="L305" s="30" t="s">
        <v>83</v>
      </c>
      <c r="M305" s="30">
        <v>13</v>
      </c>
      <c r="AB305" s="32"/>
      <c r="AC305" s="32"/>
      <c r="AD305" s="32"/>
    </row>
    <row r="306" spans="1:30" ht="14.25" customHeight="1">
      <c r="A306" s="30">
        <v>17</v>
      </c>
      <c r="B306" s="30">
        <v>10</v>
      </c>
      <c r="C306" s="30">
        <v>0</v>
      </c>
      <c r="D306" s="30" t="s">
        <v>83</v>
      </c>
      <c r="E306" s="30">
        <v>24</v>
      </c>
      <c r="F306" s="30">
        <v>20</v>
      </c>
      <c r="G306" s="30">
        <v>18</v>
      </c>
      <c r="H306" s="30" t="s">
        <v>83</v>
      </c>
      <c r="I306" s="30">
        <v>18</v>
      </c>
      <c r="J306" s="30">
        <v>8</v>
      </c>
      <c r="K306" s="30" t="s">
        <v>83</v>
      </c>
      <c r="L306" s="30">
        <v>8</v>
      </c>
      <c r="M306" s="30" t="s">
        <v>83</v>
      </c>
      <c r="AB306" s="32"/>
      <c r="AC306" s="32"/>
      <c r="AD306" s="32"/>
    </row>
    <row r="307" spans="1:30" ht="14.25" customHeight="1">
      <c r="A307" s="30">
        <v>18</v>
      </c>
      <c r="B307" s="30">
        <v>0</v>
      </c>
      <c r="C307" s="30">
        <v>50</v>
      </c>
      <c r="D307" s="30" t="s">
        <v>83</v>
      </c>
      <c r="E307" s="30" t="s">
        <v>83</v>
      </c>
      <c r="F307" s="30">
        <v>6</v>
      </c>
      <c r="G307" s="30">
        <v>0</v>
      </c>
      <c r="H307" s="30">
        <v>0</v>
      </c>
      <c r="I307" s="30" t="s">
        <v>83</v>
      </c>
      <c r="J307" s="30" t="s">
        <v>83</v>
      </c>
      <c r="K307" s="30">
        <v>3</v>
      </c>
      <c r="L307" s="30" t="s">
        <v>83</v>
      </c>
      <c r="M307" s="30" t="s">
        <v>83</v>
      </c>
      <c r="AB307" s="32"/>
      <c r="AC307" s="32"/>
      <c r="AD307" s="32"/>
    </row>
    <row r="308" spans="1:30" ht="14.25" customHeight="1">
      <c r="A308" s="30">
        <v>19</v>
      </c>
      <c r="B308" s="30">
        <v>18</v>
      </c>
      <c r="C308" s="30">
        <v>62</v>
      </c>
      <c r="D308" s="30">
        <v>43</v>
      </c>
      <c r="E308" s="30">
        <v>1</v>
      </c>
      <c r="F308" s="30" t="s">
        <v>83</v>
      </c>
      <c r="G308" s="30">
        <v>8</v>
      </c>
      <c r="H308" s="30">
        <v>0</v>
      </c>
      <c r="I308" s="30" t="s">
        <v>83</v>
      </c>
      <c r="J308" s="30" t="s">
        <v>83</v>
      </c>
      <c r="K308" s="30">
        <v>13</v>
      </c>
      <c r="L308" s="30" t="s">
        <v>83</v>
      </c>
      <c r="M308" s="30">
        <v>3</v>
      </c>
      <c r="AB308" s="32"/>
      <c r="AC308" s="32"/>
      <c r="AD308" s="32"/>
    </row>
    <row r="309" spans="1:30" ht="14.25" customHeight="1">
      <c r="A309" s="30">
        <v>20</v>
      </c>
      <c r="B309" s="30">
        <v>5</v>
      </c>
      <c r="C309" s="30">
        <v>15</v>
      </c>
      <c r="D309" s="30">
        <v>69</v>
      </c>
      <c r="E309" s="30" t="s">
        <v>83</v>
      </c>
      <c r="F309" s="30" t="s">
        <v>83</v>
      </c>
      <c r="G309" s="30">
        <v>16</v>
      </c>
      <c r="H309" s="30">
        <v>5</v>
      </c>
      <c r="I309" s="30" t="s">
        <v>83</v>
      </c>
      <c r="J309" s="30">
        <v>1</v>
      </c>
      <c r="K309" s="30">
        <v>0</v>
      </c>
      <c r="L309" s="30">
        <v>0</v>
      </c>
      <c r="M309" s="30">
        <v>0</v>
      </c>
      <c r="AB309" s="32"/>
      <c r="AC309" s="32"/>
      <c r="AD309" s="32"/>
    </row>
    <row r="310" spans="1:30" ht="14.25" customHeight="1">
      <c r="A310" s="30">
        <v>21</v>
      </c>
      <c r="B310" s="30">
        <v>17</v>
      </c>
      <c r="C310" s="30">
        <v>56</v>
      </c>
      <c r="D310" s="30">
        <v>2</v>
      </c>
      <c r="E310" s="30" t="s">
        <v>83</v>
      </c>
      <c r="F310" s="30">
        <v>14</v>
      </c>
      <c r="G310" s="30">
        <v>2</v>
      </c>
      <c r="H310" s="30">
        <v>31</v>
      </c>
      <c r="I310" s="30" t="s">
        <v>83</v>
      </c>
      <c r="J310" s="30">
        <v>3</v>
      </c>
      <c r="K310" s="30" t="s">
        <v>83</v>
      </c>
      <c r="L310" s="30">
        <v>10</v>
      </c>
      <c r="M310" s="30">
        <v>7</v>
      </c>
      <c r="AB310" s="32"/>
      <c r="AC310" s="32"/>
      <c r="AD310" s="32"/>
    </row>
    <row r="311" spans="1:30" ht="14.25" customHeight="1">
      <c r="A311" s="30">
        <v>22</v>
      </c>
      <c r="B311" s="30">
        <v>9</v>
      </c>
      <c r="C311" s="30">
        <v>0</v>
      </c>
      <c r="D311" s="30">
        <v>1</v>
      </c>
      <c r="E311" s="30">
        <v>0</v>
      </c>
      <c r="F311" s="30" t="s">
        <v>83</v>
      </c>
      <c r="G311" s="30">
        <v>0</v>
      </c>
      <c r="H311" s="30">
        <v>44</v>
      </c>
      <c r="I311" s="30" t="s">
        <v>83</v>
      </c>
      <c r="J311" s="30">
        <v>31</v>
      </c>
      <c r="K311" s="30">
        <v>15</v>
      </c>
      <c r="L311" s="30">
        <v>0</v>
      </c>
      <c r="M311" s="30">
        <v>2</v>
      </c>
      <c r="AB311" s="32"/>
      <c r="AC311" s="32"/>
      <c r="AD311" s="32"/>
    </row>
    <row r="312" spans="1:30" ht="14.25" customHeight="1">
      <c r="A312" s="30">
        <v>23</v>
      </c>
      <c r="B312" s="30">
        <v>11</v>
      </c>
      <c r="C312" s="30" t="s">
        <v>83</v>
      </c>
      <c r="D312" s="30">
        <v>10</v>
      </c>
      <c r="E312" s="30">
        <v>16</v>
      </c>
      <c r="F312" s="30">
        <v>7</v>
      </c>
      <c r="G312" s="30" t="s">
        <v>83</v>
      </c>
      <c r="H312" s="30">
        <v>7</v>
      </c>
      <c r="I312" s="30" t="s">
        <v>83</v>
      </c>
      <c r="J312" s="30" t="s">
        <v>83</v>
      </c>
      <c r="K312" s="30">
        <v>16</v>
      </c>
      <c r="L312" s="30">
        <v>3</v>
      </c>
      <c r="M312" s="30">
        <v>18</v>
      </c>
      <c r="AB312" s="32"/>
      <c r="AC312" s="32"/>
      <c r="AD312" s="32"/>
    </row>
    <row r="313" spans="1:30" ht="14.25" customHeight="1">
      <c r="A313" s="30">
        <v>24</v>
      </c>
      <c r="B313" s="30" t="s">
        <v>83</v>
      </c>
      <c r="C313" s="30" t="s">
        <v>83</v>
      </c>
      <c r="D313" s="30">
        <v>38</v>
      </c>
      <c r="E313" s="30">
        <v>3</v>
      </c>
      <c r="F313" s="30" t="s">
        <v>83</v>
      </c>
      <c r="G313" s="30" t="s">
        <v>83</v>
      </c>
      <c r="H313" s="30">
        <v>5</v>
      </c>
      <c r="I313" s="30" t="s">
        <v>83</v>
      </c>
      <c r="J313" s="30" t="s">
        <v>83</v>
      </c>
      <c r="K313" s="30">
        <v>58</v>
      </c>
      <c r="L313" s="30">
        <v>0</v>
      </c>
      <c r="M313" s="30">
        <v>11</v>
      </c>
      <c r="AB313" s="32"/>
      <c r="AC313" s="32"/>
      <c r="AD313" s="32"/>
    </row>
    <row r="314" spans="1:30" ht="14.25" customHeight="1">
      <c r="A314" s="30">
        <v>25</v>
      </c>
      <c r="B314" s="30">
        <v>3</v>
      </c>
      <c r="C314" s="30" t="s">
        <v>83</v>
      </c>
      <c r="D314" s="30">
        <v>44</v>
      </c>
      <c r="E314" s="30">
        <v>1</v>
      </c>
      <c r="F314" s="30" t="s">
        <v>83</v>
      </c>
      <c r="G314" s="30">
        <v>0</v>
      </c>
      <c r="H314" s="30">
        <v>15</v>
      </c>
      <c r="I314" s="30">
        <v>5</v>
      </c>
      <c r="J314" s="30" t="s">
        <v>83</v>
      </c>
      <c r="K314" s="30" t="s">
        <v>83</v>
      </c>
      <c r="L314" s="30">
        <v>5</v>
      </c>
      <c r="M314" s="30">
        <v>10</v>
      </c>
      <c r="AB314" s="32"/>
      <c r="AC314" s="32"/>
      <c r="AD314" s="32"/>
    </row>
    <row r="315" spans="1:30" ht="14.25" customHeight="1">
      <c r="A315" s="30">
        <v>26</v>
      </c>
      <c r="B315" s="30">
        <v>1</v>
      </c>
      <c r="C315" s="30">
        <v>13</v>
      </c>
      <c r="D315" s="30" t="s">
        <v>83</v>
      </c>
      <c r="E315" s="30" t="s">
        <v>83</v>
      </c>
      <c r="F315" s="30">
        <v>1</v>
      </c>
      <c r="G315" s="30" t="s">
        <v>83</v>
      </c>
      <c r="H315" s="30" t="s">
        <v>83</v>
      </c>
      <c r="I315" s="30" t="s">
        <v>83</v>
      </c>
      <c r="J315" s="30" t="s">
        <v>83</v>
      </c>
      <c r="K315" s="30" t="s">
        <v>83</v>
      </c>
      <c r="L315" s="30">
        <v>1</v>
      </c>
      <c r="M315" s="30">
        <v>7</v>
      </c>
      <c r="AB315" s="32"/>
      <c r="AC315" s="32"/>
      <c r="AD315" s="32"/>
    </row>
    <row r="316" spans="1:30" ht="14.25" customHeight="1">
      <c r="A316" s="30">
        <v>27</v>
      </c>
      <c r="B316" s="30">
        <v>62</v>
      </c>
      <c r="C316" s="30">
        <v>6</v>
      </c>
      <c r="D316" s="30">
        <v>4</v>
      </c>
      <c r="E316" s="30">
        <v>2</v>
      </c>
      <c r="F316" s="30">
        <v>56</v>
      </c>
      <c r="G316" s="30">
        <v>10</v>
      </c>
      <c r="H316" s="30" t="s">
        <v>83</v>
      </c>
      <c r="I316" s="30">
        <v>0</v>
      </c>
      <c r="J316" s="30">
        <v>8</v>
      </c>
      <c r="K316" s="30">
        <v>77</v>
      </c>
      <c r="L316" s="30" t="s">
        <v>83</v>
      </c>
      <c r="M316" s="30">
        <v>9</v>
      </c>
      <c r="AB316" s="32"/>
      <c r="AC316" s="32"/>
      <c r="AD316" s="32"/>
    </row>
    <row r="317" spans="1:30" ht="14.25" customHeight="1">
      <c r="A317" s="30">
        <v>28</v>
      </c>
      <c r="B317" s="30">
        <v>22</v>
      </c>
      <c r="C317" s="30" t="s">
        <v>83</v>
      </c>
      <c r="D317" s="30">
        <v>11</v>
      </c>
      <c r="E317" s="30">
        <v>25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>
        <v>0</v>
      </c>
      <c r="K317" s="30" t="s">
        <v>83</v>
      </c>
      <c r="L317" s="30" t="s">
        <v>83</v>
      </c>
      <c r="M317" s="30">
        <v>22</v>
      </c>
      <c r="AB317" s="32"/>
      <c r="AC317" s="32"/>
      <c r="AD317" s="32"/>
    </row>
    <row r="318" spans="1:30" ht="14.25" customHeight="1">
      <c r="A318" s="30">
        <v>29</v>
      </c>
      <c r="B318" s="30">
        <v>0</v>
      </c>
      <c r="C318" s="30" t="s">
        <v>83</v>
      </c>
      <c r="D318" s="30" t="s">
        <v>83</v>
      </c>
      <c r="E318" s="30">
        <v>3</v>
      </c>
      <c r="F318" s="30">
        <v>55</v>
      </c>
      <c r="G318" s="30" t="s">
        <v>83</v>
      </c>
      <c r="H318" s="30" t="s">
        <v>83</v>
      </c>
      <c r="I318" s="30" t="s">
        <v>83</v>
      </c>
      <c r="J318" s="30">
        <v>0</v>
      </c>
      <c r="K318" s="30">
        <v>2</v>
      </c>
      <c r="L318" s="30" t="s">
        <v>83</v>
      </c>
      <c r="M318" s="30">
        <v>0</v>
      </c>
      <c r="AB318" s="32"/>
      <c r="AC318" s="32"/>
      <c r="AD318" s="32"/>
    </row>
    <row r="319" spans="1:30" ht="14.25" customHeight="1">
      <c r="A319" s="30">
        <v>30</v>
      </c>
      <c r="B319" s="30">
        <v>1</v>
      </c>
      <c r="C319" s="30"/>
      <c r="D319" s="30">
        <v>1</v>
      </c>
      <c r="E319" s="30">
        <v>16</v>
      </c>
      <c r="F319" s="30" t="s">
        <v>83</v>
      </c>
      <c r="G319" s="30" t="s">
        <v>83</v>
      </c>
      <c r="H319" s="30" t="s">
        <v>83</v>
      </c>
      <c r="I319" s="30">
        <v>17</v>
      </c>
      <c r="J319" s="30" t="s">
        <v>83</v>
      </c>
      <c r="K319" s="30" t="s">
        <v>83</v>
      </c>
      <c r="L319" s="30" t="s">
        <v>83</v>
      </c>
      <c r="M319" s="30">
        <v>44</v>
      </c>
      <c r="AB319" s="32"/>
      <c r="AC319" s="32"/>
      <c r="AD319" s="32"/>
    </row>
    <row r="320" spans="1:30" ht="14.25" customHeight="1">
      <c r="A320" s="30">
        <v>31</v>
      </c>
      <c r="B320" s="30" t="s">
        <v>83</v>
      </c>
      <c r="C320" s="30"/>
      <c r="D320" s="30">
        <v>8</v>
      </c>
      <c r="E320" s="30"/>
      <c r="F320" s="30">
        <v>15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28</v>
      </c>
      <c r="AB320" s="32"/>
      <c r="AC320" s="32"/>
      <c r="AD320" s="32"/>
    </row>
    <row r="321" spans="1:30" ht="14.25" customHeight="1">
      <c r="A321" s="30" t="s">
        <v>87</v>
      </c>
      <c r="B321" s="30">
        <v>312</v>
      </c>
      <c r="C321" s="30">
        <v>419</v>
      </c>
      <c r="D321" s="30">
        <v>295</v>
      </c>
      <c r="E321" s="30">
        <v>462</v>
      </c>
      <c r="F321" s="30">
        <v>477</v>
      </c>
      <c r="G321" s="30">
        <v>149</v>
      </c>
      <c r="H321" s="30">
        <v>234</v>
      </c>
      <c r="I321" s="30">
        <v>146</v>
      </c>
      <c r="J321" s="30">
        <v>150</v>
      </c>
      <c r="K321" s="30">
        <v>333</v>
      </c>
      <c r="L321" s="30">
        <v>234</v>
      </c>
      <c r="M321" s="30">
        <v>292</v>
      </c>
      <c r="AB321" s="32"/>
      <c r="AC321" s="32"/>
      <c r="AD321" s="32"/>
    </row>
    <row r="322" spans="1:30" ht="14.25" customHeight="1">
      <c r="A322" s="30" t="s">
        <v>88</v>
      </c>
      <c r="B322" s="30">
        <v>23</v>
      </c>
      <c r="C322" s="30">
        <v>18</v>
      </c>
      <c r="D322" s="30">
        <v>17</v>
      </c>
      <c r="E322" s="30">
        <v>22</v>
      </c>
      <c r="F322" s="30">
        <v>18</v>
      </c>
      <c r="G322" s="30">
        <v>19</v>
      </c>
      <c r="H322" s="30">
        <v>18</v>
      </c>
      <c r="I322" s="30">
        <v>9</v>
      </c>
      <c r="J322" s="30">
        <v>13</v>
      </c>
      <c r="K322" s="30">
        <v>19</v>
      </c>
      <c r="L322" s="30">
        <v>16</v>
      </c>
      <c r="M322" s="30">
        <v>22</v>
      </c>
      <c r="AB322" s="32"/>
      <c r="AC322" s="32"/>
      <c r="AD322" s="32"/>
    </row>
    <row r="323" spans="1:30" ht="14.25" customHeight="1">
      <c r="A323" s="30" t="s">
        <v>89</v>
      </c>
      <c r="B323" s="30">
        <v>10</v>
      </c>
      <c r="C323" s="30">
        <v>14</v>
      </c>
      <c r="D323" s="30">
        <v>10</v>
      </c>
      <c r="E323" s="30">
        <v>15</v>
      </c>
      <c r="F323" s="30">
        <v>15</v>
      </c>
      <c r="G323" s="30">
        <v>5</v>
      </c>
      <c r="H323" s="30">
        <v>8</v>
      </c>
      <c r="I323" s="30">
        <v>5</v>
      </c>
      <c r="J323" s="30">
        <v>5</v>
      </c>
      <c r="K323" s="30">
        <v>11</v>
      </c>
      <c r="L323" s="30">
        <v>8</v>
      </c>
      <c r="M323" s="30">
        <v>9</v>
      </c>
      <c r="AB323" s="32"/>
      <c r="AC323" s="32"/>
      <c r="AD323" s="32"/>
    </row>
    <row r="324" spans="1:30" ht="14.25" customHeight="1">
      <c r="A324" s="30" t="s">
        <v>90</v>
      </c>
      <c r="B324" s="30">
        <v>75</v>
      </c>
      <c r="C324" s="30">
        <v>62</v>
      </c>
      <c r="D324" s="30">
        <v>69</v>
      </c>
      <c r="E324" s="30">
        <v>87</v>
      </c>
      <c r="F324" s="30">
        <v>130</v>
      </c>
      <c r="G324" s="30">
        <v>35</v>
      </c>
      <c r="H324" s="30">
        <v>44</v>
      </c>
      <c r="I324" s="30">
        <v>69</v>
      </c>
      <c r="J324" s="30">
        <v>40</v>
      </c>
      <c r="K324" s="30">
        <v>77</v>
      </c>
      <c r="L324" s="30">
        <v>139</v>
      </c>
      <c r="M324" s="30">
        <v>44</v>
      </c>
      <c r="AB324" s="32"/>
      <c r="AC324" s="32"/>
      <c r="AD324" s="32"/>
    </row>
    <row r="325" spans="1:30" ht="14.25" customHeight="1">
      <c r="A325" s="30" t="s">
        <v>91</v>
      </c>
      <c r="B325" s="30">
        <v>14</v>
      </c>
      <c r="C325" s="30">
        <v>19</v>
      </c>
      <c r="D325" s="30">
        <v>20</v>
      </c>
      <c r="E325" s="30">
        <v>13</v>
      </c>
      <c r="F325" s="30">
        <v>4</v>
      </c>
      <c r="G325" s="30">
        <v>4</v>
      </c>
      <c r="H325" s="30">
        <v>22</v>
      </c>
      <c r="I325" s="30">
        <v>5</v>
      </c>
      <c r="J325" s="30">
        <v>4</v>
      </c>
      <c r="K325" s="30">
        <v>27</v>
      </c>
      <c r="L325" s="30">
        <v>5</v>
      </c>
      <c r="M325" s="30">
        <v>30</v>
      </c>
      <c r="AB325" s="32"/>
      <c r="AC325" s="32"/>
      <c r="AD325" s="32"/>
    </row>
    <row r="326" spans="1:30" ht="14.25" customHeight="1">
      <c r="A326" s="30" t="s">
        <v>92</v>
      </c>
      <c r="B326" s="30">
        <v>0</v>
      </c>
      <c r="C326" s="30">
        <v>0</v>
      </c>
      <c r="D326" s="30">
        <v>0</v>
      </c>
      <c r="E326" s="30">
        <v>0</v>
      </c>
      <c r="F326" s="30">
        <v>1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30">
        <v>0</v>
      </c>
      <c r="M326" s="30">
        <v>0</v>
      </c>
      <c r="AB326" s="32"/>
      <c r="AC326" s="32"/>
      <c r="AD326" s="32"/>
    </row>
    <row r="327" spans="1:30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AB327" s="32"/>
      <c r="AC327" s="32"/>
      <c r="AD327" s="32"/>
    </row>
    <row r="328" spans="1:30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AB328" s="32"/>
      <c r="AC328" s="32"/>
      <c r="AD328" s="32"/>
    </row>
    <row r="329" spans="1:30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AB329" s="32"/>
      <c r="AC329" s="32"/>
      <c r="AD329" s="32"/>
    </row>
    <row r="330" spans="1:30" ht="14.25" customHeight="1">
      <c r="A330" s="30">
        <v>1</v>
      </c>
      <c r="B330" s="30">
        <v>0</v>
      </c>
      <c r="C330" s="30" t="s">
        <v>83</v>
      </c>
      <c r="D330" s="30">
        <v>0</v>
      </c>
      <c r="E330" s="30">
        <v>2</v>
      </c>
      <c r="F330" s="30">
        <v>6</v>
      </c>
      <c r="G330" s="30">
        <v>108</v>
      </c>
      <c r="H330" s="30">
        <v>0</v>
      </c>
      <c r="I330" s="30" t="s">
        <v>83</v>
      </c>
      <c r="J330" s="30">
        <v>65</v>
      </c>
      <c r="K330" s="30" t="s">
        <v>83</v>
      </c>
      <c r="L330" s="30">
        <v>5</v>
      </c>
      <c r="M330" s="30" t="s">
        <v>83</v>
      </c>
      <c r="AB330" s="32"/>
      <c r="AC330" s="32"/>
      <c r="AD330" s="32"/>
    </row>
    <row r="331" spans="1:30" ht="14.25" customHeight="1">
      <c r="A331" s="30">
        <v>2</v>
      </c>
      <c r="B331" s="30">
        <v>0</v>
      </c>
      <c r="C331" s="30">
        <v>28</v>
      </c>
      <c r="D331" s="30">
        <v>0</v>
      </c>
      <c r="E331" s="30" t="s">
        <v>83</v>
      </c>
      <c r="F331" s="30">
        <v>13</v>
      </c>
      <c r="G331" s="30" t="s">
        <v>83</v>
      </c>
      <c r="H331" s="30">
        <v>0</v>
      </c>
      <c r="I331" s="30">
        <v>0</v>
      </c>
      <c r="J331" s="30">
        <v>0</v>
      </c>
      <c r="K331" s="30">
        <v>2</v>
      </c>
      <c r="L331" s="30">
        <v>0</v>
      </c>
      <c r="M331" s="30" t="s">
        <v>83</v>
      </c>
      <c r="AB331" s="32"/>
      <c r="AC331" s="32"/>
      <c r="AD331" s="32"/>
    </row>
    <row r="332" spans="1:30" ht="14.25" customHeight="1">
      <c r="A332" s="30">
        <v>3</v>
      </c>
      <c r="B332" s="30">
        <v>9</v>
      </c>
      <c r="C332" s="30">
        <v>55</v>
      </c>
      <c r="D332" s="30">
        <v>30</v>
      </c>
      <c r="E332" s="30" t="s">
        <v>83</v>
      </c>
      <c r="F332" s="30">
        <v>2</v>
      </c>
      <c r="G332" s="30" t="s">
        <v>83</v>
      </c>
      <c r="H332" s="30" t="s">
        <v>83</v>
      </c>
      <c r="I332" s="30">
        <v>7</v>
      </c>
      <c r="J332" s="30">
        <v>9</v>
      </c>
      <c r="K332" s="30">
        <v>11</v>
      </c>
      <c r="L332" s="30">
        <v>1</v>
      </c>
      <c r="M332" s="30" t="s">
        <v>83</v>
      </c>
      <c r="AB332" s="32"/>
      <c r="AC332" s="32"/>
      <c r="AD332" s="32"/>
    </row>
    <row r="333" spans="1:30" ht="14.25" customHeight="1">
      <c r="A333" s="30">
        <v>4</v>
      </c>
      <c r="B333" s="30">
        <v>45</v>
      </c>
      <c r="C333" s="30">
        <v>11</v>
      </c>
      <c r="D333" s="30">
        <v>0</v>
      </c>
      <c r="E333" s="30" t="s">
        <v>83</v>
      </c>
      <c r="F333" s="30">
        <v>18</v>
      </c>
      <c r="G333" s="30" t="s">
        <v>83</v>
      </c>
      <c r="H333" s="30" t="s">
        <v>83</v>
      </c>
      <c r="I333" s="30" t="s">
        <v>83</v>
      </c>
      <c r="J333" s="30" t="s">
        <v>83</v>
      </c>
      <c r="K333" s="30">
        <v>4</v>
      </c>
      <c r="L333" s="30" t="s">
        <v>83</v>
      </c>
      <c r="M333" s="30">
        <v>2</v>
      </c>
      <c r="AB333" s="32"/>
      <c r="AC333" s="32"/>
      <c r="AD333" s="32"/>
    </row>
    <row r="334" spans="1:30" ht="14.25" customHeight="1">
      <c r="A334" s="30">
        <v>5</v>
      </c>
      <c r="B334" s="30">
        <v>0</v>
      </c>
      <c r="C334" s="30">
        <v>93</v>
      </c>
      <c r="D334" s="30">
        <v>0</v>
      </c>
      <c r="E334" s="30">
        <v>2</v>
      </c>
      <c r="F334" s="30">
        <v>67</v>
      </c>
      <c r="G334" s="30">
        <v>0</v>
      </c>
      <c r="H334" s="30" t="s">
        <v>83</v>
      </c>
      <c r="I334" s="30">
        <v>1</v>
      </c>
      <c r="J334" s="30">
        <v>0</v>
      </c>
      <c r="K334" s="30">
        <v>2</v>
      </c>
      <c r="L334" s="30">
        <v>20</v>
      </c>
      <c r="M334" s="30">
        <v>14</v>
      </c>
      <c r="AB334" s="32"/>
      <c r="AC334" s="32"/>
      <c r="AD334" s="32"/>
    </row>
    <row r="335" spans="1:30" ht="14.25" customHeight="1">
      <c r="A335" s="30">
        <v>6</v>
      </c>
      <c r="B335" s="30">
        <v>8</v>
      </c>
      <c r="C335" s="30" t="s">
        <v>83</v>
      </c>
      <c r="D335" s="30">
        <v>2</v>
      </c>
      <c r="E335" s="30" t="s">
        <v>83</v>
      </c>
      <c r="F335" s="30">
        <v>1</v>
      </c>
      <c r="G335" s="30" t="s">
        <v>83</v>
      </c>
      <c r="H335" s="30" t="s">
        <v>83</v>
      </c>
      <c r="I335" s="30" t="s">
        <v>83</v>
      </c>
      <c r="J335" s="30">
        <v>6</v>
      </c>
      <c r="K335" s="30">
        <v>61</v>
      </c>
      <c r="L335" s="30">
        <v>6</v>
      </c>
      <c r="M335" s="30" t="s">
        <v>83</v>
      </c>
      <c r="AB335" s="32"/>
      <c r="AC335" s="32"/>
      <c r="AD335" s="32"/>
    </row>
    <row r="336" spans="1:30" ht="14.25" customHeight="1">
      <c r="A336" s="30">
        <v>7</v>
      </c>
      <c r="B336" s="30">
        <v>19</v>
      </c>
      <c r="C336" s="30">
        <v>0</v>
      </c>
      <c r="D336" s="30">
        <v>42</v>
      </c>
      <c r="E336" s="30">
        <v>10</v>
      </c>
      <c r="F336" s="30">
        <v>4</v>
      </c>
      <c r="G336" s="30" t="s">
        <v>83</v>
      </c>
      <c r="H336" s="30" t="s">
        <v>83</v>
      </c>
      <c r="I336" s="30" t="s">
        <v>83</v>
      </c>
      <c r="J336" s="30">
        <v>13</v>
      </c>
      <c r="K336" s="30" t="s">
        <v>83</v>
      </c>
      <c r="L336" s="30">
        <v>9</v>
      </c>
      <c r="M336" s="30">
        <v>2</v>
      </c>
      <c r="AB336" s="32"/>
      <c r="AC336" s="32"/>
      <c r="AD336" s="32"/>
    </row>
    <row r="337" spans="1:30" ht="14.25" customHeight="1">
      <c r="A337" s="30">
        <v>8</v>
      </c>
      <c r="B337" s="30">
        <v>2</v>
      </c>
      <c r="C337" s="30">
        <v>7</v>
      </c>
      <c r="D337" s="30" t="s">
        <v>83</v>
      </c>
      <c r="E337" s="30" t="s">
        <v>83</v>
      </c>
      <c r="F337" s="30">
        <v>2</v>
      </c>
      <c r="G337" s="30" t="s">
        <v>83</v>
      </c>
      <c r="H337" s="30" t="s">
        <v>83</v>
      </c>
      <c r="I337" s="30">
        <v>0</v>
      </c>
      <c r="J337" s="30">
        <v>19</v>
      </c>
      <c r="K337" s="30">
        <v>1</v>
      </c>
      <c r="L337" s="30">
        <v>0</v>
      </c>
      <c r="M337" s="30">
        <v>0</v>
      </c>
      <c r="AB337" s="32"/>
      <c r="AC337" s="32"/>
      <c r="AD337" s="32"/>
    </row>
    <row r="338" spans="1:30" ht="14.25" customHeight="1">
      <c r="A338" s="30">
        <v>9</v>
      </c>
      <c r="B338" s="30">
        <v>61</v>
      </c>
      <c r="C338" s="30">
        <v>30</v>
      </c>
      <c r="D338" s="30" t="s">
        <v>83</v>
      </c>
      <c r="E338" s="30" t="s">
        <v>83</v>
      </c>
      <c r="F338" s="30" t="s">
        <v>83</v>
      </c>
      <c r="G338" s="30" t="s">
        <v>83</v>
      </c>
      <c r="H338" s="30" t="s">
        <v>83</v>
      </c>
      <c r="I338" s="30">
        <v>0</v>
      </c>
      <c r="J338" s="30">
        <v>0</v>
      </c>
      <c r="K338" s="30" t="s">
        <v>83</v>
      </c>
      <c r="L338" s="30" t="s">
        <v>83</v>
      </c>
      <c r="M338" s="30">
        <v>1</v>
      </c>
      <c r="AB338" s="32"/>
      <c r="AC338" s="32"/>
      <c r="AD338" s="32"/>
    </row>
    <row r="339" spans="1:30" ht="14.25" customHeight="1">
      <c r="A339" s="30">
        <v>10</v>
      </c>
      <c r="B339" s="30" t="s">
        <v>83</v>
      </c>
      <c r="C339" s="30">
        <v>0</v>
      </c>
      <c r="D339" s="30" t="s">
        <v>83</v>
      </c>
      <c r="E339" s="30" t="s">
        <v>83</v>
      </c>
      <c r="F339" s="30">
        <v>31</v>
      </c>
      <c r="G339" s="30">
        <v>0</v>
      </c>
      <c r="H339" s="30" t="s">
        <v>83</v>
      </c>
      <c r="I339" s="30">
        <v>0</v>
      </c>
      <c r="J339" s="30">
        <v>0</v>
      </c>
      <c r="K339" s="30" t="s">
        <v>83</v>
      </c>
      <c r="L339" s="30">
        <v>20</v>
      </c>
      <c r="M339" s="30">
        <v>10</v>
      </c>
      <c r="AB339" s="32"/>
      <c r="AC339" s="32"/>
      <c r="AD339" s="32"/>
    </row>
    <row r="340" spans="1:30" ht="14.25" customHeight="1">
      <c r="A340" s="30">
        <v>11</v>
      </c>
      <c r="B340" s="30" t="s">
        <v>83</v>
      </c>
      <c r="C340" s="30">
        <v>10</v>
      </c>
      <c r="D340" s="30">
        <v>2</v>
      </c>
      <c r="E340" s="30">
        <v>20</v>
      </c>
      <c r="F340" s="30">
        <v>0</v>
      </c>
      <c r="G340" s="30" t="s">
        <v>83</v>
      </c>
      <c r="H340" s="30">
        <v>34</v>
      </c>
      <c r="I340" s="30" t="s">
        <v>83</v>
      </c>
      <c r="J340" s="30" t="s">
        <v>83</v>
      </c>
      <c r="K340" s="30" t="s">
        <v>83</v>
      </c>
      <c r="L340" s="30">
        <v>0</v>
      </c>
      <c r="M340" s="30">
        <v>52</v>
      </c>
      <c r="AB340" s="32"/>
      <c r="AC340" s="32"/>
      <c r="AD340" s="32"/>
    </row>
    <row r="341" spans="1:30" ht="14.25" customHeight="1">
      <c r="A341" s="30">
        <v>12</v>
      </c>
      <c r="B341" s="30">
        <v>11</v>
      </c>
      <c r="C341" s="30" t="s">
        <v>83</v>
      </c>
      <c r="D341" s="30">
        <v>21</v>
      </c>
      <c r="E341" s="30">
        <v>37</v>
      </c>
      <c r="F341" s="30">
        <v>0</v>
      </c>
      <c r="G341" s="30">
        <v>4</v>
      </c>
      <c r="H341" s="30">
        <v>0</v>
      </c>
      <c r="I341" s="30">
        <v>9</v>
      </c>
      <c r="J341" s="30" t="s">
        <v>83</v>
      </c>
      <c r="K341" s="30" t="s">
        <v>83</v>
      </c>
      <c r="L341" s="30">
        <v>0</v>
      </c>
      <c r="M341" s="30">
        <v>2</v>
      </c>
      <c r="AB341" s="32"/>
      <c r="AC341" s="32"/>
      <c r="AD341" s="32"/>
    </row>
    <row r="342" spans="1:30" ht="14.25" customHeight="1">
      <c r="A342" s="30">
        <v>13</v>
      </c>
      <c r="B342" s="30">
        <v>2</v>
      </c>
      <c r="C342" s="30">
        <v>9</v>
      </c>
      <c r="D342" s="30" t="s">
        <v>83</v>
      </c>
      <c r="E342" s="30">
        <v>97</v>
      </c>
      <c r="F342" s="30">
        <v>25</v>
      </c>
      <c r="G342" s="30" t="s">
        <v>83</v>
      </c>
      <c r="H342" s="30">
        <v>5</v>
      </c>
      <c r="I342" s="30" t="s">
        <v>83</v>
      </c>
      <c r="J342" s="30">
        <v>0</v>
      </c>
      <c r="K342" s="30">
        <v>2</v>
      </c>
      <c r="L342" s="30" t="s">
        <v>83</v>
      </c>
      <c r="M342" s="30">
        <v>12</v>
      </c>
      <c r="AB342" s="32"/>
      <c r="AC342" s="32"/>
      <c r="AD342" s="32"/>
    </row>
    <row r="343" spans="1:30" ht="14.25" customHeight="1">
      <c r="A343" s="30">
        <v>14</v>
      </c>
      <c r="B343" s="30">
        <v>0</v>
      </c>
      <c r="C343" s="30" t="s">
        <v>83</v>
      </c>
      <c r="D343" s="30">
        <v>0</v>
      </c>
      <c r="E343" s="30">
        <v>36</v>
      </c>
      <c r="F343" s="30">
        <v>10</v>
      </c>
      <c r="G343" s="30">
        <v>0</v>
      </c>
      <c r="H343" s="30">
        <v>0</v>
      </c>
      <c r="I343" s="30" t="s">
        <v>83</v>
      </c>
      <c r="J343" s="30">
        <v>14</v>
      </c>
      <c r="K343" s="30" t="s">
        <v>83</v>
      </c>
      <c r="L343" s="30" t="s">
        <v>83</v>
      </c>
      <c r="M343" s="30">
        <v>44</v>
      </c>
      <c r="AB343" s="32"/>
      <c r="AC343" s="32"/>
      <c r="AD343" s="32"/>
    </row>
    <row r="344" spans="1:30" ht="14.25" customHeight="1">
      <c r="A344" s="30">
        <v>15</v>
      </c>
      <c r="B344" s="30">
        <v>8</v>
      </c>
      <c r="C344" s="30">
        <v>36</v>
      </c>
      <c r="D344" s="30" t="s">
        <v>83</v>
      </c>
      <c r="E344" s="30">
        <v>1</v>
      </c>
      <c r="F344" s="30">
        <v>9</v>
      </c>
      <c r="G344" s="30">
        <v>2</v>
      </c>
      <c r="H344" s="30">
        <v>0</v>
      </c>
      <c r="I344" s="30">
        <v>12</v>
      </c>
      <c r="J344" s="30">
        <v>0</v>
      </c>
      <c r="K344" s="30" t="s">
        <v>83</v>
      </c>
      <c r="L344" s="30">
        <v>7</v>
      </c>
      <c r="M344" s="30">
        <v>57</v>
      </c>
      <c r="AB344" s="32"/>
      <c r="AC344" s="32"/>
      <c r="AD344" s="32"/>
    </row>
    <row r="345" spans="1:30" ht="14.25" customHeight="1">
      <c r="A345" s="30">
        <v>16</v>
      </c>
      <c r="B345" s="30">
        <v>0</v>
      </c>
      <c r="C345" s="30">
        <v>3</v>
      </c>
      <c r="D345" s="30">
        <v>0</v>
      </c>
      <c r="E345" s="30" t="s">
        <v>83</v>
      </c>
      <c r="F345" s="30">
        <v>0</v>
      </c>
      <c r="G345" s="30">
        <v>0</v>
      </c>
      <c r="H345" s="30" t="s">
        <v>83</v>
      </c>
      <c r="I345" s="30" t="s">
        <v>83</v>
      </c>
      <c r="J345" s="30">
        <v>63</v>
      </c>
      <c r="K345" s="30" t="s">
        <v>83</v>
      </c>
      <c r="L345" s="30">
        <v>0</v>
      </c>
      <c r="M345" s="30">
        <v>0</v>
      </c>
      <c r="AB345" s="32"/>
      <c r="AC345" s="32"/>
      <c r="AD345" s="32"/>
    </row>
    <row r="346" spans="1:30" ht="14.25" customHeight="1">
      <c r="A346" s="30">
        <v>17</v>
      </c>
      <c r="B346" s="30">
        <v>7</v>
      </c>
      <c r="C346" s="30" t="s">
        <v>83</v>
      </c>
      <c r="D346" s="30">
        <v>13</v>
      </c>
      <c r="E346" s="30">
        <v>5</v>
      </c>
      <c r="F346" s="30">
        <v>1</v>
      </c>
      <c r="G346" s="30">
        <v>9</v>
      </c>
      <c r="H346" s="30" t="s">
        <v>83</v>
      </c>
      <c r="I346" s="30" t="s">
        <v>172</v>
      </c>
      <c r="J346" s="30" t="s">
        <v>83</v>
      </c>
      <c r="K346" s="30" t="s">
        <v>83</v>
      </c>
      <c r="L346" s="30" t="s">
        <v>83</v>
      </c>
      <c r="M346" s="30" t="s">
        <v>83</v>
      </c>
      <c r="AB346" s="32"/>
      <c r="AC346" s="32"/>
      <c r="AD346" s="32"/>
    </row>
    <row r="347" spans="1:30" ht="14.25" customHeight="1">
      <c r="A347" s="30">
        <v>18</v>
      </c>
      <c r="B347" s="30">
        <v>11</v>
      </c>
      <c r="C347" s="30">
        <v>37</v>
      </c>
      <c r="D347" s="30" t="s">
        <v>83</v>
      </c>
      <c r="E347" s="30">
        <v>40</v>
      </c>
      <c r="F347" s="30" t="s">
        <v>83</v>
      </c>
      <c r="G347" s="30">
        <v>4</v>
      </c>
      <c r="H347" s="30" t="s">
        <v>83</v>
      </c>
      <c r="I347" s="30" t="s">
        <v>83</v>
      </c>
      <c r="J347" s="30" t="s">
        <v>83</v>
      </c>
      <c r="K347" s="30" t="s">
        <v>83</v>
      </c>
      <c r="L347" s="30" t="s">
        <v>83</v>
      </c>
      <c r="M347" s="30" t="s">
        <v>83</v>
      </c>
      <c r="AB347" s="32"/>
      <c r="AC347" s="32"/>
      <c r="AD347" s="32"/>
    </row>
    <row r="348" spans="1:30" ht="14.25" customHeight="1">
      <c r="A348" s="30">
        <v>19</v>
      </c>
      <c r="B348" s="30">
        <v>2</v>
      </c>
      <c r="C348" s="30">
        <v>8</v>
      </c>
      <c r="D348" s="30">
        <v>58</v>
      </c>
      <c r="E348" s="30">
        <v>0</v>
      </c>
      <c r="F348" s="30" t="s">
        <v>83</v>
      </c>
      <c r="G348" s="30">
        <v>9</v>
      </c>
      <c r="H348" s="30" t="s">
        <v>83</v>
      </c>
      <c r="I348" s="30">
        <v>0</v>
      </c>
      <c r="J348" s="30">
        <v>15</v>
      </c>
      <c r="K348" s="30">
        <v>17</v>
      </c>
      <c r="L348" s="30">
        <v>11</v>
      </c>
      <c r="M348" s="30">
        <v>32</v>
      </c>
      <c r="AB348" s="32"/>
      <c r="AC348" s="32"/>
      <c r="AD348" s="32"/>
    </row>
    <row r="349" spans="1:30" ht="14.25" customHeight="1">
      <c r="A349" s="30">
        <v>20</v>
      </c>
      <c r="B349" s="30">
        <v>7</v>
      </c>
      <c r="C349" s="30">
        <v>0</v>
      </c>
      <c r="D349" s="30" t="s">
        <v>83</v>
      </c>
      <c r="E349" s="30">
        <v>1</v>
      </c>
      <c r="F349" s="30" t="s">
        <v>83</v>
      </c>
      <c r="G349" s="30" t="s">
        <v>83</v>
      </c>
      <c r="H349" s="30" t="s">
        <v>83</v>
      </c>
      <c r="I349" s="30">
        <v>25</v>
      </c>
      <c r="J349" s="30" t="s">
        <v>83</v>
      </c>
      <c r="K349" s="30" t="s">
        <v>83</v>
      </c>
      <c r="L349" s="30">
        <v>2</v>
      </c>
      <c r="M349" s="30" t="s">
        <v>83</v>
      </c>
      <c r="AB349" s="32"/>
      <c r="AC349" s="32"/>
      <c r="AD349" s="32"/>
    </row>
    <row r="350" spans="1:30" ht="14.25" customHeight="1">
      <c r="A350" s="30">
        <v>21</v>
      </c>
      <c r="B350" s="30">
        <v>2</v>
      </c>
      <c r="C350" s="30">
        <v>0</v>
      </c>
      <c r="D350" s="30" t="s">
        <v>83</v>
      </c>
      <c r="E350" s="30">
        <v>3</v>
      </c>
      <c r="F350" s="30" t="s">
        <v>83</v>
      </c>
      <c r="G350" s="30" t="s">
        <v>187</v>
      </c>
      <c r="H350" s="30">
        <v>44</v>
      </c>
      <c r="I350" s="30">
        <v>1</v>
      </c>
      <c r="J350" s="30" t="s">
        <v>83</v>
      </c>
      <c r="K350" s="30">
        <v>0</v>
      </c>
      <c r="L350" s="30">
        <v>4</v>
      </c>
      <c r="M350" s="30">
        <v>7</v>
      </c>
      <c r="AB350" s="32"/>
      <c r="AC350" s="32"/>
      <c r="AD350" s="32"/>
    </row>
    <row r="351" spans="1:30" ht="14.25" customHeight="1">
      <c r="A351" s="30">
        <v>22</v>
      </c>
      <c r="B351" s="30">
        <v>4</v>
      </c>
      <c r="C351" s="30">
        <v>2</v>
      </c>
      <c r="D351" s="30">
        <v>60</v>
      </c>
      <c r="E351" s="30">
        <v>0</v>
      </c>
      <c r="F351" s="30" t="s">
        <v>83</v>
      </c>
      <c r="G351" s="30" t="s">
        <v>187</v>
      </c>
      <c r="H351" s="30" t="s">
        <v>83</v>
      </c>
      <c r="I351" s="30" t="s">
        <v>83</v>
      </c>
      <c r="J351" s="30" t="s">
        <v>83</v>
      </c>
      <c r="K351" s="30">
        <v>1</v>
      </c>
      <c r="L351" s="30">
        <v>3</v>
      </c>
      <c r="M351" s="30">
        <v>0</v>
      </c>
      <c r="AB351" s="32"/>
      <c r="AC351" s="32"/>
      <c r="AD351" s="32"/>
    </row>
    <row r="352" spans="1:30" ht="14.25" customHeight="1">
      <c r="A352" s="30">
        <v>23</v>
      </c>
      <c r="B352" s="30">
        <v>7</v>
      </c>
      <c r="C352" s="30">
        <v>11</v>
      </c>
      <c r="D352" s="30">
        <v>25</v>
      </c>
      <c r="E352" s="30">
        <v>23</v>
      </c>
      <c r="F352" s="30">
        <v>4</v>
      </c>
      <c r="G352" s="30" t="s">
        <v>187</v>
      </c>
      <c r="H352" s="30">
        <v>6</v>
      </c>
      <c r="I352" s="30" t="s">
        <v>83</v>
      </c>
      <c r="J352" s="30" t="s">
        <v>83</v>
      </c>
      <c r="K352" s="30">
        <v>3</v>
      </c>
      <c r="L352" s="30" t="s">
        <v>83</v>
      </c>
      <c r="M352" s="30">
        <v>7</v>
      </c>
      <c r="AB352" s="32"/>
      <c r="AC352" s="32"/>
      <c r="AD352" s="32"/>
    </row>
    <row r="353" spans="1:30" ht="14.25" customHeight="1">
      <c r="A353" s="30">
        <v>24</v>
      </c>
      <c r="B353" s="30">
        <v>1</v>
      </c>
      <c r="C353" s="30" t="s">
        <v>83</v>
      </c>
      <c r="D353" s="30">
        <v>36</v>
      </c>
      <c r="E353" s="30">
        <v>1</v>
      </c>
      <c r="F353" s="30" t="s">
        <v>83</v>
      </c>
      <c r="G353" s="30" t="s">
        <v>187</v>
      </c>
      <c r="H353" s="30">
        <v>0</v>
      </c>
      <c r="I353" s="30" t="s">
        <v>83</v>
      </c>
      <c r="J353" s="30" t="s">
        <v>245</v>
      </c>
      <c r="K353" s="30">
        <v>0</v>
      </c>
      <c r="L353" s="30">
        <v>3</v>
      </c>
      <c r="M353" s="30">
        <v>9</v>
      </c>
      <c r="AB353" s="32"/>
      <c r="AC353" s="32"/>
      <c r="AD353" s="32"/>
    </row>
    <row r="354" spans="1:30" ht="14.25" customHeight="1">
      <c r="A354" s="30">
        <v>25</v>
      </c>
      <c r="B354" s="30">
        <v>2</v>
      </c>
      <c r="C354" s="30" t="s">
        <v>83</v>
      </c>
      <c r="D354" s="30">
        <v>26</v>
      </c>
      <c r="E354" s="30" t="s">
        <v>83</v>
      </c>
      <c r="F354" s="30" t="s">
        <v>83</v>
      </c>
      <c r="G354" s="30" t="s">
        <v>83</v>
      </c>
      <c r="H354" s="30">
        <v>0</v>
      </c>
      <c r="I354" s="30">
        <v>5</v>
      </c>
      <c r="J354" s="30" t="s">
        <v>320</v>
      </c>
      <c r="K354" s="30" t="s">
        <v>83</v>
      </c>
      <c r="L354" s="30" t="s">
        <v>83</v>
      </c>
      <c r="M354" s="30">
        <v>58</v>
      </c>
      <c r="AB354" s="32"/>
      <c r="AC354" s="32"/>
      <c r="AD354" s="32"/>
    </row>
    <row r="355" spans="1:30" ht="14.25" customHeight="1">
      <c r="A355" s="30">
        <v>26</v>
      </c>
      <c r="B355" s="30">
        <v>25</v>
      </c>
      <c r="C355" s="30">
        <v>0</v>
      </c>
      <c r="D355" s="30" t="s">
        <v>83</v>
      </c>
      <c r="E355" s="30" t="s">
        <v>83</v>
      </c>
      <c r="F355" s="30" t="s">
        <v>83</v>
      </c>
      <c r="G355" s="30" t="s">
        <v>83</v>
      </c>
      <c r="H355" s="30" t="s">
        <v>83</v>
      </c>
      <c r="I355" s="30">
        <v>1</v>
      </c>
      <c r="J355" s="30" t="s">
        <v>131</v>
      </c>
      <c r="K355" s="30" t="s">
        <v>83</v>
      </c>
      <c r="L355" s="30">
        <v>4</v>
      </c>
      <c r="M355" s="30">
        <v>2</v>
      </c>
      <c r="AB355" s="32"/>
      <c r="AC355" s="32"/>
      <c r="AD355" s="32"/>
    </row>
    <row r="356" spans="1:30" ht="14.25" customHeight="1">
      <c r="A356" s="30">
        <v>27</v>
      </c>
      <c r="B356" s="30">
        <v>26</v>
      </c>
      <c r="C356" s="30" t="s">
        <v>83</v>
      </c>
      <c r="D356" s="30">
        <v>2</v>
      </c>
      <c r="E356" s="30" t="s">
        <v>83</v>
      </c>
      <c r="F356" s="30">
        <v>4</v>
      </c>
      <c r="G356" s="30" t="s">
        <v>83</v>
      </c>
      <c r="H356" s="30" t="s">
        <v>83</v>
      </c>
      <c r="I356" s="30" t="s">
        <v>83</v>
      </c>
      <c r="J356" s="30">
        <v>0</v>
      </c>
      <c r="K356" s="30" t="s">
        <v>83</v>
      </c>
      <c r="L356" s="30">
        <v>54</v>
      </c>
      <c r="M356" s="30">
        <v>13</v>
      </c>
      <c r="AB356" s="32"/>
      <c r="AC356" s="32"/>
      <c r="AD356" s="32"/>
    </row>
    <row r="357" spans="1:30" ht="14.25" customHeight="1">
      <c r="A357" s="30">
        <v>28</v>
      </c>
      <c r="B357" s="30" t="s">
        <v>83</v>
      </c>
      <c r="C357" s="30" t="s">
        <v>83</v>
      </c>
      <c r="D357" s="30">
        <v>6</v>
      </c>
      <c r="E357" s="30" t="s">
        <v>83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>
        <v>0</v>
      </c>
      <c r="K357" s="30" t="s">
        <v>83</v>
      </c>
      <c r="L357" s="30">
        <v>1</v>
      </c>
      <c r="M357" s="30">
        <v>0</v>
      </c>
      <c r="AB357" s="32"/>
      <c r="AC357" s="32"/>
      <c r="AD357" s="32"/>
    </row>
    <row r="358" spans="1:30" ht="14.25" customHeight="1">
      <c r="A358" s="30">
        <v>29</v>
      </c>
      <c r="B358" s="30">
        <v>4</v>
      </c>
      <c r="C358" s="30"/>
      <c r="D358" s="30">
        <v>2</v>
      </c>
      <c r="E358" s="30">
        <v>0</v>
      </c>
      <c r="F358" s="30">
        <v>11</v>
      </c>
      <c r="G358" s="30" t="s">
        <v>83</v>
      </c>
      <c r="H358" s="30" t="s">
        <v>83</v>
      </c>
      <c r="I358" s="30">
        <v>11</v>
      </c>
      <c r="J358" s="30">
        <v>2</v>
      </c>
      <c r="K358" s="30">
        <v>0</v>
      </c>
      <c r="L358" s="30" t="s">
        <v>83</v>
      </c>
      <c r="M358" s="30" t="s">
        <v>83</v>
      </c>
      <c r="AB358" s="32"/>
      <c r="AC358" s="32"/>
      <c r="AD358" s="32"/>
    </row>
    <row r="359" spans="1:30" ht="14.25" customHeight="1">
      <c r="A359" s="30">
        <v>30</v>
      </c>
      <c r="B359" s="30">
        <v>7</v>
      </c>
      <c r="C359" s="30"/>
      <c r="D359" s="30">
        <v>0</v>
      </c>
      <c r="E359" s="30" t="s">
        <v>83</v>
      </c>
      <c r="F359" s="30" t="s">
        <v>83</v>
      </c>
      <c r="G359" s="30">
        <v>4</v>
      </c>
      <c r="H359" s="30" t="s">
        <v>83</v>
      </c>
      <c r="I359" s="30">
        <v>0</v>
      </c>
      <c r="J359" s="30">
        <v>4</v>
      </c>
      <c r="K359" s="30">
        <v>10</v>
      </c>
      <c r="L359" s="30" t="s">
        <v>83</v>
      </c>
      <c r="M359" s="30">
        <v>5</v>
      </c>
      <c r="AB359" s="32"/>
      <c r="AC359" s="32"/>
      <c r="AD359" s="32"/>
    </row>
    <row r="360" spans="1:30" ht="14.25" customHeight="1">
      <c r="A360" s="30">
        <v>31</v>
      </c>
      <c r="B360" s="30" t="s">
        <v>83</v>
      </c>
      <c r="C360" s="30"/>
      <c r="D360" s="30" t="s">
        <v>83</v>
      </c>
      <c r="E360" s="30"/>
      <c r="F360" s="30" t="s">
        <v>83</v>
      </c>
      <c r="G360" s="30"/>
      <c r="H360" s="30" t="s">
        <v>83</v>
      </c>
      <c r="I360" s="30">
        <v>0</v>
      </c>
      <c r="J360" s="30"/>
      <c r="K360" s="30" t="s">
        <v>83</v>
      </c>
      <c r="L360" s="30"/>
      <c r="M360" s="30">
        <v>64</v>
      </c>
      <c r="AB360" s="32"/>
      <c r="AC360" s="32"/>
      <c r="AD360" s="32"/>
    </row>
    <row r="361" spans="1:30" ht="14.25" customHeight="1">
      <c r="A361" s="30" t="s">
        <v>87</v>
      </c>
      <c r="B361" s="30">
        <v>270</v>
      </c>
      <c r="C361" s="30">
        <v>340</v>
      </c>
      <c r="D361" s="30">
        <v>325</v>
      </c>
      <c r="E361" s="30">
        <v>278</v>
      </c>
      <c r="F361" s="30">
        <v>208</v>
      </c>
      <c r="G361" s="30" t="s">
        <v>187</v>
      </c>
      <c r="H361" s="30">
        <v>89</v>
      </c>
      <c r="I361" s="30" t="s">
        <v>268</v>
      </c>
      <c r="J361" s="30">
        <v>262</v>
      </c>
      <c r="K361" s="30">
        <v>114</v>
      </c>
      <c r="L361" s="30">
        <v>150</v>
      </c>
      <c r="M361" s="30">
        <v>393</v>
      </c>
      <c r="AB361" s="32"/>
      <c r="AC361" s="32"/>
      <c r="AD361" s="32"/>
    </row>
    <row r="362" spans="1:30" ht="14.25" customHeight="1">
      <c r="A362" s="30" t="s">
        <v>88</v>
      </c>
      <c r="B362" s="30">
        <v>27</v>
      </c>
      <c r="C362" s="30">
        <v>19</v>
      </c>
      <c r="D362" s="30">
        <v>21</v>
      </c>
      <c r="E362" s="30">
        <v>17</v>
      </c>
      <c r="F362" s="30">
        <v>19</v>
      </c>
      <c r="G362" s="30" t="s">
        <v>187</v>
      </c>
      <c r="H362" s="30">
        <v>11</v>
      </c>
      <c r="I362" s="30">
        <v>17</v>
      </c>
      <c r="J362" s="30">
        <v>21</v>
      </c>
      <c r="K362" s="30">
        <v>14</v>
      </c>
      <c r="L362" s="30">
        <v>20</v>
      </c>
      <c r="M362" s="30">
        <v>23</v>
      </c>
      <c r="AB362" s="32"/>
      <c r="AC362" s="32"/>
      <c r="AD362" s="32"/>
    </row>
    <row r="363" spans="1:30" ht="14.25" customHeight="1">
      <c r="A363" s="30" t="s">
        <v>89</v>
      </c>
      <c r="B363" s="30">
        <v>9</v>
      </c>
      <c r="C363" s="30">
        <v>12</v>
      </c>
      <c r="D363" s="30">
        <v>10</v>
      </c>
      <c r="E363" s="30">
        <v>9</v>
      </c>
      <c r="F363" s="30">
        <v>7</v>
      </c>
      <c r="G363" s="30" t="s">
        <v>187</v>
      </c>
      <c r="H363" s="30">
        <v>3</v>
      </c>
      <c r="I363" s="30">
        <v>3</v>
      </c>
      <c r="J363" s="30">
        <v>9</v>
      </c>
      <c r="K363" s="30">
        <v>4</v>
      </c>
      <c r="L363" s="30">
        <v>5</v>
      </c>
      <c r="M363" s="30">
        <v>13</v>
      </c>
      <c r="AB363" s="32"/>
      <c r="AC363" s="32"/>
      <c r="AD363" s="32"/>
    </row>
    <row r="364" spans="1:30" ht="14.25" customHeight="1">
      <c r="A364" s="30" t="s">
        <v>90</v>
      </c>
      <c r="B364" s="30">
        <v>61</v>
      </c>
      <c r="C364" s="30">
        <v>93</v>
      </c>
      <c r="D364" s="30">
        <v>60</v>
      </c>
      <c r="E364" s="30">
        <v>97</v>
      </c>
      <c r="F364" s="30">
        <v>67</v>
      </c>
      <c r="G364" s="30" t="s">
        <v>187</v>
      </c>
      <c r="H364" s="30">
        <v>44</v>
      </c>
      <c r="I364" s="30">
        <v>25</v>
      </c>
      <c r="J364" s="30">
        <v>65</v>
      </c>
      <c r="K364" s="30">
        <v>61</v>
      </c>
      <c r="L364" s="30">
        <v>54</v>
      </c>
      <c r="M364" s="30">
        <v>64</v>
      </c>
      <c r="AB364" s="32"/>
      <c r="AC364" s="32"/>
      <c r="AD364" s="32"/>
    </row>
    <row r="365" spans="1:30" ht="14.25" customHeight="1">
      <c r="A365" s="30" t="s">
        <v>91</v>
      </c>
      <c r="B365" s="30">
        <v>9</v>
      </c>
      <c r="C365" s="30">
        <v>5</v>
      </c>
      <c r="D365" s="30">
        <v>22</v>
      </c>
      <c r="E365" s="30">
        <v>13</v>
      </c>
      <c r="F365" s="30">
        <v>5</v>
      </c>
      <c r="G365" s="30" t="s">
        <v>187</v>
      </c>
      <c r="H365" s="30">
        <v>21</v>
      </c>
      <c r="I365" s="30">
        <v>20</v>
      </c>
      <c r="J365" s="30">
        <v>1</v>
      </c>
      <c r="K365" s="30">
        <v>6</v>
      </c>
      <c r="L365" s="30">
        <v>27</v>
      </c>
      <c r="M365" s="30">
        <v>31</v>
      </c>
      <c r="AB365" s="32"/>
      <c r="AC365" s="32"/>
      <c r="AD365" s="32"/>
    </row>
    <row r="366" spans="1:30" ht="14.25" customHeight="1">
      <c r="A366" s="30" t="s">
        <v>92</v>
      </c>
      <c r="B366" s="30">
        <v>0</v>
      </c>
      <c r="C366" s="30">
        <v>0</v>
      </c>
      <c r="D366" s="30">
        <v>0</v>
      </c>
      <c r="E366" s="30">
        <v>0</v>
      </c>
      <c r="F366" s="30">
        <v>0</v>
      </c>
      <c r="G366" s="30" t="s">
        <v>187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AB366" s="32"/>
      <c r="AC366" s="32"/>
      <c r="AD366" s="32"/>
    </row>
    <row r="367" spans="1:30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AB367" s="32"/>
      <c r="AC367" s="32"/>
      <c r="AD367" s="32"/>
    </row>
    <row r="368" spans="1:30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AB368" s="32"/>
      <c r="AC368" s="32"/>
      <c r="AD368" s="32"/>
    </row>
    <row r="369" spans="1:30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AB369" s="32"/>
      <c r="AC369" s="32"/>
      <c r="AD369" s="32"/>
    </row>
    <row r="370" spans="1:30" ht="14.25" customHeight="1">
      <c r="A370" s="30">
        <v>1</v>
      </c>
      <c r="B370" s="30">
        <v>8</v>
      </c>
      <c r="C370" s="30">
        <v>0</v>
      </c>
      <c r="D370" s="30" t="s">
        <v>83</v>
      </c>
      <c r="E370" s="30">
        <v>10</v>
      </c>
      <c r="F370" s="30">
        <v>36</v>
      </c>
      <c r="G370" s="30">
        <v>16</v>
      </c>
      <c r="H370" s="30">
        <v>0</v>
      </c>
      <c r="I370" s="30" t="s">
        <v>83</v>
      </c>
      <c r="J370" s="30" t="s">
        <v>83</v>
      </c>
      <c r="K370" s="30">
        <v>50</v>
      </c>
      <c r="L370" s="30">
        <v>0</v>
      </c>
      <c r="M370" s="30" t="s">
        <v>83</v>
      </c>
      <c r="AB370" s="32"/>
      <c r="AC370" s="32"/>
      <c r="AD370" s="32"/>
    </row>
    <row r="371" spans="1:30" ht="14.25" customHeight="1">
      <c r="A371" s="30">
        <v>2</v>
      </c>
      <c r="B371" s="30">
        <v>5</v>
      </c>
      <c r="C371" s="30">
        <v>86</v>
      </c>
      <c r="D371" s="30" t="s">
        <v>83</v>
      </c>
      <c r="E371" s="30" t="s">
        <v>83</v>
      </c>
      <c r="F371" s="30" t="s">
        <v>83</v>
      </c>
      <c r="G371" s="30" t="s">
        <v>83</v>
      </c>
      <c r="H371" s="30" t="s">
        <v>83</v>
      </c>
      <c r="I371" s="30">
        <v>6</v>
      </c>
      <c r="J371" s="30" t="s">
        <v>83</v>
      </c>
      <c r="K371" s="30">
        <v>2</v>
      </c>
      <c r="L371" s="30">
        <v>9</v>
      </c>
      <c r="M371" s="30">
        <v>21</v>
      </c>
      <c r="AB371" s="32"/>
      <c r="AC371" s="32"/>
      <c r="AD371" s="32"/>
    </row>
    <row r="372" spans="1:30" ht="14.25" customHeight="1">
      <c r="A372" s="30">
        <v>3</v>
      </c>
      <c r="B372" s="30">
        <v>8</v>
      </c>
      <c r="C372" s="30">
        <v>3</v>
      </c>
      <c r="D372" s="30">
        <v>2</v>
      </c>
      <c r="E372" s="30" t="s">
        <v>83</v>
      </c>
      <c r="F372" s="30" t="s">
        <v>83</v>
      </c>
      <c r="G372" s="30">
        <v>4</v>
      </c>
      <c r="H372" s="30">
        <v>3</v>
      </c>
      <c r="I372" s="30">
        <v>3</v>
      </c>
      <c r="J372" s="30">
        <v>4</v>
      </c>
      <c r="K372" s="30">
        <v>3</v>
      </c>
      <c r="L372" s="30">
        <v>6</v>
      </c>
      <c r="M372" s="30">
        <v>2</v>
      </c>
      <c r="AB372" s="32"/>
      <c r="AC372" s="32"/>
      <c r="AD372" s="32"/>
    </row>
    <row r="373" spans="1:30" ht="14.25" customHeight="1">
      <c r="A373" s="30">
        <v>4</v>
      </c>
      <c r="B373" s="30">
        <v>9</v>
      </c>
      <c r="C373" s="30">
        <v>3</v>
      </c>
      <c r="D373" s="30" t="s">
        <v>83</v>
      </c>
      <c r="E373" s="30" t="s">
        <v>83</v>
      </c>
      <c r="F373" s="30">
        <v>0</v>
      </c>
      <c r="G373" s="30" t="s">
        <v>83</v>
      </c>
      <c r="H373" s="30" t="s">
        <v>83</v>
      </c>
      <c r="I373" s="30">
        <v>1</v>
      </c>
      <c r="J373" s="30" t="s">
        <v>83</v>
      </c>
      <c r="K373" s="30" t="s">
        <v>83</v>
      </c>
      <c r="L373" s="30">
        <v>3</v>
      </c>
      <c r="M373" s="30">
        <v>11</v>
      </c>
      <c r="AB373" s="32"/>
      <c r="AC373" s="32"/>
      <c r="AD373" s="32"/>
    </row>
    <row r="374" spans="1:30" ht="14.25" customHeight="1">
      <c r="A374" s="30">
        <v>5</v>
      </c>
      <c r="B374" s="30">
        <v>35</v>
      </c>
      <c r="C374" s="30">
        <v>12</v>
      </c>
      <c r="D374" s="30">
        <v>23</v>
      </c>
      <c r="E374" s="30">
        <v>14</v>
      </c>
      <c r="F374" s="30" t="s">
        <v>83</v>
      </c>
      <c r="G374" s="30" t="s">
        <v>83</v>
      </c>
      <c r="H374" s="30" t="s">
        <v>83</v>
      </c>
      <c r="I374" s="30">
        <v>12</v>
      </c>
      <c r="J374" s="30" t="s">
        <v>83</v>
      </c>
      <c r="K374" s="30">
        <v>20</v>
      </c>
      <c r="L374" s="30">
        <v>0</v>
      </c>
      <c r="M374" s="30">
        <v>1</v>
      </c>
      <c r="AB374" s="32"/>
      <c r="AC374" s="32"/>
      <c r="AD374" s="32"/>
    </row>
    <row r="375" spans="1:30" ht="14.25" customHeight="1">
      <c r="A375" s="30">
        <v>6</v>
      </c>
      <c r="B375" s="30">
        <v>16</v>
      </c>
      <c r="C375" s="30">
        <v>0</v>
      </c>
      <c r="D375" s="30">
        <v>1</v>
      </c>
      <c r="E375" s="30" t="s">
        <v>83</v>
      </c>
      <c r="F375" s="30" t="s">
        <v>83</v>
      </c>
      <c r="G375" s="30" t="s">
        <v>83</v>
      </c>
      <c r="H375" s="30">
        <v>20</v>
      </c>
      <c r="I375" s="30" t="s">
        <v>83</v>
      </c>
      <c r="J375" s="30" t="s">
        <v>83</v>
      </c>
      <c r="K375" s="30">
        <v>9</v>
      </c>
      <c r="L375" s="30">
        <v>6</v>
      </c>
      <c r="M375" s="30">
        <v>86</v>
      </c>
      <c r="AB375" s="32"/>
      <c r="AC375" s="32"/>
      <c r="AD375" s="32"/>
    </row>
    <row r="376" spans="1:30" ht="14.25" customHeight="1">
      <c r="A376" s="30">
        <v>7</v>
      </c>
      <c r="B376" s="30" t="s">
        <v>83</v>
      </c>
      <c r="C376" s="30" t="s">
        <v>83</v>
      </c>
      <c r="D376" s="30" t="s">
        <v>83</v>
      </c>
      <c r="E376" s="30" t="s">
        <v>83</v>
      </c>
      <c r="F376" s="30" t="s">
        <v>83</v>
      </c>
      <c r="G376" s="30" t="s">
        <v>83</v>
      </c>
      <c r="H376" s="30" t="s">
        <v>83</v>
      </c>
      <c r="I376" s="30" t="s">
        <v>83</v>
      </c>
      <c r="J376" s="30">
        <v>0</v>
      </c>
      <c r="K376" s="30">
        <v>52</v>
      </c>
      <c r="L376" s="30" t="s">
        <v>83</v>
      </c>
      <c r="M376" s="30">
        <v>3</v>
      </c>
      <c r="AB376" s="32"/>
      <c r="AC376" s="32"/>
      <c r="AD376" s="32"/>
    </row>
    <row r="377" spans="1:30" ht="14.25" customHeight="1">
      <c r="A377" s="30">
        <v>8</v>
      </c>
      <c r="B377" s="30" t="s">
        <v>83</v>
      </c>
      <c r="C377" s="30">
        <v>12</v>
      </c>
      <c r="D377" s="30">
        <v>14</v>
      </c>
      <c r="E377" s="30">
        <v>2</v>
      </c>
      <c r="F377" s="30">
        <v>30</v>
      </c>
      <c r="G377" s="30">
        <v>2</v>
      </c>
      <c r="H377" s="30" t="s">
        <v>83</v>
      </c>
      <c r="I377" s="30" t="s">
        <v>83</v>
      </c>
      <c r="J377" s="30">
        <v>6</v>
      </c>
      <c r="K377" s="30">
        <v>13</v>
      </c>
      <c r="L377" s="30">
        <v>3</v>
      </c>
      <c r="M377" s="30">
        <v>11</v>
      </c>
      <c r="AB377" s="32"/>
      <c r="AC377" s="32"/>
      <c r="AD377" s="32"/>
    </row>
    <row r="378" spans="1:30" ht="14.25" customHeight="1">
      <c r="A378" s="30">
        <v>9</v>
      </c>
      <c r="B378" s="30">
        <v>4</v>
      </c>
      <c r="C378" s="30">
        <v>16</v>
      </c>
      <c r="D378" s="30" t="s">
        <v>83</v>
      </c>
      <c r="E378" s="30">
        <v>10</v>
      </c>
      <c r="F378" s="30">
        <v>0</v>
      </c>
      <c r="G378" s="30">
        <v>18</v>
      </c>
      <c r="H378" s="30" t="s">
        <v>83</v>
      </c>
      <c r="I378" s="30" t="s">
        <v>83</v>
      </c>
      <c r="J378" s="30">
        <v>0</v>
      </c>
      <c r="K378" s="30">
        <v>0</v>
      </c>
      <c r="L378" s="30">
        <v>19</v>
      </c>
      <c r="M378" s="30">
        <v>5</v>
      </c>
      <c r="AB378" s="32"/>
      <c r="AC378" s="32"/>
      <c r="AD378" s="32"/>
    </row>
    <row r="379" spans="1:30" ht="14.25" customHeight="1">
      <c r="A379" s="30">
        <v>10</v>
      </c>
      <c r="B379" s="30">
        <v>13</v>
      </c>
      <c r="C379" s="30">
        <v>0</v>
      </c>
      <c r="D379" s="30">
        <v>6</v>
      </c>
      <c r="E379" s="30">
        <v>2</v>
      </c>
      <c r="F379" s="30" t="s">
        <v>83</v>
      </c>
      <c r="G379" s="30">
        <v>11</v>
      </c>
      <c r="H379" s="30" t="s">
        <v>83</v>
      </c>
      <c r="I379" s="30" t="s">
        <v>83</v>
      </c>
      <c r="J379" s="30">
        <v>86</v>
      </c>
      <c r="K379" s="30">
        <v>17</v>
      </c>
      <c r="L379" s="30">
        <v>50</v>
      </c>
      <c r="M379" s="30">
        <v>0</v>
      </c>
      <c r="AB379" s="32"/>
      <c r="AC379" s="32"/>
      <c r="AD379" s="32"/>
    </row>
    <row r="380" spans="1:30" ht="14.25" customHeight="1">
      <c r="A380" s="30">
        <v>11</v>
      </c>
      <c r="B380" s="30">
        <v>10</v>
      </c>
      <c r="C380" s="30" t="s">
        <v>83</v>
      </c>
      <c r="D380" s="30" t="s">
        <v>83</v>
      </c>
      <c r="E380" s="30">
        <v>12</v>
      </c>
      <c r="F380" s="30">
        <v>11</v>
      </c>
      <c r="G380" s="30" t="s">
        <v>83</v>
      </c>
      <c r="H380" s="30" t="s">
        <v>83</v>
      </c>
      <c r="I380" s="30" t="s">
        <v>83</v>
      </c>
      <c r="J380" s="30">
        <v>0</v>
      </c>
      <c r="K380" s="30">
        <v>0</v>
      </c>
      <c r="L380" s="30">
        <v>39</v>
      </c>
      <c r="M380" s="30" t="s">
        <v>83</v>
      </c>
      <c r="AB380" s="32"/>
      <c r="AC380" s="32"/>
      <c r="AD380" s="32"/>
    </row>
    <row r="381" spans="1:30" ht="14.25" customHeight="1">
      <c r="A381" s="30">
        <v>12</v>
      </c>
      <c r="B381" s="30">
        <v>7</v>
      </c>
      <c r="C381" s="30" t="s">
        <v>83</v>
      </c>
      <c r="D381" s="30">
        <v>11</v>
      </c>
      <c r="E381" s="30">
        <v>2</v>
      </c>
      <c r="F381" s="30">
        <v>106</v>
      </c>
      <c r="G381" s="30">
        <v>0</v>
      </c>
      <c r="H381" s="30">
        <v>0</v>
      </c>
      <c r="I381" s="30" t="s">
        <v>83</v>
      </c>
      <c r="J381" s="30">
        <v>82</v>
      </c>
      <c r="K381" s="30">
        <v>4</v>
      </c>
      <c r="L381" s="30">
        <v>5</v>
      </c>
      <c r="M381" s="30">
        <v>0</v>
      </c>
      <c r="AB381" s="32"/>
      <c r="AC381" s="32"/>
      <c r="AD381" s="32"/>
    </row>
    <row r="382" spans="1:30" ht="14.25" customHeight="1">
      <c r="A382" s="30">
        <v>13</v>
      </c>
      <c r="B382" s="30">
        <v>26</v>
      </c>
      <c r="C382" s="30" t="s">
        <v>83</v>
      </c>
      <c r="D382" s="30">
        <v>2</v>
      </c>
      <c r="E382" s="30">
        <v>6</v>
      </c>
      <c r="F382" s="30">
        <v>0</v>
      </c>
      <c r="G382" s="30">
        <v>31</v>
      </c>
      <c r="H382" s="30">
        <v>7</v>
      </c>
      <c r="I382" s="30">
        <v>2</v>
      </c>
      <c r="J382" s="30">
        <v>0</v>
      </c>
      <c r="K382" s="30">
        <v>14</v>
      </c>
      <c r="L382" s="30">
        <v>6</v>
      </c>
      <c r="M382" s="30">
        <v>0</v>
      </c>
      <c r="AB382" s="32"/>
      <c r="AC382" s="32"/>
      <c r="AD382" s="32"/>
    </row>
    <row r="383" spans="1:30" ht="14.25" customHeight="1">
      <c r="A383" s="30">
        <v>14</v>
      </c>
      <c r="B383" s="30">
        <v>11</v>
      </c>
      <c r="C383" s="30">
        <v>28</v>
      </c>
      <c r="D383" s="30">
        <v>38</v>
      </c>
      <c r="E383" s="30">
        <v>31</v>
      </c>
      <c r="F383" s="30">
        <v>0</v>
      </c>
      <c r="G383" s="30">
        <v>0</v>
      </c>
      <c r="H383" s="30" t="s">
        <v>83</v>
      </c>
      <c r="I383" s="30" t="s">
        <v>83</v>
      </c>
      <c r="J383" s="30">
        <v>7</v>
      </c>
      <c r="K383" s="30">
        <v>4</v>
      </c>
      <c r="L383" s="30">
        <v>0</v>
      </c>
      <c r="M383" s="30">
        <v>5</v>
      </c>
      <c r="AB383" s="32"/>
      <c r="AC383" s="32"/>
      <c r="AD383" s="32"/>
    </row>
    <row r="384" spans="1:30" ht="14.25" customHeight="1">
      <c r="A384" s="30">
        <v>15</v>
      </c>
      <c r="B384" s="30">
        <v>2</v>
      </c>
      <c r="C384" s="30" t="s">
        <v>83</v>
      </c>
      <c r="D384" s="30">
        <v>39</v>
      </c>
      <c r="E384" s="30" t="s">
        <v>83</v>
      </c>
      <c r="F384" s="30">
        <v>1</v>
      </c>
      <c r="G384" s="30">
        <v>1</v>
      </c>
      <c r="H384" s="30">
        <v>7</v>
      </c>
      <c r="I384" s="30" t="s">
        <v>83</v>
      </c>
      <c r="J384" s="30">
        <v>0</v>
      </c>
      <c r="K384" s="30">
        <v>9</v>
      </c>
      <c r="L384" s="30" t="s">
        <v>83</v>
      </c>
      <c r="M384" s="30">
        <v>1</v>
      </c>
      <c r="AB384" s="32"/>
      <c r="AC384" s="32"/>
      <c r="AD384" s="32"/>
    </row>
    <row r="385" spans="1:30" ht="14.25" customHeight="1">
      <c r="A385" s="30">
        <v>16</v>
      </c>
      <c r="B385" s="30" t="s">
        <v>83</v>
      </c>
      <c r="C385" s="30">
        <v>39</v>
      </c>
      <c r="D385" s="30" t="s">
        <v>83</v>
      </c>
      <c r="E385" s="30">
        <v>7</v>
      </c>
      <c r="F385" s="30">
        <v>24</v>
      </c>
      <c r="G385" s="30" t="s">
        <v>83</v>
      </c>
      <c r="H385" s="30">
        <v>33</v>
      </c>
      <c r="I385" s="30">
        <v>49</v>
      </c>
      <c r="J385" s="30" t="s">
        <v>83</v>
      </c>
      <c r="K385" s="30">
        <v>0</v>
      </c>
      <c r="L385" s="30">
        <v>23</v>
      </c>
      <c r="M385" s="30" t="s">
        <v>83</v>
      </c>
      <c r="AB385" s="32"/>
      <c r="AC385" s="32"/>
      <c r="AD385" s="32"/>
    </row>
    <row r="386" spans="1:30" ht="14.25" customHeight="1">
      <c r="A386" s="30">
        <v>17</v>
      </c>
      <c r="B386" s="30">
        <v>1</v>
      </c>
      <c r="C386" s="30" t="s">
        <v>83</v>
      </c>
      <c r="D386" s="30" t="s">
        <v>83</v>
      </c>
      <c r="E386" s="30">
        <v>29</v>
      </c>
      <c r="F386" s="30">
        <v>4</v>
      </c>
      <c r="G386" s="30" t="s">
        <v>83</v>
      </c>
      <c r="H386" s="30">
        <v>0</v>
      </c>
      <c r="I386" s="30">
        <v>0</v>
      </c>
      <c r="J386" s="30" t="s">
        <v>83</v>
      </c>
      <c r="K386" s="30" t="s">
        <v>83</v>
      </c>
      <c r="L386" s="30">
        <v>1</v>
      </c>
      <c r="M386" s="30" t="s">
        <v>83</v>
      </c>
      <c r="AB386" s="32"/>
      <c r="AC386" s="32"/>
      <c r="AD386" s="32"/>
    </row>
    <row r="387" spans="1:30" ht="14.25" customHeight="1">
      <c r="A387" s="30">
        <v>18</v>
      </c>
      <c r="B387" s="30" t="s">
        <v>83</v>
      </c>
      <c r="C387" s="30">
        <v>36</v>
      </c>
      <c r="D387" s="30">
        <v>55</v>
      </c>
      <c r="E387" s="30" t="s">
        <v>83</v>
      </c>
      <c r="F387" s="30" t="s">
        <v>83</v>
      </c>
      <c r="G387" s="30">
        <v>0</v>
      </c>
      <c r="H387" s="30" t="s">
        <v>83</v>
      </c>
      <c r="I387" s="30" t="s">
        <v>83</v>
      </c>
      <c r="J387" s="30">
        <v>0</v>
      </c>
      <c r="K387" s="30">
        <v>1</v>
      </c>
      <c r="L387" s="30">
        <v>0</v>
      </c>
      <c r="M387" s="30" t="s">
        <v>83</v>
      </c>
      <c r="AB387" s="32"/>
      <c r="AC387" s="32"/>
      <c r="AD387" s="32"/>
    </row>
    <row r="388" spans="1:30" ht="14.25" customHeight="1">
      <c r="A388" s="30">
        <v>19</v>
      </c>
      <c r="B388" s="30">
        <v>0</v>
      </c>
      <c r="C388" s="30">
        <v>3</v>
      </c>
      <c r="D388" s="30">
        <v>5</v>
      </c>
      <c r="E388" s="30">
        <v>14</v>
      </c>
      <c r="F388" s="30">
        <v>0</v>
      </c>
      <c r="G388" s="30">
        <v>1</v>
      </c>
      <c r="H388" s="30">
        <v>0</v>
      </c>
      <c r="I388" s="30">
        <v>2</v>
      </c>
      <c r="J388" s="30">
        <v>14</v>
      </c>
      <c r="K388" s="30">
        <v>4</v>
      </c>
      <c r="L388" s="30">
        <v>21</v>
      </c>
      <c r="M388" s="30" t="s">
        <v>83</v>
      </c>
      <c r="AB388" s="32"/>
      <c r="AC388" s="32"/>
      <c r="AD388" s="32"/>
    </row>
    <row r="389" spans="1:30" ht="14.25" customHeight="1">
      <c r="A389" s="30">
        <v>20</v>
      </c>
      <c r="B389" s="30">
        <v>0</v>
      </c>
      <c r="C389" s="30" t="s">
        <v>83</v>
      </c>
      <c r="D389" s="30">
        <v>2</v>
      </c>
      <c r="E389" s="30">
        <v>3</v>
      </c>
      <c r="F389" s="30" t="s">
        <v>83</v>
      </c>
      <c r="G389" s="30">
        <v>20</v>
      </c>
      <c r="H389" s="30">
        <v>4</v>
      </c>
      <c r="I389" s="30">
        <v>11</v>
      </c>
      <c r="J389" s="30" t="s">
        <v>83</v>
      </c>
      <c r="K389" s="30">
        <v>2</v>
      </c>
      <c r="L389" s="30">
        <v>11</v>
      </c>
      <c r="M389" s="30" t="s">
        <v>83</v>
      </c>
      <c r="AB389" s="32"/>
      <c r="AC389" s="32"/>
      <c r="AD389" s="32"/>
    </row>
    <row r="390" spans="1:30" ht="14.25" customHeight="1">
      <c r="A390" s="30">
        <v>21</v>
      </c>
      <c r="B390" s="30">
        <v>7</v>
      </c>
      <c r="C390" s="30" t="s">
        <v>83</v>
      </c>
      <c r="D390" s="30" t="s">
        <v>83</v>
      </c>
      <c r="E390" s="30">
        <v>6</v>
      </c>
      <c r="F390" s="30" t="s">
        <v>83</v>
      </c>
      <c r="G390" s="30">
        <v>3</v>
      </c>
      <c r="H390" s="30">
        <v>7</v>
      </c>
      <c r="I390" s="30">
        <v>10</v>
      </c>
      <c r="J390" s="30" t="s">
        <v>83</v>
      </c>
      <c r="K390" s="30">
        <v>83</v>
      </c>
      <c r="L390" s="30" t="s">
        <v>83</v>
      </c>
      <c r="M390" s="30">
        <v>11</v>
      </c>
      <c r="AB390" s="32"/>
      <c r="AC390" s="32"/>
      <c r="AD390" s="32"/>
    </row>
    <row r="391" spans="1:30" ht="14.25" customHeight="1">
      <c r="A391" s="30">
        <v>22</v>
      </c>
      <c r="B391" s="30">
        <v>68</v>
      </c>
      <c r="C391" s="30">
        <v>31</v>
      </c>
      <c r="D391" s="30" t="s">
        <v>83</v>
      </c>
      <c r="E391" s="30">
        <v>0</v>
      </c>
      <c r="F391" s="30" t="s">
        <v>83</v>
      </c>
      <c r="G391" s="30">
        <v>0</v>
      </c>
      <c r="H391" s="30" t="s">
        <v>83</v>
      </c>
      <c r="I391" s="30">
        <v>54</v>
      </c>
      <c r="J391" s="30" t="s">
        <v>83</v>
      </c>
      <c r="K391" s="30" t="s">
        <v>83</v>
      </c>
      <c r="L391" s="30" t="s">
        <v>83</v>
      </c>
      <c r="M391" s="30" t="s">
        <v>83</v>
      </c>
      <c r="AB391" s="32"/>
      <c r="AC391" s="32"/>
      <c r="AD391" s="32"/>
    </row>
    <row r="392" spans="1:30" ht="14.25" customHeight="1">
      <c r="A392" s="30">
        <v>23</v>
      </c>
      <c r="B392" s="30" t="s">
        <v>83</v>
      </c>
      <c r="C392" s="30">
        <v>14</v>
      </c>
      <c r="D392" s="30">
        <v>0</v>
      </c>
      <c r="E392" s="30">
        <v>3</v>
      </c>
      <c r="F392" s="30" t="s">
        <v>83</v>
      </c>
      <c r="G392" s="30">
        <v>9</v>
      </c>
      <c r="H392" s="30">
        <v>1</v>
      </c>
      <c r="I392" s="30" t="s">
        <v>83</v>
      </c>
      <c r="J392" s="30" t="s">
        <v>83</v>
      </c>
      <c r="K392" s="30" t="s">
        <v>83</v>
      </c>
      <c r="L392" s="30">
        <v>1</v>
      </c>
      <c r="M392" s="30" t="s">
        <v>83</v>
      </c>
      <c r="AB392" s="32"/>
      <c r="AC392" s="32"/>
      <c r="AD392" s="32"/>
    </row>
    <row r="393" spans="1:30" ht="14.25" customHeight="1">
      <c r="A393" s="30">
        <v>24</v>
      </c>
      <c r="B393" s="30" t="s">
        <v>83</v>
      </c>
      <c r="C393" s="30">
        <v>7</v>
      </c>
      <c r="D393" s="30" t="s">
        <v>83</v>
      </c>
      <c r="E393" s="30">
        <v>17</v>
      </c>
      <c r="F393" s="30">
        <v>0</v>
      </c>
      <c r="G393" s="30">
        <v>5</v>
      </c>
      <c r="H393" s="30">
        <v>4</v>
      </c>
      <c r="I393" s="30">
        <v>1</v>
      </c>
      <c r="J393" s="30" t="s">
        <v>83</v>
      </c>
      <c r="K393" s="30">
        <v>3</v>
      </c>
      <c r="L393" s="30" t="s">
        <v>83</v>
      </c>
      <c r="M393" s="30" t="s">
        <v>83</v>
      </c>
      <c r="AB393" s="32"/>
      <c r="AC393" s="32"/>
      <c r="AD393" s="32"/>
    </row>
    <row r="394" spans="1:30" ht="14.25" customHeight="1">
      <c r="A394" s="30">
        <v>25</v>
      </c>
      <c r="B394" s="30" t="s">
        <v>83</v>
      </c>
      <c r="C394" s="30" t="s">
        <v>83</v>
      </c>
      <c r="D394" s="30">
        <v>69</v>
      </c>
      <c r="E394" s="30" t="s">
        <v>83</v>
      </c>
      <c r="F394" s="30">
        <v>42</v>
      </c>
      <c r="G394" s="30">
        <v>0</v>
      </c>
      <c r="H394" s="30">
        <v>8</v>
      </c>
      <c r="I394" s="30" t="s">
        <v>83</v>
      </c>
      <c r="J394" s="30" t="s">
        <v>83</v>
      </c>
      <c r="K394" s="30">
        <v>21</v>
      </c>
      <c r="L394" s="30">
        <v>0</v>
      </c>
      <c r="M394" s="30">
        <v>1</v>
      </c>
      <c r="AB394" s="32"/>
      <c r="AC394" s="32"/>
      <c r="AD394" s="32"/>
    </row>
    <row r="395" spans="1:30" ht="14.25" customHeight="1">
      <c r="A395" s="30">
        <v>26</v>
      </c>
      <c r="B395" s="30" t="s">
        <v>83</v>
      </c>
      <c r="C395" s="30" t="s">
        <v>83</v>
      </c>
      <c r="D395" s="30">
        <v>32</v>
      </c>
      <c r="E395" s="30" t="s">
        <v>158</v>
      </c>
      <c r="F395" s="30">
        <v>8</v>
      </c>
      <c r="G395" s="30">
        <v>10</v>
      </c>
      <c r="H395" s="30">
        <v>11</v>
      </c>
      <c r="I395" s="30">
        <v>0</v>
      </c>
      <c r="J395" s="30" t="s">
        <v>83</v>
      </c>
      <c r="K395" s="30">
        <v>1</v>
      </c>
      <c r="L395" s="30">
        <v>0</v>
      </c>
      <c r="M395" s="30" t="s">
        <v>83</v>
      </c>
      <c r="AB395" s="32"/>
      <c r="AC395" s="32"/>
      <c r="AD395" s="32"/>
    </row>
    <row r="396" spans="1:30" ht="14.25" customHeight="1">
      <c r="A396" s="30">
        <v>27</v>
      </c>
      <c r="B396" s="30" t="s">
        <v>83</v>
      </c>
      <c r="C396" s="30" t="s">
        <v>83</v>
      </c>
      <c r="D396" s="30">
        <v>11</v>
      </c>
      <c r="E396" s="30" t="s">
        <v>83</v>
      </c>
      <c r="F396" s="30" t="s">
        <v>83</v>
      </c>
      <c r="G396" s="30" t="s">
        <v>83</v>
      </c>
      <c r="H396" s="30">
        <v>4</v>
      </c>
      <c r="I396" s="30">
        <v>5</v>
      </c>
      <c r="J396" s="30" t="s">
        <v>83</v>
      </c>
      <c r="K396" s="30" t="s">
        <v>83</v>
      </c>
      <c r="L396" s="30">
        <v>14</v>
      </c>
      <c r="M396" s="30" t="s">
        <v>83</v>
      </c>
      <c r="AB396" s="32"/>
      <c r="AC396" s="32"/>
      <c r="AD396" s="32"/>
    </row>
    <row r="397" spans="1:30" ht="14.25" customHeight="1">
      <c r="A397" s="30">
        <v>28</v>
      </c>
      <c r="B397" s="30" t="s">
        <v>83</v>
      </c>
      <c r="C397" s="30" t="s">
        <v>83</v>
      </c>
      <c r="D397" s="30">
        <v>7</v>
      </c>
      <c r="E397" s="30">
        <v>55</v>
      </c>
      <c r="F397" s="30">
        <v>6</v>
      </c>
      <c r="G397" s="30" t="s">
        <v>83</v>
      </c>
      <c r="H397" s="30" t="s">
        <v>83</v>
      </c>
      <c r="I397" s="30">
        <v>0</v>
      </c>
      <c r="J397" s="30" t="s">
        <v>83</v>
      </c>
      <c r="K397" s="30" t="s">
        <v>83</v>
      </c>
      <c r="L397" s="30">
        <v>27</v>
      </c>
      <c r="M397" s="30" t="s">
        <v>83</v>
      </c>
      <c r="AB397" s="32"/>
      <c r="AC397" s="32"/>
      <c r="AD397" s="32"/>
    </row>
    <row r="398" spans="1:30" ht="14.25" customHeight="1">
      <c r="A398" s="30">
        <v>29</v>
      </c>
      <c r="B398" s="30">
        <v>6</v>
      </c>
      <c r="C398" s="30"/>
      <c r="D398" s="30" t="s">
        <v>83</v>
      </c>
      <c r="E398" s="30">
        <v>1</v>
      </c>
      <c r="F398" s="30" t="s">
        <v>83</v>
      </c>
      <c r="G398" s="30">
        <v>2</v>
      </c>
      <c r="H398" s="30">
        <v>0</v>
      </c>
      <c r="I398" s="30">
        <v>20</v>
      </c>
      <c r="J398" s="30" t="s">
        <v>83</v>
      </c>
      <c r="K398" s="30" t="s">
        <v>83</v>
      </c>
      <c r="L398" s="30">
        <v>4</v>
      </c>
      <c r="M398" s="30">
        <v>21</v>
      </c>
      <c r="AB398" s="32"/>
      <c r="AC398" s="32"/>
      <c r="AD398" s="32"/>
    </row>
    <row r="399" spans="1:30" ht="14.25" customHeight="1">
      <c r="A399" s="30">
        <v>30</v>
      </c>
      <c r="B399" s="30">
        <v>3</v>
      </c>
      <c r="C399" s="30"/>
      <c r="D399" s="30">
        <v>10</v>
      </c>
      <c r="E399" s="30" t="s">
        <v>83</v>
      </c>
      <c r="F399" s="30">
        <v>3</v>
      </c>
      <c r="G399" s="30">
        <v>7</v>
      </c>
      <c r="H399" s="30">
        <v>4</v>
      </c>
      <c r="I399" s="30">
        <v>2</v>
      </c>
      <c r="J399" s="30" t="s">
        <v>83</v>
      </c>
      <c r="K399" s="30">
        <v>1</v>
      </c>
      <c r="L399" s="30" t="s">
        <v>83</v>
      </c>
      <c r="M399" s="30" t="s">
        <v>83</v>
      </c>
      <c r="AB399" s="32"/>
      <c r="AC399" s="32"/>
      <c r="AD399" s="32"/>
    </row>
    <row r="400" spans="1:30" ht="14.25" customHeight="1">
      <c r="A400" s="30">
        <v>31</v>
      </c>
      <c r="B400" s="30">
        <v>14</v>
      </c>
      <c r="C400" s="30"/>
      <c r="D400" s="30" t="s">
        <v>83</v>
      </c>
      <c r="E400" s="30"/>
      <c r="F400" s="30">
        <v>0</v>
      </c>
      <c r="G400" s="30"/>
      <c r="H400" s="30">
        <v>3</v>
      </c>
      <c r="I400" s="30" t="s">
        <v>83</v>
      </c>
      <c r="J400" s="30"/>
      <c r="K400" s="30">
        <v>1</v>
      </c>
      <c r="L400" s="30"/>
      <c r="M400" s="30" t="s">
        <v>83</v>
      </c>
      <c r="AB400" s="32"/>
      <c r="AC400" s="32"/>
      <c r="AD400" s="32"/>
    </row>
    <row r="401" spans="1:30" ht="14.25" customHeight="1">
      <c r="A401" s="30" t="s">
        <v>87</v>
      </c>
      <c r="B401" s="30">
        <v>253</v>
      </c>
      <c r="C401" s="30">
        <v>290</v>
      </c>
      <c r="D401" s="30">
        <v>327</v>
      </c>
      <c r="E401" s="30" t="s">
        <v>321</v>
      </c>
      <c r="F401" s="30">
        <v>271</v>
      </c>
      <c r="G401" s="30">
        <v>140</v>
      </c>
      <c r="H401" s="30">
        <v>116</v>
      </c>
      <c r="I401" s="30">
        <v>178</v>
      </c>
      <c r="J401" s="30">
        <v>199</v>
      </c>
      <c r="K401" s="30">
        <v>314</v>
      </c>
      <c r="L401" s="30">
        <v>248</v>
      </c>
      <c r="M401" s="30">
        <v>179</v>
      </c>
      <c r="AB401" s="32"/>
      <c r="AC401" s="32"/>
      <c r="AD401" s="32"/>
    </row>
    <row r="402" spans="1:30" ht="14.25" customHeight="1">
      <c r="A402" s="30" t="s">
        <v>88</v>
      </c>
      <c r="B402" s="30">
        <v>21</v>
      </c>
      <c r="C402" s="30">
        <v>16</v>
      </c>
      <c r="D402" s="30">
        <v>18</v>
      </c>
      <c r="E402" s="30">
        <v>20</v>
      </c>
      <c r="F402" s="30">
        <v>18</v>
      </c>
      <c r="G402" s="30">
        <v>20</v>
      </c>
      <c r="H402" s="30">
        <v>19</v>
      </c>
      <c r="I402" s="30">
        <v>17</v>
      </c>
      <c r="J402" s="30">
        <v>12</v>
      </c>
      <c r="K402" s="30">
        <v>24</v>
      </c>
      <c r="L402" s="30">
        <v>24</v>
      </c>
      <c r="M402" s="30">
        <v>16</v>
      </c>
      <c r="AB402" s="32"/>
      <c r="AC402" s="32"/>
      <c r="AD402" s="32"/>
    </row>
    <row r="403" spans="1:30" ht="14.25" customHeight="1">
      <c r="A403" s="30" t="s">
        <v>89</v>
      </c>
      <c r="B403" s="30">
        <v>8</v>
      </c>
      <c r="C403" s="30">
        <v>10</v>
      </c>
      <c r="D403" s="30">
        <v>11</v>
      </c>
      <c r="E403" s="30">
        <v>8</v>
      </c>
      <c r="F403" s="30">
        <v>9</v>
      </c>
      <c r="G403" s="30">
        <v>5</v>
      </c>
      <c r="H403" s="30">
        <v>4</v>
      </c>
      <c r="I403" s="30">
        <v>6</v>
      </c>
      <c r="J403" s="30">
        <v>7</v>
      </c>
      <c r="K403" s="30">
        <v>10</v>
      </c>
      <c r="L403" s="30">
        <v>8</v>
      </c>
      <c r="M403" s="30">
        <v>6</v>
      </c>
      <c r="AB403" s="32"/>
      <c r="AC403" s="32"/>
      <c r="AD403" s="32"/>
    </row>
    <row r="404" spans="1:30" ht="14.25" customHeight="1">
      <c r="A404" s="30" t="s">
        <v>90</v>
      </c>
      <c r="B404" s="30">
        <v>68</v>
      </c>
      <c r="C404" s="30">
        <v>86</v>
      </c>
      <c r="D404" s="30">
        <v>69</v>
      </c>
      <c r="E404" s="30">
        <v>55</v>
      </c>
      <c r="F404" s="30">
        <v>106</v>
      </c>
      <c r="G404" s="30">
        <v>31</v>
      </c>
      <c r="H404" s="30">
        <v>33</v>
      </c>
      <c r="I404" s="30">
        <v>54</v>
      </c>
      <c r="J404" s="30">
        <v>86</v>
      </c>
      <c r="K404" s="30">
        <v>83</v>
      </c>
      <c r="L404" s="30">
        <v>50</v>
      </c>
      <c r="M404" s="30">
        <v>86</v>
      </c>
      <c r="AB404" s="32"/>
      <c r="AC404" s="32"/>
      <c r="AD404" s="32"/>
    </row>
    <row r="405" spans="1:30" ht="14.25" customHeight="1">
      <c r="A405" s="30" t="s">
        <v>91</v>
      </c>
      <c r="B405" s="30">
        <v>22</v>
      </c>
      <c r="C405" s="30">
        <v>2</v>
      </c>
      <c r="D405" s="30">
        <v>25</v>
      </c>
      <c r="E405" s="30">
        <v>28</v>
      </c>
      <c r="F405" s="30">
        <v>12</v>
      </c>
      <c r="G405" s="30">
        <v>13</v>
      </c>
      <c r="H405" s="30">
        <v>16</v>
      </c>
      <c r="I405" s="30">
        <v>22</v>
      </c>
      <c r="J405" s="30">
        <v>10</v>
      </c>
      <c r="K405" s="30">
        <v>21</v>
      </c>
      <c r="L405" s="30">
        <v>10</v>
      </c>
      <c r="M405" s="30">
        <v>6</v>
      </c>
      <c r="AB405" s="32"/>
      <c r="AC405" s="32"/>
      <c r="AD405" s="32"/>
    </row>
    <row r="406" spans="1:30" ht="14.25" customHeight="1">
      <c r="A406" s="30" t="s">
        <v>92</v>
      </c>
      <c r="B406" s="30">
        <v>0</v>
      </c>
      <c r="C406" s="30">
        <v>0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AB406" s="32"/>
      <c r="AC406" s="32"/>
      <c r="AD406" s="32"/>
    </row>
    <row r="407" spans="1:30" ht="14.25" customHeight="1">
      <c r="AB407" s="32"/>
      <c r="AC407" s="32"/>
      <c r="AD407" s="32"/>
    </row>
    <row r="408" spans="1:30" ht="14.25" customHeight="1">
      <c r="AB408" s="32"/>
      <c r="AC408" s="32"/>
      <c r="AD408" s="32"/>
    </row>
    <row r="409" spans="1:30" ht="14.25" customHeight="1">
      <c r="AB409" s="32"/>
      <c r="AC409" s="32"/>
      <c r="AD409" s="32"/>
    </row>
    <row r="410" spans="1:30" ht="14.25" customHeight="1">
      <c r="AB410" s="32"/>
      <c r="AC410" s="32"/>
      <c r="AD410" s="32"/>
    </row>
    <row r="411" spans="1:30" ht="14.25" customHeight="1">
      <c r="AB411" s="32"/>
      <c r="AC411" s="32"/>
      <c r="AD411" s="32"/>
    </row>
    <row r="412" spans="1:30" ht="14.25" customHeight="1">
      <c r="AB412" s="32"/>
      <c r="AC412" s="32"/>
      <c r="AD412" s="32"/>
    </row>
    <row r="413" spans="1:30" ht="14.25" customHeight="1">
      <c r="AB413" s="32"/>
      <c r="AC413" s="32"/>
      <c r="AD413" s="32"/>
    </row>
    <row r="414" spans="1:30" ht="14.25" customHeight="1">
      <c r="AB414" s="32"/>
      <c r="AC414" s="32"/>
      <c r="AD414" s="32"/>
    </row>
    <row r="415" spans="1:30" ht="14.25" customHeight="1">
      <c r="AB415" s="32"/>
      <c r="AC415" s="32"/>
      <c r="AD415" s="32"/>
    </row>
    <row r="416" spans="1:30" ht="14.25" customHeight="1">
      <c r="AB416" s="32"/>
      <c r="AC416" s="32"/>
      <c r="AD416" s="32"/>
    </row>
    <row r="417" spans="28:30" ht="14.25" customHeight="1">
      <c r="AB417" s="32"/>
      <c r="AC417" s="32"/>
      <c r="AD417" s="32"/>
    </row>
    <row r="418" spans="28:30" ht="14.25" customHeight="1">
      <c r="AB418" s="32"/>
      <c r="AC418" s="32"/>
      <c r="AD418" s="32"/>
    </row>
    <row r="419" spans="28:30" ht="14.25" customHeight="1">
      <c r="AB419" s="32"/>
      <c r="AC419" s="32"/>
      <c r="AD419" s="32"/>
    </row>
    <row r="420" spans="28:30" ht="14.25" customHeight="1">
      <c r="AB420" s="32"/>
      <c r="AC420" s="32"/>
      <c r="AD420" s="32"/>
    </row>
    <row r="421" spans="28:30" ht="14.25" customHeight="1">
      <c r="AB421" s="32"/>
      <c r="AC421" s="32"/>
      <c r="AD421" s="32"/>
    </row>
    <row r="422" spans="28:30" ht="14.25" customHeight="1">
      <c r="AB422" s="32"/>
      <c r="AC422" s="32"/>
      <c r="AD422" s="32"/>
    </row>
    <row r="423" spans="28:30" ht="14.25" customHeight="1">
      <c r="AB423" s="32"/>
      <c r="AC423" s="32"/>
      <c r="AD423" s="32"/>
    </row>
    <row r="424" spans="28:30" ht="14.25" customHeight="1">
      <c r="AB424" s="32"/>
      <c r="AC424" s="32"/>
      <c r="AD424" s="32"/>
    </row>
    <row r="425" spans="28:30" ht="14.25" customHeight="1">
      <c r="AB425" s="32"/>
      <c r="AC425" s="32"/>
      <c r="AD425" s="32"/>
    </row>
    <row r="426" spans="28:30" ht="14.25" customHeight="1">
      <c r="AB426" s="32"/>
      <c r="AC426" s="32"/>
      <c r="AD426" s="32"/>
    </row>
    <row r="427" spans="28:30" ht="14.25" customHeight="1">
      <c r="AB427" s="32"/>
      <c r="AC427" s="32"/>
      <c r="AD427" s="32"/>
    </row>
    <row r="428" spans="28:30" ht="14.25" customHeight="1">
      <c r="AB428" s="32"/>
      <c r="AC428" s="32"/>
      <c r="AD428" s="32"/>
    </row>
    <row r="429" spans="28:30" ht="14.25" customHeight="1">
      <c r="AB429" s="32"/>
      <c r="AC429" s="32"/>
      <c r="AD429" s="32"/>
    </row>
    <row r="430" spans="28:30" ht="14.25" customHeight="1">
      <c r="AB430" s="32"/>
      <c r="AC430" s="32"/>
      <c r="AD430" s="32"/>
    </row>
    <row r="431" spans="28:30" ht="14.25" customHeight="1">
      <c r="AB431" s="32"/>
      <c r="AC431" s="32"/>
      <c r="AD431" s="32"/>
    </row>
    <row r="432" spans="28:30" ht="14.25" customHeight="1">
      <c r="AB432" s="32"/>
      <c r="AC432" s="32"/>
      <c r="AD432" s="32"/>
    </row>
    <row r="433" spans="28:30" ht="14.25" customHeight="1">
      <c r="AB433" s="32"/>
      <c r="AC433" s="32"/>
      <c r="AD433" s="32"/>
    </row>
    <row r="434" spans="28:30" ht="14.25" customHeight="1">
      <c r="AB434" s="32"/>
      <c r="AC434" s="32"/>
      <c r="AD434" s="32"/>
    </row>
    <row r="435" spans="28:30" ht="14.25" customHeight="1">
      <c r="AB435" s="32"/>
      <c r="AC435" s="32"/>
      <c r="AD435" s="32"/>
    </row>
    <row r="436" spans="28:30" ht="14.25" customHeight="1">
      <c r="AB436" s="32"/>
      <c r="AC436" s="32"/>
      <c r="AD436" s="32"/>
    </row>
    <row r="437" spans="28:30" ht="14.25" customHeight="1">
      <c r="AB437" s="32"/>
      <c r="AC437" s="32"/>
      <c r="AD437" s="32"/>
    </row>
    <row r="438" spans="28:30" ht="14.25" customHeight="1">
      <c r="AB438" s="32"/>
      <c r="AC438" s="32"/>
      <c r="AD438" s="32"/>
    </row>
    <row r="439" spans="28:30" ht="14.25" customHeight="1">
      <c r="AB439" s="32"/>
      <c r="AC439" s="32"/>
      <c r="AD439" s="32"/>
    </row>
    <row r="440" spans="28:30" ht="14.25" customHeight="1">
      <c r="AB440" s="32"/>
      <c r="AC440" s="32"/>
      <c r="AD440" s="32"/>
    </row>
    <row r="441" spans="28:30" ht="14.25" customHeight="1">
      <c r="AB441" s="32"/>
      <c r="AC441" s="32"/>
      <c r="AD441" s="32"/>
    </row>
    <row r="442" spans="28:30" ht="14.25" customHeight="1">
      <c r="AB442" s="32"/>
      <c r="AC442" s="32"/>
      <c r="AD442" s="32"/>
    </row>
    <row r="443" spans="28:30" ht="14.25" customHeight="1">
      <c r="AB443" s="32"/>
      <c r="AC443" s="32"/>
      <c r="AD443" s="32"/>
    </row>
    <row r="444" spans="28:30" ht="14.25" customHeight="1">
      <c r="AB444" s="32"/>
      <c r="AC444" s="32"/>
      <c r="AD444" s="32"/>
    </row>
    <row r="445" spans="28:30" ht="14.25" customHeight="1">
      <c r="AB445" s="32"/>
      <c r="AC445" s="32"/>
      <c r="AD445" s="32"/>
    </row>
    <row r="446" spans="28:30" ht="14.25" customHeight="1">
      <c r="AB446" s="32"/>
      <c r="AC446" s="32"/>
      <c r="AD446" s="32"/>
    </row>
    <row r="447" spans="28:30" ht="14.25" customHeight="1">
      <c r="AB447" s="32"/>
      <c r="AC447" s="32"/>
      <c r="AD447" s="32"/>
    </row>
    <row r="448" spans="28:30" ht="14.25" customHeight="1">
      <c r="AB448" s="32"/>
      <c r="AC448" s="32"/>
      <c r="AD448" s="32"/>
    </row>
    <row r="449" spans="28:30" ht="14.25" customHeight="1">
      <c r="AB449" s="32"/>
      <c r="AC449" s="32"/>
      <c r="AD449" s="32"/>
    </row>
    <row r="450" spans="28:30" ht="14.25" customHeight="1">
      <c r="AB450" s="32"/>
      <c r="AC450" s="32"/>
      <c r="AD450" s="32"/>
    </row>
    <row r="451" spans="28:30" ht="14.25" customHeight="1">
      <c r="AB451" s="32"/>
      <c r="AC451" s="32"/>
      <c r="AD451" s="32"/>
    </row>
    <row r="452" spans="28:30" ht="14.25" customHeight="1">
      <c r="AB452" s="32"/>
      <c r="AC452" s="32"/>
      <c r="AD452" s="32"/>
    </row>
    <row r="453" spans="28:30" ht="14.25" customHeight="1">
      <c r="AB453" s="32"/>
      <c r="AC453" s="32"/>
      <c r="AD453" s="32"/>
    </row>
    <row r="454" spans="28:30" ht="14.25" customHeight="1">
      <c r="AB454" s="32"/>
      <c r="AC454" s="32"/>
      <c r="AD454" s="32"/>
    </row>
    <row r="455" spans="28:30" ht="14.25" customHeight="1">
      <c r="AB455" s="32"/>
      <c r="AC455" s="32"/>
      <c r="AD455" s="32"/>
    </row>
    <row r="456" spans="28:30" ht="14.25" customHeight="1">
      <c r="AB456" s="32"/>
      <c r="AC456" s="32"/>
      <c r="AD456" s="32"/>
    </row>
    <row r="457" spans="28:30" ht="14.25" customHeight="1">
      <c r="AB457" s="32"/>
      <c r="AC457" s="32"/>
      <c r="AD457" s="32"/>
    </row>
    <row r="458" spans="28:30" ht="14.25" customHeight="1">
      <c r="AB458" s="32"/>
      <c r="AC458" s="32"/>
      <c r="AD458" s="32"/>
    </row>
    <row r="459" spans="28:30" ht="14.25" customHeight="1">
      <c r="AB459" s="32"/>
      <c r="AC459" s="32"/>
      <c r="AD459" s="32"/>
    </row>
    <row r="460" spans="28:30" ht="14.25" customHeight="1">
      <c r="AB460" s="32"/>
      <c r="AC460" s="32"/>
      <c r="AD460" s="32"/>
    </row>
    <row r="461" spans="28:30" ht="14.25" customHeight="1">
      <c r="AB461" s="32"/>
      <c r="AC461" s="32"/>
      <c r="AD461" s="32"/>
    </row>
    <row r="462" spans="28:30" ht="14.25" customHeight="1">
      <c r="AB462" s="32"/>
      <c r="AC462" s="32"/>
      <c r="AD462" s="32"/>
    </row>
    <row r="463" spans="28:30" ht="14.25" customHeight="1">
      <c r="AB463" s="32"/>
      <c r="AC463" s="32"/>
      <c r="AD463" s="32"/>
    </row>
    <row r="464" spans="28:30" ht="14.25" customHeight="1">
      <c r="AB464" s="32"/>
      <c r="AC464" s="32"/>
      <c r="AD464" s="32"/>
    </row>
    <row r="465" spans="28:30" ht="14.25" customHeight="1">
      <c r="AB465" s="32"/>
      <c r="AC465" s="32"/>
      <c r="AD465" s="32"/>
    </row>
    <row r="466" spans="28:30" ht="14.25" customHeight="1">
      <c r="AB466" s="32"/>
      <c r="AC466" s="32"/>
      <c r="AD466" s="32"/>
    </row>
    <row r="467" spans="28:30" ht="14.25" customHeight="1">
      <c r="AB467" s="32"/>
      <c r="AC467" s="32"/>
      <c r="AD467" s="32"/>
    </row>
    <row r="468" spans="28:30" ht="14.25" customHeight="1">
      <c r="AB468" s="32"/>
      <c r="AC468" s="32"/>
      <c r="AD468" s="32"/>
    </row>
    <row r="469" spans="28:30" ht="14.25" customHeight="1">
      <c r="AB469" s="32"/>
      <c r="AC469" s="32"/>
      <c r="AD469" s="32"/>
    </row>
    <row r="470" spans="28:30" ht="14.25" customHeight="1">
      <c r="AB470" s="32"/>
      <c r="AC470" s="32"/>
      <c r="AD470" s="32"/>
    </row>
    <row r="471" spans="28:30" ht="14.25" customHeight="1">
      <c r="AB471" s="32"/>
      <c r="AC471" s="32"/>
      <c r="AD471" s="32"/>
    </row>
    <row r="472" spans="28:30" ht="14.25" customHeight="1">
      <c r="AB472" s="32"/>
      <c r="AC472" s="32"/>
      <c r="AD472" s="32"/>
    </row>
    <row r="473" spans="28:30" ht="14.25" customHeight="1">
      <c r="AB473" s="32"/>
      <c r="AC473" s="32"/>
      <c r="AD473" s="32"/>
    </row>
    <row r="474" spans="28:30" ht="14.25" customHeight="1">
      <c r="AB474" s="32"/>
      <c r="AC474" s="32"/>
      <c r="AD474" s="32"/>
    </row>
    <row r="475" spans="28:30" ht="14.25" customHeight="1">
      <c r="AB475" s="32"/>
      <c r="AC475" s="32"/>
      <c r="AD475" s="32"/>
    </row>
    <row r="476" spans="28:30" ht="14.25" customHeight="1">
      <c r="AB476" s="32"/>
      <c r="AC476" s="32"/>
      <c r="AD476" s="32"/>
    </row>
    <row r="477" spans="28:30" ht="14.25" customHeight="1">
      <c r="AB477" s="32"/>
      <c r="AC477" s="32"/>
      <c r="AD477" s="32"/>
    </row>
    <row r="478" spans="28:30" ht="14.25" customHeight="1">
      <c r="AB478" s="32"/>
      <c r="AC478" s="32"/>
      <c r="AD478" s="32"/>
    </row>
    <row r="479" spans="28:30" ht="14.25" customHeight="1">
      <c r="AB479" s="32"/>
      <c r="AC479" s="32"/>
      <c r="AD479" s="32"/>
    </row>
    <row r="480" spans="28:30" ht="14.25" customHeight="1">
      <c r="AB480" s="32"/>
      <c r="AC480" s="32"/>
      <c r="AD480" s="32"/>
    </row>
    <row r="481" spans="28:30" ht="14.25" customHeight="1">
      <c r="AB481" s="32"/>
      <c r="AC481" s="32"/>
      <c r="AD481" s="32"/>
    </row>
    <row r="482" spans="28:30" ht="14.25" customHeight="1">
      <c r="AB482" s="32"/>
      <c r="AC482" s="32"/>
      <c r="AD482" s="32"/>
    </row>
    <row r="483" spans="28:30" ht="14.25" customHeight="1">
      <c r="AB483" s="32"/>
      <c r="AC483" s="32"/>
      <c r="AD483" s="32"/>
    </row>
    <row r="484" spans="28:30" ht="14.25" customHeight="1">
      <c r="AB484" s="32"/>
      <c r="AC484" s="32"/>
      <c r="AD484" s="32"/>
    </row>
    <row r="485" spans="28:30" ht="14.25" customHeight="1">
      <c r="AB485" s="32"/>
      <c r="AC485" s="32"/>
      <c r="AD485" s="32"/>
    </row>
    <row r="486" spans="28:30" ht="14.25" customHeight="1">
      <c r="AB486" s="32"/>
      <c r="AC486" s="32"/>
      <c r="AD486" s="32"/>
    </row>
    <row r="487" spans="28:30" ht="14.25" customHeight="1">
      <c r="AB487" s="32"/>
      <c r="AC487" s="32"/>
      <c r="AD487" s="32"/>
    </row>
    <row r="488" spans="28:30" ht="14.25" customHeight="1">
      <c r="AB488" s="32"/>
      <c r="AC488" s="32"/>
      <c r="AD488" s="32"/>
    </row>
    <row r="489" spans="28:30" ht="14.25" customHeight="1">
      <c r="AB489" s="32"/>
      <c r="AC489" s="32"/>
      <c r="AD489" s="32"/>
    </row>
    <row r="490" spans="28:30" ht="14.25" customHeight="1">
      <c r="AB490" s="32"/>
      <c r="AC490" s="32"/>
      <c r="AD490" s="32"/>
    </row>
    <row r="491" spans="28:30" ht="14.25" customHeight="1">
      <c r="AB491" s="32"/>
      <c r="AC491" s="32"/>
      <c r="AD491" s="32"/>
    </row>
    <row r="492" spans="28:30" ht="14.25" customHeight="1">
      <c r="AB492" s="32"/>
      <c r="AC492" s="32"/>
      <c r="AD492" s="32"/>
    </row>
    <row r="493" spans="28:30" ht="14.25" customHeight="1">
      <c r="AB493" s="32"/>
      <c r="AC493" s="32"/>
      <c r="AD493" s="32"/>
    </row>
    <row r="494" spans="28:30" ht="14.25" customHeight="1">
      <c r="AB494" s="32"/>
      <c r="AC494" s="32"/>
      <c r="AD494" s="32"/>
    </row>
    <row r="495" spans="28:30" ht="14.25" customHeight="1">
      <c r="AB495" s="32"/>
      <c r="AC495" s="32"/>
      <c r="AD495" s="32"/>
    </row>
    <row r="496" spans="28:30" ht="14.25" customHeight="1">
      <c r="AB496" s="32"/>
      <c r="AC496" s="32"/>
      <c r="AD496" s="32"/>
    </row>
    <row r="497" spans="28:30" ht="14.25" customHeight="1">
      <c r="AB497" s="32"/>
      <c r="AC497" s="32"/>
      <c r="AD497" s="32"/>
    </row>
    <row r="498" spans="28:30" ht="14.25" customHeight="1">
      <c r="AB498" s="32"/>
      <c r="AC498" s="32"/>
      <c r="AD498" s="32"/>
    </row>
    <row r="499" spans="28:30" ht="14.25" customHeight="1">
      <c r="AB499" s="32"/>
      <c r="AC499" s="32"/>
      <c r="AD499" s="32"/>
    </row>
    <row r="500" spans="28:30" ht="14.25" customHeight="1">
      <c r="AB500" s="32"/>
      <c r="AC500" s="32"/>
      <c r="AD500" s="32"/>
    </row>
    <row r="501" spans="28:30" ht="14.25" customHeight="1">
      <c r="AB501" s="32"/>
      <c r="AC501" s="32"/>
      <c r="AD501" s="32"/>
    </row>
    <row r="502" spans="28:30" ht="14.25" customHeight="1">
      <c r="AB502" s="32"/>
      <c r="AC502" s="32"/>
      <c r="AD502" s="32"/>
    </row>
    <row r="503" spans="28:30" ht="14.25" customHeight="1">
      <c r="AB503" s="32"/>
      <c r="AC503" s="32"/>
      <c r="AD503" s="32"/>
    </row>
    <row r="504" spans="28:30" ht="14.25" customHeight="1">
      <c r="AB504" s="32"/>
      <c r="AC504" s="32"/>
      <c r="AD504" s="32"/>
    </row>
    <row r="505" spans="28:30" ht="14.25" customHeight="1">
      <c r="AB505" s="32"/>
      <c r="AC505" s="32"/>
      <c r="AD505" s="32"/>
    </row>
    <row r="506" spans="28:30" ht="14.25" customHeight="1">
      <c r="AB506" s="32"/>
      <c r="AC506" s="32"/>
      <c r="AD506" s="32"/>
    </row>
    <row r="507" spans="28:30" ht="14.25" customHeight="1">
      <c r="AB507" s="32"/>
      <c r="AC507" s="32"/>
      <c r="AD507" s="32"/>
    </row>
    <row r="508" spans="28:30" ht="14.25" customHeight="1">
      <c r="AB508" s="32"/>
      <c r="AC508" s="32"/>
      <c r="AD508" s="32"/>
    </row>
    <row r="509" spans="28:30" ht="14.25" customHeight="1">
      <c r="AB509" s="32"/>
      <c r="AC509" s="32"/>
      <c r="AD509" s="32"/>
    </row>
    <row r="510" spans="28:30" ht="14.25" customHeight="1">
      <c r="AB510" s="32"/>
      <c r="AC510" s="32"/>
      <c r="AD510" s="32"/>
    </row>
    <row r="511" spans="28:30" ht="14.25" customHeight="1">
      <c r="AB511" s="32"/>
      <c r="AC511" s="32"/>
      <c r="AD511" s="32"/>
    </row>
    <row r="512" spans="28:30" ht="14.25" customHeight="1">
      <c r="AB512" s="32"/>
      <c r="AC512" s="32"/>
      <c r="AD512" s="32"/>
    </row>
    <row r="513" spans="28:30" ht="14.25" customHeight="1">
      <c r="AB513" s="32"/>
      <c r="AC513" s="32"/>
      <c r="AD513" s="32"/>
    </row>
    <row r="514" spans="28:30" ht="14.25" customHeight="1">
      <c r="AB514" s="32"/>
      <c r="AC514" s="32"/>
      <c r="AD514" s="32"/>
    </row>
    <row r="515" spans="28:30" ht="14.25" customHeight="1">
      <c r="AB515" s="32"/>
      <c r="AC515" s="32"/>
      <c r="AD515" s="32"/>
    </row>
    <row r="516" spans="28:30" ht="14.25" customHeight="1">
      <c r="AB516" s="32"/>
      <c r="AC516" s="32"/>
      <c r="AD516" s="32"/>
    </row>
    <row r="517" spans="28:30" ht="14.25" customHeight="1">
      <c r="AB517" s="32"/>
      <c r="AC517" s="32"/>
      <c r="AD517" s="32"/>
    </row>
    <row r="518" spans="28:30" ht="14.25" customHeight="1">
      <c r="AB518" s="32"/>
      <c r="AC518" s="32"/>
      <c r="AD518" s="32"/>
    </row>
    <row r="519" spans="28:30" ht="14.25" customHeight="1">
      <c r="AB519" s="32"/>
      <c r="AC519" s="32"/>
      <c r="AD519" s="32"/>
    </row>
    <row r="520" spans="28:30" ht="14.25" customHeight="1">
      <c r="AB520" s="32"/>
      <c r="AC520" s="32"/>
      <c r="AD520" s="32"/>
    </row>
    <row r="521" spans="28:30" ht="14.25" customHeight="1">
      <c r="AB521" s="32"/>
      <c r="AC521" s="32"/>
      <c r="AD521" s="32"/>
    </row>
    <row r="522" spans="28:30" ht="14.25" customHeight="1">
      <c r="AB522" s="32"/>
      <c r="AC522" s="32"/>
      <c r="AD522" s="32"/>
    </row>
    <row r="523" spans="28:30" ht="14.25" customHeight="1">
      <c r="AB523" s="32"/>
      <c r="AC523" s="32"/>
      <c r="AD523" s="32"/>
    </row>
    <row r="524" spans="28:30" ht="14.25" customHeight="1">
      <c r="AB524" s="32"/>
      <c r="AC524" s="32"/>
      <c r="AD524" s="32"/>
    </row>
    <row r="525" spans="28:30" ht="14.25" customHeight="1">
      <c r="AB525" s="32"/>
      <c r="AC525" s="32"/>
      <c r="AD525" s="32"/>
    </row>
    <row r="526" spans="28:30" ht="14.25" customHeight="1">
      <c r="AB526" s="32"/>
      <c r="AC526" s="32"/>
      <c r="AD526" s="32"/>
    </row>
    <row r="527" spans="28:30" ht="14.25" customHeight="1">
      <c r="AB527" s="32"/>
      <c r="AC527" s="32"/>
      <c r="AD527" s="32"/>
    </row>
    <row r="528" spans="28:30" ht="14.25" customHeight="1">
      <c r="AB528" s="32"/>
      <c r="AC528" s="32"/>
      <c r="AD528" s="32"/>
    </row>
    <row r="529" spans="28:30" ht="14.25" customHeight="1">
      <c r="AB529" s="32"/>
      <c r="AC529" s="32"/>
      <c r="AD529" s="32"/>
    </row>
    <row r="530" spans="28:30" ht="14.25" customHeight="1">
      <c r="AB530" s="32"/>
      <c r="AC530" s="32"/>
      <c r="AD530" s="32"/>
    </row>
    <row r="531" spans="28:30" ht="14.25" customHeight="1">
      <c r="AB531" s="32"/>
      <c r="AC531" s="32"/>
      <c r="AD531" s="32"/>
    </row>
    <row r="532" spans="28:30" ht="14.25" customHeight="1">
      <c r="AB532" s="32"/>
      <c r="AC532" s="32"/>
      <c r="AD532" s="32"/>
    </row>
    <row r="533" spans="28:30" ht="14.25" customHeight="1">
      <c r="AB533" s="32"/>
      <c r="AC533" s="32"/>
      <c r="AD533" s="32"/>
    </row>
    <row r="534" spans="28:30" ht="14.25" customHeight="1">
      <c r="AB534" s="32"/>
      <c r="AC534" s="32"/>
      <c r="AD534" s="32"/>
    </row>
    <row r="535" spans="28:30" ht="14.25" customHeight="1">
      <c r="AB535" s="32"/>
      <c r="AC535" s="32"/>
      <c r="AD535" s="32"/>
    </row>
    <row r="536" spans="28:30" ht="14.25" customHeight="1">
      <c r="AB536" s="32"/>
      <c r="AC536" s="32"/>
      <c r="AD536" s="32"/>
    </row>
    <row r="537" spans="28:30" ht="14.25" customHeight="1">
      <c r="AB537" s="32"/>
      <c r="AC537" s="32"/>
      <c r="AD537" s="32"/>
    </row>
    <row r="538" spans="28:30" ht="14.25" customHeight="1">
      <c r="AB538" s="32"/>
      <c r="AC538" s="32"/>
      <c r="AD538" s="32"/>
    </row>
    <row r="539" spans="28:30" ht="14.25" customHeight="1">
      <c r="AB539" s="32"/>
      <c r="AC539" s="32"/>
      <c r="AD539" s="32"/>
    </row>
    <row r="540" spans="28:30" ht="14.25" customHeight="1">
      <c r="AB540" s="32"/>
      <c r="AC540" s="32"/>
      <c r="AD540" s="32"/>
    </row>
    <row r="541" spans="28:30" ht="14.25" customHeight="1">
      <c r="AB541" s="32"/>
      <c r="AC541" s="32"/>
      <c r="AD541" s="32"/>
    </row>
    <row r="542" spans="28:30" ht="14.25" customHeight="1">
      <c r="AB542" s="32"/>
      <c r="AC542" s="32"/>
      <c r="AD542" s="32"/>
    </row>
    <row r="543" spans="28:30" ht="14.25" customHeight="1">
      <c r="AB543" s="32"/>
      <c r="AC543" s="32"/>
      <c r="AD543" s="32"/>
    </row>
    <row r="544" spans="28:30" ht="14.25" customHeight="1">
      <c r="AB544" s="32"/>
      <c r="AC544" s="32"/>
      <c r="AD544" s="32"/>
    </row>
    <row r="545" spans="28:30" ht="14.25" customHeight="1">
      <c r="AB545" s="32"/>
      <c r="AC545" s="32"/>
      <c r="AD545" s="32"/>
    </row>
    <row r="546" spans="28:30" ht="14.25" customHeight="1">
      <c r="AB546" s="32"/>
      <c r="AC546" s="32"/>
      <c r="AD546" s="32"/>
    </row>
    <row r="547" spans="28:30" ht="14.25" customHeight="1">
      <c r="AB547" s="32"/>
      <c r="AC547" s="32"/>
      <c r="AD547" s="32"/>
    </row>
    <row r="548" spans="28:30" ht="14.25" customHeight="1">
      <c r="AB548" s="32"/>
      <c r="AC548" s="32"/>
      <c r="AD548" s="32"/>
    </row>
    <row r="549" spans="28:30" ht="14.25" customHeight="1">
      <c r="AB549" s="32"/>
      <c r="AC549" s="32"/>
      <c r="AD549" s="32"/>
    </row>
    <row r="550" spans="28:30" ht="14.25" customHeight="1">
      <c r="AB550" s="32"/>
      <c r="AC550" s="32"/>
      <c r="AD550" s="32"/>
    </row>
    <row r="551" spans="28:30" ht="14.25" customHeight="1">
      <c r="AB551" s="32"/>
      <c r="AC551" s="32"/>
      <c r="AD551" s="32"/>
    </row>
    <row r="552" spans="28:30" ht="14.25" customHeight="1">
      <c r="AB552" s="32"/>
      <c r="AC552" s="32"/>
      <c r="AD552" s="32"/>
    </row>
    <row r="553" spans="28:30" ht="14.25" customHeight="1">
      <c r="AB553" s="32"/>
      <c r="AC553" s="32"/>
      <c r="AD553" s="32"/>
    </row>
    <row r="554" spans="28:30" ht="14.25" customHeight="1">
      <c r="AB554" s="32"/>
      <c r="AC554" s="32"/>
      <c r="AD554" s="32"/>
    </row>
    <row r="555" spans="28:30" ht="14.25" customHeight="1">
      <c r="AB555" s="32"/>
      <c r="AC555" s="32"/>
      <c r="AD555" s="32"/>
    </row>
    <row r="556" spans="28:30" ht="14.25" customHeight="1">
      <c r="AB556" s="32"/>
      <c r="AC556" s="32"/>
      <c r="AD556" s="32"/>
    </row>
    <row r="557" spans="28:30" ht="14.25" customHeight="1">
      <c r="AB557" s="32"/>
      <c r="AC557" s="32"/>
      <c r="AD557" s="32"/>
    </row>
    <row r="558" spans="28:30" ht="14.25" customHeight="1">
      <c r="AB558" s="32"/>
      <c r="AC558" s="32"/>
      <c r="AD558" s="32"/>
    </row>
    <row r="559" spans="28:30" ht="14.25" customHeight="1">
      <c r="AB559" s="32"/>
      <c r="AC559" s="32"/>
      <c r="AD559" s="32"/>
    </row>
    <row r="560" spans="28:30" ht="14.25" customHeight="1">
      <c r="AB560" s="32"/>
      <c r="AC560" s="32"/>
      <c r="AD560" s="32"/>
    </row>
    <row r="561" spans="28:30" ht="14.25" customHeight="1">
      <c r="AB561" s="32"/>
      <c r="AC561" s="32"/>
      <c r="AD561" s="32"/>
    </row>
    <row r="562" spans="28:30" ht="14.25" customHeight="1">
      <c r="AB562" s="32"/>
      <c r="AC562" s="32"/>
      <c r="AD562" s="32"/>
    </row>
    <row r="563" spans="28:30" ht="14.25" customHeight="1">
      <c r="AB563" s="32"/>
      <c r="AC563" s="32"/>
      <c r="AD563" s="32"/>
    </row>
    <row r="564" spans="28:30" ht="14.25" customHeight="1">
      <c r="AB564" s="32"/>
      <c r="AC564" s="32"/>
      <c r="AD564" s="32"/>
    </row>
    <row r="565" spans="28:30" ht="14.25" customHeight="1">
      <c r="AB565" s="32"/>
      <c r="AC565" s="32"/>
      <c r="AD565" s="32"/>
    </row>
    <row r="566" spans="28:30" ht="14.25" customHeight="1">
      <c r="AB566" s="32"/>
      <c r="AC566" s="32"/>
      <c r="AD566" s="32"/>
    </row>
    <row r="567" spans="28:30" ht="14.25" customHeight="1">
      <c r="AB567" s="32"/>
      <c r="AC567" s="32"/>
      <c r="AD567" s="32"/>
    </row>
    <row r="568" spans="28:30" ht="14.25" customHeight="1">
      <c r="AB568" s="32"/>
      <c r="AC568" s="32"/>
      <c r="AD568" s="32"/>
    </row>
    <row r="569" spans="28:30" ht="14.25" customHeight="1">
      <c r="AB569" s="32"/>
      <c r="AC569" s="32"/>
      <c r="AD569" s="32"/>
    </row>
    <row r="570" spans="28:30" ht="14.25" customHeight="1">
      <c r="AB570" s="32"/>
      <c r="AC570" s="32"/>
      <c r="AD570" s="32"/>
    </row>
    <row r="571" spans="28:30" ht="14.25" customHeight="1">
      <c r="AB571" s="32"/>
      <c r="AC571" s="32"/>
      <c r="AD571" s="32"/>
    </row>
    <row r="572" spans="28:30" ht="14.25" customHeight="1">
      <c r="AB572" s="32"/>
      <c r="AC572" s="32"/>
      <c r="AD572" s="32"/>
    </row>
    <row r="573" spans="28:30" ht="14.25" customHeight="1">
      <c r="AB573" s="32"/>
      <c r="AC573" s="32"/>
      <c r="AD573" s="32"/>
    </row>
    <row r="574" spans="28:30" ht="14.25" customHeight="1">
      <c r="AB574" s="32"/>
      <c r="AC574" s="32"/>
      <c r="AD574" s="32"/>
    </row>
    <row r="575" spans="28:30" ht="14.25" customHeight="1">
      <c r="AB575" s="32"/>
      <c r="AC575" s="32"/>
      <c r="AD575" s="32"/>
    </row>
    <row r="576" spans="28:30" ht="14.25" customHeight="1">
      <c r="AB576" s="32"/>
      <c r="AC576" s="32"/>
      <c r="AD576" s="32"/>
    </row>
    <row r="577" spans="28:30" ht="14.25" customHeight="1">
      <c r="AB577" s="32"/>
      <c r="AC577" s="32"/>
      <c r="AD577" s="32"/>
    </row>
    <row r="578" spans="28:30" ht="14.25" customHeight="1">
      <c r="AB578" s="32"/>
      <c r="AC578" s="32"/>
      <c r="AD578" s="32"/>
    </row>
    <row r="579" spans="28:30" ht="14.25" customHeight="1">
      <c r="AB579" s="32"/>
      <c r="AC579" s="32"/>
      <c r="AD579" s="32"/>
    </row>
    <row r="580" spans="28:30" ht="14.25" customHeight="1">
      <c r="AB580" s="32"/>
      <c r="AC580" s="32"/>
      <c r="AD580" s="32"/>
    </row>
    <row r="581" spans="28:30" ht="14.25" customHeight="1">
      <c r="AB581" s="32"/>
      <c r="AC581" s="32"/>
      <c r="AD581" s="32"/>
    </row>
    <row r="582" spans="28:30" ht="14.25" customHeight="1">
      <c r="AB582" s="32"/>
      <c r="AC582" s="32"/>
      <c r="AD582" s="32"/>
    </row>
    <row r="583" spans="28:30" ht="14.25" customHeight="1">
      <c r="AB583" s="32"/>
      <c r="AC583" s="32"/>
      <c r="AD583" s="32"/>
    </row>
    <row r="584" spans="28:30" ht="14.25" customHeight="1">
      <c r="AB584" s="32"/>
      <c r="AC584" s="32"/>
      <c r="AD584" s="32"/>
    </row>
    <row r="585" spans="28:30" ht="14.25" customHeight="1">
      <c r="AB585" s="32"/>
      <c r="AC585" s="32"/>
      <c r="AD585" s="32"/>
    </row>
    <row r="586" spans="28:30" ht="14.25" customHeight="1">
      <c r="AB586" s="32"/>
      <c r="AC586" s="32"/>
      <c r="AD586" s="32"/>
    </row>
    <row r="587" spans="28:30" ht="14.25" customHeight="1">
      <c r="AB587" s="32"/>
      <c r="AC587" s="32"/>
      <c r="AD587" s="32"/>
    </row>
    <row r="588" spans="28:30" ht="14.25" customHeight="1">
      <c r="AB588" s="32"/>
      <c r="AC588" s="32"/>
      <c r="AD588" s="32"/>
    </row>
    <row r="589" spans="28:30" ht="14.25" customHeight="1">
      <c r="AB589" s="32"/>
      <c r="AC589" s="32"/>
      <c r="AD589" s="32"/>
    </row>
    <row r="590" spans="28:30" ht="14.25" customHeight="1">
      <c r="AB590" s="32"/>
      <c r="AC590" s="32"/>
      <c r="AD590" s="32"/>
    </row>
    <row r="591" spans="28:30" ht="14.25" customHeight="1">
      <c r="AB591" s="32"/>
      <c r="AC591" s="32"/>
      <c r="AD591" s="32"/>
    </row>
    <row r="592" spans="28:30" ht="14.25" customHeight="1">
      <c r="AB592" s="32"/>
      <c r="AC592" s="32"/>
      <c r="AD592" s="32"/>
    </row>
    <row r="593" spans="28:30" ht="14.25" customHeight="1">
      <c r="AB593" s="32"/>
      <c r="AC593" s="32"/>
      <c r="AD593" s="32"/>
    </row>
    <row r="594" spans="28:30" ht="14.25" customHeight="1">
      <c r="AB594" s="32"/>
      <c r="AC594" s="32"/>
      <c r="AD594" s="32"/>
    </row>
    <row r="595" spans="28:30" ht="14.25" customHeight="1">
      <c r="AB595" s="32"/>
      <c r="AC595" s="32"/>
      <c r="AD595" s="32"/>
    </row>
    <row r="596" spans="28:30" ht="14.25" customHeight="1">
      <c r="AB596" s="32"/>
      <c r="AC596" s="32"/>
      <c r="AD596" s="32"/>
    </row>
    <row r="597" spans="28:30" ht="14.25" customHeight="1">
      <c r="AB597" s="32"/>
      <c r="AC597" s="32"/>
      <c r="AD597" s="32"/>
    </row>
    <row r="598" spans="28:30" ht="14.25" customHeight="1">
      <c r="AB598" s="32"/>
      <c r="AC598" s="32"/>
      <c r="AD598" s="32"/>
    </row>
    <row r="599" spans="28:30" ht="14.25" customHeight="1">
      <c r="AB599" s="32"/>
      <c r="AC599" s="32"/>
      <c r="AD599" s="32"/>
    </row>
    <row r="600" spans="28:30" ht="14.25" customHeight="1">
      <c r="AB600" s="32"/>
      <c r="AC600" s="32"/>
      <c r="AD600" s="32"/>
    </row>
    <row r="601" spans="28:30" ht="14.25" customHeight="1">
      <c r="AB601" s="32"/>
      <c r="AC601" s="32"/>
      <c r="AD601" s="32"/>
    </row>
    <row r="602" spans="28:30" ht="14.25" customHeight="1">
      <c r="AB602" s="32"/>
      <c r="AC602" s="32"/>
      <c r="AD602" s="32"/>
    </row>
    <row r="603" spans="28:30" ht="14.25" customHeight="1">
      <c r="AB603" s="32"/>
      <c r="AC603" s="32"/>
      <c r="AD603" s="32"/>
    </row>
    <row r="604" spans="28:30" ht="14.25" customHeight="1">
      <c r="AB604" s="32"/>
      <c r="AC604" s="32"/>
      <c r="AD604" s="32"/>
    </row>
    <row r="605" spans="28:30" ht="14.25" customHeight="1">
      <c r="AB605" s="32"/>
      <c r="AC605" s="32"/>
      <c r="AD605" s="32"/>
    </row>
    <row r="606" spans="28:30" ht="14.25" customHeight="1">
      <c r="AB606" s="32"/>
      <c r="AC606" s="32"/>
      <c r="AD606" s="32"/>
    </row>
    <row r="607" spans="28:30" ht="14.25" customHeight="1">
      <c r="AB607" s="32"/>
      <c r="AC607" s="32"/>
      <c r="AD607" s="32"/>
    </row>
    <row r="608" spans="28:30" ht="14.25" customHeight="1">
      <c r="AB608" s="32"/>
      <c r="AC608" s="32"/>
      <c r="AD608" s="32"/>
    </row>
    <row r="609" spans="28:30" ht="14.25" customHeight="1">
      <c r="AB609" s="32"/>
      <c r="AC609" s="32"/>
      <c r="AD609" s="32"/>
    </row>
    <row r="610" spans="28:30" ht="14.25" customHeight="1">
      <c r="AB610" s="32"/>
      <c r="AC610" s="32"/>
      <c r="AD610" s="32"/>
    </row>
    <row r="611" spans="28:30" ht="14.25" customHeight="1">
      <c r="AB611" s="32"/>
      <c r="AC611" s="32"/>
      <c r="AD611" s="32"/>
    </row>
    <row r="612" spans="28:30" ht="14.25" customHeight="1">
      <c r="AB612" s="32"/>
      <c r="AC612" s="32"/>
      <c r="AD612" s="32"/>
    </row>
    <row r="613" spans="28:30" ht="14.25" customHeight="1">
      <c r="AB613" s="32"/>
      <c r="AC613" s="32"/>
      <c r="AD613" s="32"/>
    </row>
    <row r="614" spans="28:30" ht="14.25" customHeight="1">
      <c r="AB614" s="32"/>
      <c r="AC614" s="32"/>
      <c r="AD614" s="32"/>
    </row>
    <row r="615" spans="28:30" ht="14.25" customHeight="1">
      <c r="AB615" s="32"/>
      <c r="AC615" s="32"/>
      <c r="AD615" s="32"/>
    </row>
    <row r="616" spans="28:30" ht="14.25" customHeight="1">
      <c r="AB616" s="32"/>
      <c r="AC616" s="32"/>
      <c r="AD616" s="32"/>
    </row>
    <row r="617" spans="28:30" ht="14.25" customHeight="1">
      <c r="AB617" s="32"/>
      <c r="AC617" s="32"/>
      <c r="AD617" s="32"/>
    </row>
    <row r="618" spans="28:30" ht="14.25" customHeight="1">
      <c r="AB618" s="32"/>
      <c r="AC618" s="32"/>
      <c r="AD618" s="32"/>
    </row>
    <row r="619" spans="28:30" ht="14.25" customHeight="1">
      <c r="AB619" s="32"/>
      <c r="AC619" s="32"/>
      <c r="AD619" s="32"/>
    </row>
    <row r="620" spans="28:30" ht="14.25" customHeight="1">
      <c r="AB620" s="32"/>
      <c r="AC620" s="32"/>
      <c r="AD620" s="32"/>
    </row>
    <row r="621" spans="28:30" ht="14.25" customHeight="1">
      <c r="AB621" s="32"/>
      <c r="AC621" s="32"/>
      <c r="AD621" s="32"/>
    </row>
    <row r="622" spans="28:30" ht="14.25" customHeight="1">
      <c r="AB622" s="32"/>
      <c r="AC622" s="32"/>
      <c r="AD622" s="32"/>
    </row>
    <row r="623" spans="28:30" ht="14.25" customHeight="1">
      <c r="AB623" s="32"/>
      <c r="AC623" s="32"/>
      <c r="AD623" s="32"/>
    </row>
    <row r="624" spans="28:30" ht="14.25" customHeight="1">
      <c r="AB624" s="32"/>
      <c r="AC624" s="32"/>
      <c r="AD624" s="32"/>
    </row>
    <row r="625" spans="28:30" ht="14.25" customHeight="1">
      <c r="AB625" s="32"/>
      <c r="AC625" s="32"/>
      <c r="AD625" s="32"/>
    </row>
    <row r="626" spans="28:30" ht="14.25" customHeight="1">
      <c r="AB626" s="32"/>
      <c r="AC626" s="32"/>
      <c r="AD626" s="32"/>
    </row>
    <row r="627" spans="28:30" ht="14.25" customHeight="1">
      <c r="AB627" s="32"/>
      <c r="AC627" s="32"/>
      <c r="AD627" s="32"/>
    </row>
    <row r="628" spans="28:30" ht="14.25" customHeight="1">
      <c r="AB628" s="32"/>
      <c r="AC628" s="32"/>
      <c r="AD628" s="32"/>
    </row>
    <row r="629" spans="28:30" ht="14.25" customHeight="1">
      <c r="AB629" s="32"/>
      <c r="AC629" s="32"/>
      <c r="AD629" s="32"/>
    </row>
    <row r="630" spans="28:30" ht="14.25" customHeight="1">
      <c r="AB630" s="32"/>
      <c r="AC630" s="32"/>
      <c r="AD630" s="32"/>
    </row>
    <row r="631" spans="28:30" ht="14.25" customHeight="1">
      <c r="AB631" s="32"/>
      <c r="AC631" s="32"/>
      <c r="AD631" s="32"/>
    </row>
    <row r="632" spans="28:30" ht="14.25" customHeight="1">
      <c r="AB632" s="32"/>
      <c r="AC632" s="32"/>
      <c r="AD632" s="32"/>
    </row>
    <row r="633" spans="28:30" ht="14.25" customHeight="1">
      <c r="AB633" s="32"/>
      <c r="AC633" s="32"/>
      <c r="AD633" s="32"/>
    </row>
    <row r="634" spans="28:30" ht="14.25" customHeight="1">
      <c r="AB634" s="32"/>
      <c r="AC634" s="32"/>
      <c r="AD634" s="32"/>
    </row>
    <row r="635" spans="28:30" ht="14.25" customHeight="1">
      <c r="AB635" s="32"/>
      <c r="AC635" s="32"/>
      <c r="AD635" s="32"/>
    </row>
    <row r="636" spans="28:30" ht="14.25" customHeight="1">
      <c r="AB636" s="32"/>
      <c r="AC636" s="32"/>
      <c r="AD636" s="32"/>
    </row>
    <row r="637" spans="28:30" ht="14.25" customHeight="1">
      <c r="AB637" s="32"/>
      <c r="AC637" s="32"/>
      <c r="AD637" s="32"/>
    </row>
    <row r="638" spans="28:30" ht="14.25" customHeight="1">
      <c r="AB638" s="32"/>
      <c r="AC638" s="32"/>
      <c r="AD638" s="32"/>
    </row>
    <row r="639" spans="28:30" ht="14.25" customHeight="1">
      <c r="AB639" s="32"/>
      <c r="AC639" s="32"/>
      <c r="AD639" s="32"/>
    </row>
    <row r="640" spans="28:30" ht="14.25" customHeight="1">
      <c r="AB640" s="32"/>
      <c r="AC640" s="32"/>
      <c r="AD640" s="32"/>
    </row>
    <row r="641" spans="28:30" ht="14.25" customHeight="1">
      <c r="AB641" s="32"/>
      <c r="AC641" s="32"/>
      <c r="AD641" s="32"/>
    </row>
    <row r="642" spans="28:30" ht="14.25" customHeight="1">
      <c r="AB642" s="32"/>
      <c r="AC642" s="32"/>
      <c r="AD642" s="32"/>
    </row>
    <row r="643" spans="28:30" ht="14.25" customHeight="1">
      <c r="AB643" s="32"/>
      <c r="AC643" s="32"/>
      <c r="AD643" s="32"/>
    </row>
    <row r="644" spans="28:30" ht="14.25" customHeight="1">
      <c r="AB644" s="32"/>
      <c r="AC644" s="32"/>
      <c r="AD644" s="32"/>
    </row>
    <row r="645" spans="28:30" ht="14.25" customHeight="1">
      <c r="AB645" s="32"/>
      <c r="AC645" s="32"/>
      <c r="AD645" s="32"/>
    </row>
    <row r="646" spans="28:30" ht="14.25" customHeight="1">
      <c r="AB646" s="32"/>
      <c r="AC646" s="32"/>
      <c r="AD646" s="32"/>
    </row>
    <row r="647" spans="28:30" ht="14.25" customHeight="1">
      <c r="AB647" s="32"/>
      <c r="AC647" s="32"/>
      <c r="AD647" s="32"/>
    </row>
    <row r="648" spans="28:30" ht="14.25" customHeight="1">
      <c r="AB648" s="32"/>
      <c r="AC648" s="32"/>
      <c r="AD648" s="32"/>
    </row>
    <row r="649" spans="28:30" ht="14.25" customHeight="1">
      <c r="AB649" s="32"/>
      <c r="AC649" s="32"/>
      <c r="AD649" s="32"/>
    </row>
    <row r="650" spans="28:30" ht="14.25" customHeight="1">
      <c r="AB650" s="32"/>
      <c r="AC650" s="32"/>
      <c r="AD650" s="32"/>
    </row>
    <row r="651" spans="28:30" ht="14.25" customHeight="1">
      <c r="AB651" s="32"/>
      <c r="AC651" s="32"/>
      <c r="AD651" s="32"/>
    </row>
    <row r="652" spans="28:30" ht="14.25" customHeight="1">
      <c r="AB652" s="32"/>
      <c r="AC652" s="32"/>
      <c r="AD652" s="32"/>
    </row>
    <row r="653" spans="28:30" ht="14.25" customHeight="1">
      <c r="AB653" s="32"/>
      <c r="AC653" s="32"/>
      <c r="AD653" s="32"/>
    </row>
    <row r="654" spans="28:30" ht="14.25" customHeight="1">
      <c r="AB654" s="32"/>
      <c r="AC654" s="32"/>
      <c r="AD654" s="32"/>
    </row>
    <row r="655" spans="28:30" ht="14.25" customHeight="1">
      <c r="AB655" s="32"/>
      <c r="AC655" s="32"/>
      <c r="AD655" s="32"/>
    </row>
    <row r="656" spans="28:30" ht="14.25" customHeight="1">
      <c r="AB656" s="32"/>
      <c r="AC656" s="32"/>
      <c r="AD656" s="32"/>
    </row>
    <row r="657" spans="28:30" ht="14.25" customHeight="1">
      <c r="AB657" s="32"/>
      <c r="AC657" s="32"/>
      <c r="AD657" s="32"/>
    </row>
    <row r="658" spans="28:30" ht="14.25" customHeight="1">
      <c r="AB658" s="32"/>
      <c r="AC658" s="32"/>
      <c r="AD658" s="32"/>
    </row>
    <row r="659" spans="28:30" ht="14.25" customHeight="1">
      <c r="AB659" s="32"/>
      <c r="AC659" s="32"/>
      <c r="AD659" s="32"/>
    </row>
    <row r="660" spans="28:30" ht="14.25" customHeight="1">
      <c r="AB660" s="32"/>
      <c r="AC660" s="32"/>
      <c r="AD660" s="32"/>
    </row>
    <row r="661" spans="28:30" ht="14.25" customHeight="1">
      <c r="AB661" s="32"/>
      <c r="AC661" s="32"/>
      <c r="AD661" s="32"/>
    </row>
    <row r="662" spans="28:30" ht="14.25" customHeight="1">
      <c r="AB662" s="32"/>
      <c r="AC662" s="32"/>
      <c r="AD662" s="32"/>
    </row>
    <row r="663" spans="28:30" ht="14.25" customHeight="1">
      <c r="AB663" s="32"/>
      <c r="AC663" s="32"/>
      <c r="AD663" s="32"/>
    </row>
    <row r="664" spans="28:30" ht="14.25" customHeight="1">
      <c r="AB664" s="32"/>
      <c r="AC664" s="32"/>
      <c r="AD664" s="32"/>
    </row>
    <row r="665" spans="28:30" ht="14.25" customHeight="1">
      <c r="AB665" s="32"/>
      <c r="AC665" s="32"/>
      <c r="AD665" s="32"/>
    </row>
    <row r="666" spans="28:30" ht="14.25" customHeight="1">
      <c r="AB666" s="32"/>
      <c r="AC666" s="32"/>
      <c r="AD666" s="32"/>
    </row>
    <row r="667" spans="28:30" ht="14.25" customHeight="1">
      <c r="AB667" s="32"/>
      <c r="AC667" s="32"/>
      <c r="AD667" s="32"/>
    </row>
    <row r="668" spans="28:30" ht="14.25" customHeight="1">
      <c r="AB668" s="32"/>
      <c r="AC668" s="32"/>
      <c r="AD668" s="32"/>
    </row>
    <row r="669" spans="28:30" ht="14.25" customHeight="1">
      <c r="AB669" s="32"/>
      <c r="AC669" s="32"/>
      <c r="AD669" s="32"/>
    </row>
    <row r="670" spans="28:30" ht="14.25" customHeight="1">
      <c r="AB670" s="32"/>
      <c r="AC670" s="32"/>
      <c r="AD670" s="32"/>
    </row>
    <row r="671" spans="28:30" ht="14.25" customHeight="1">
      <c r="AB671" s="32"/>
      <c r="AC671" s="32"/>
      <c r="AD671" s="32"/>
    </row>
    <row r="672" spans="28:30" ht="14.25" customHeight="1">
      <c r="AB672" s="32"/>
      <c r="AC672" s="32"/>
      <c r="AD672" s="32"/>
    </row>
    <row r="673" spans="28:30" ht="14.25" customHeight="1">
      <c r="AB673" s="32"/>
      <c r="AC673" s="32"/>
      <c r="AD673" s="32"/>
    </row>
    <row r="674" spans="28:30" ht="14.25" customHeight="1">
      <c r="AB674" s="32"/>
      <c r="AC674" s="32"/>
      <c r="AD674" s="32"/>
    </row>
    <row r="675" spans="28:30" ht="14.25" customHeight="1">
      <c r="AB675" s="32"/>
      <c r="AC675" s="32"/>
      <c r="AD675" s="32"/>
    </row>
    <row r="676" spans="28:30" ht="14.25" customHeight="1">
      <c r="AB676" s="32"/>
      <c r="AC676" s="32"/>
      <c r="AD676" s="32"/>
    </row>
    <row r="677" spans="28:30" ht="14.25" customHeight="1">
      <c r="AB677" s="32"/>
      <c r="AC677" s="32"/>
      <c r="AD677" s="32"/>
    </row>
    <row r="678" spans="28:30" ht="14.25" customHeight="1">
      <c r="AB678" s="32"/>
      <c r="AC678" s="32"/>
      <c r="AD678" s="32"/>
    </row>
    <row r="679" spans="28:30" ht="14.25" customHeight="1">
      <c r="AB679" s="32"/>
      <c r="AC679" s="32"/>
      <c r="AD679" s="32"/>
    </row>
    <row r="680" spans="28:30" ht="14.25" customHeight="1">
      <c r="AB680" s="32"/>
      <c r="AC680" s="32"/>
      <c r="AD680" s="32"/>
    </row>
    <row r="681" spans="28:30" ht="14.25" customHeight="1">
      <c r="AB681" s="32"/>
      <c r="AC681" s="32"/>
      <c r="AD681" s="32"/>
    </row>
    <row r="682" spans="28:30" ht="14.25" customHeight="1">
      <c r="AB682" s="32"/>
      <c r="AC682" s="32"/>
      <c r="AD682" s="32"/>
    </row>
    <row r="683" spans="28:30" ht="14.25" customHeight="1">
      <c r="AB683" s="32"/>
      <c r="AC683" s="32"/>
      <c r="AD683" s="32"/>
    </row>
    <row r="684" spans="28:30" ht="14.25" customHeight="1">
      <c r="AB684" s="32"/>
      <c r="AC684" s="32"/>
      <c r="AD684" s="32"/>
    </row>
    <row r="685" spans="28:30" ht="14.25" customHeight="1">
      <c r="AB685" s="32"/>
      <c r="AC685" s="32"/>
      <c r="AD685" s="32"/>
    </row>
    <row r="686" spans="28:30" ht="14.25" customHeight="1">
      <c r="AB686" s="32"/>
      <c r="AC686" s="32"/>
      <c r="AD686" s="32"/>
    </row>
    <row r="687" spans="28:30" ht="14.25" customHeight="1">
      <c r="AB687" s="32"/>
      <c r="AC687" s="32"/>
      <c r="AD687" s="32"/>
    </row>
    <row r="688" spans="28:30" ht="14.25" customHeight="1">
      <c r="AB688" s="32"/>
      <c r="AC688" s="32"/>
      <c r="AD688" s="32"/>
    </row>
    <row r="689" spans="28:30" ht="14.25" customHeight="1">
      <c r="AB689" s="32"/>
      <c r="AC689" s="32"/>
      <c r="AD689" s="32"/>
    </row>
    <row r="690" spans="28:30" ht="14.25" customHeight="1">
      <c r="AB690" s="32"/>
      <c r="AC690" s="32"/>
      <c r="AD690" s="32"/>
    </row>
    <row r="691" spans="28:30" ht="14.25" customHeight="1">
      <c r="AB691" s="32"/>
      <c r="AC691" s="32"/>
      <c r="AD691" s="32"/>
    </row>
    <row r="692" spans="28:30" ht="14.25" customHeight="1">
      <c r="AB692" s="32"/>
      <c r="AC692" s="32"/>
      <c r="AD692" s="32"/>
    </row>
    <row r="693" spans="28:30" ht="14.25" customHeight="1">
      <c r="AB693" s="32"/>
      <c r="AC693" s="32"/>
      <c r="AD693" s="32"/>
    </row>
    <row r="694" spans="28:30" ht="14.25" customHeight="1">
      <c r="AB694" s="32"/>
      <c r="AC694" s="32"/>
      <c r="AD694" s="32"/>
    </row>
    <row r="695" spans="28:30" ht="14.25" customHeight="1">
      <c r="AB695" s="32"/>
      <c r="AC695" s="32"/>
      <c r="AD695" s="32"/>
    </row>
    <row r="696" spans="28:30" ht="14.25" customHeight="1">
      <c r="AB696" s="32"/>
      <c r="AC696" s="32"/>
      <c r="AD696" s="32"/>
    </row>
    <row r="697" spans="28:30" ht="14.25" customHeight="1">
      <c r="AB697" s="32"/>
      <c r="AC697" s="32"/>
      <c r="AD697" s="32"/>
    </row>
    <row r="698" spans="28:30" ht="14.25" customHeight="1">
      <c r="AB698" s="32"/>
      <c r="AC698" s="32"/>
      <c r="AD698" s="32"/>
    </row>
    <row r="699" spans="28:30" ht="14.25" customHeight="1">
      <c r="AB699" s="32"/>
      <c r="AC699" s="32"/>
      <c r="AD699" s="32"/>
    </row>
    <row r="700" spans="28:30" ht="14.25" customHeight="1">
      <c r="AB700" s="32"/>
      <c r="AC700" s="32"/>
      <c r="AD700" s="32"/>
    </row>
    <row r="701" spans="28:30" ht="14.25" customHeight="1">
      <c r="AB701" s="32"/>
      <c r="AC701" s="32"/>
      <c r="AD701" s="32"/>
    </row>
    <row r="702" spans="28:30" ht="14.25" customHeight="1">
      <c r="AB702" s="32"/>
      <c r="AC702" s="32"/>
      <c r="AD702" s="32"/>
    </row>
    <row r="703" spans="28:30" ht="14.25" customHeight="1">
      <c r="AB703" s="32"/>
      <c r="AC703" s="32"/>
      <c r="AD703" s="32"/>
    </row>
    <row r="704" spans="28:30" ht="14.25" customHeight="1">
      <c r="AB704" s="32"/>
      <c r="AC704" s="32"/>
      <c r="AD704" s="32"/>
    </row>
    <row r="705" spans="28:30" ht="14.25" customHeight="1">
      <c r="AB705" s="32"/>
      <c r="AC705" s="32"/>
      <c r="AD705" s="32"/>
    </row>
    <row r="706" spans="28:30" ht="14.25" customHeight="1">
      <c r="AB706" s="32"/>
      <c r="AC706" s="32"/>
      <c r="AD706" s="32"/>
    </row>
    <row r="707" spans="28:30" ht="14.25" customHeight="1">
      <c r="AB707" s="32"/>
      <c r="AC707" s="32"/>
      <c r="AD707" s="32"/>
    </row>
    <row r="708" spans="28:30" ht="14.25" customHeight="1">
      <c r="AB708" s="32"/>
      <c r="AC708" s="32"/>
      <c r="AD708" s="32"/>
    </row>
    <row r="709" spans="28:30" ht="14.25" customHeight="1">
      <c r="AB709" s="32"/>
      <c r="AC709" s="32"/>
      <c r="AD709" s="32"/>
    </row>
    <row r="710" spans="28:30" ht="14.25" customHeight="1">
      <c r="AB710" s="32"/>
      <c r="AC710" s="32"/>
      <c r="AD710" s="32"/>
    </row>
    <row r="711" spans="28:30" ht="14.25" customHeight="1">
      <c r="AB711" s="32"/>
      <c r="AC711" s="32"/>
      <c r="AD711" s="32"/>
    </row>
    <row r="712" spans="28:30" ht="14.25" customHeight="1">
      <c r="AB712" s="32"/>
      <c r="AC712" s="32"/>
      <c r="AD712" s="32"/>
    </row>
    <row r="713" spans="28:30" ht="14.25" customHeight="1">
      <c r="AB713" s="32"/>
      <c r="AC713" s="32"/>
      <c r="AD713" s="32"/>
    </row>
    <row r="714" spans="28:30" ht="14.25" customHeight="1">
      <c r="AB714" s="32"/>
      <c r="AC714" s="32"/>
      <c r="AD714" s="32"/>
    </row>
    <row r="715" spans="28:30" ht="14.25" customHeight="1">
      <c r="AB715" s="32"/>
      <c r="AC715" s="32"/>
      <c r="AD715" s="32"/>
    </row>
    <row r="716" spans="28:30" ht="14.25" customHeight="1">
      <c r="AB716" s="32"/>
      <c r="AC716" s="32"/>
      <c r="AD716" s="32"/>
    </row>
    <row r="717" spans="28:30" ht="14.25" customHeight="1">
      <c r="AB717" s="32"/>
      <c r="AC717" s="32"/>
      <c r="AD717" s="32"/>
    </row>
    <row r="718" spans="28:30" ht="14.25" customHeight="1">
      <c r="AB718" s="32"/>
      <c r="AC718" s="32"/>
      <c r="AD718" s="32"/>
    </row>
    <row r="719" spans="28:30" ht="14.25" customHeight="1">
      <c r="AB719" s="32"/>
      <c r="AC719" s="32"/>
      <c r="AD719" s="32"/>
    </row>
    <row r="720" spans="28:30" ht="14.25" customHeight="1">
      <c r="AB720" s="32"/>
      <c r="AC720" s="32"/>
      <c r="AD720" s="32"/>
    </row>
    <row r="721" spans="28:30" ht="14.25" customHeight="1">
      <c r="AB721" s="32"/>
      <c r="AC721" s="32"/>
      <c r="AD721" s="32"/>
    </row>
    <row r="722" spans="28:30" ht="14.25" customHeight="1">
      <c r="AB722" s="32"/>
      <c r="AC722" s="32"/>
      <c r="AD722" s="32"/>
    </row>
    <row r="723" spans="28:30" ht="14.25" customHeight="1">
      <c r="AB723" s="32"/>
      <c r="AC723" s="32"/>
      <c r="AD723" s="32"/>
    </row>
    <row r="724" spans="28:30" ht="14.25" customHeight="1">
      <c r="AB724" s="32"/>
      <c r="AC724" s="32"/>
      <c r="AD724" s="32"/>
    </row>
    <row r="725" spans="28:30" ht="14.25" customHeight="1">
      <c r="AB725" s="32"/>
      <c r="AC725" s="32"/>
      <c r="AD725" s="32"/>
    </row>
    <row r="726" spans="28:30" ht="14.25" customHeight="1">
      <c r="AB726" s="32"/>
      <c r="AC726" s="32"/>
      <c r="AD726" s="32"/>
    </row>
    <row r="727" spans="28:30" ht="14.25" customHeight="1">
      <c r="AB727" s="32"/>
      <c r="AC727" s="32"/>
      <c r="AD727" s="32"/>
    </row>
    <row r="728" spans="28:30" ht="14.25" customHeight="1">
      <c r="AB728" s="32"/>
      <c r="AC728" s="32"/>
      <c r="AD728" s="32"/>
    </row>
    <row r="729" spans="28:30" ht="14.25" customHeight="1">
      <c r="AB729" s="32"/>
      <c r="AC729" s="32"/>
      <c r="AD729" s="32"/>
    </row>
    <row r="730" spans="28:30" ht="14.25" customHeight="1">
      <c r="AB730" s="32"/>
      <c r="AC730" s="32"/>
      <c r="AD730" s="32"/>
    </row>
    <row r="731" spans="28:30" ht="14.25" customHeight="1">
      <c r="AB731" s="32"/>
      <c r="AC731" s="32"/>
      <c r="AD731" s="32"/>
    </row>
    <row r="732" spans="28:30" ht="14.25" customHeight="1">
      <c r="AB732" s="32"/>
      <c r="AC732" s="32"/>
      <c r="AD732" s="32"/>
    </row>
    <row r="733" spans="28:30" ht="14.25" customHeight="1">
      <c r="AB733" s="32"/>
      <c r="AC733" s="32"/>
      <c r="AD733" s="32"/>
    </row>
    <row r="734" spans="28:30" ht="14.25" customHeight="1">
      <c r="AB734" s="32"/>
      <c r="AC734" s="32"/>
      <c r="AD734" s="32"/>
    </row>
    <row r="735" spans="28:30" ht="14.25" customHeight="1">
      <c r="AB735" s="32"/>
      <c r="AC735" s="32"/>
      <c r="AD735" s="32"/>
    </row>
    <row r="736" spans="28:30" ht="14.25" customHeight="1">
      <c r="AB736" s="32"/>
      <c r="AC736" s="32"/>
      <c r="AD736" s="32"/>
    </row>
    <row r="737" spans="28:30" ht="14.25" customHeight="1">
      <c r="AB737" s="32"/>
      <c r="AC737" s="32"/>
      <c r="AD737" s="32"/>
    </row>
    <row r="738" spans="28:30" ht="14.25" customHeight="1">
      <c r="AB738" s="32"/>
      <c r="AC738" s="32"/>
      <c r="AD738" s="32"/>
    </row>
    <row r="739" spans="28:30" ht="14.25" customHeight="1">
      <c r="AB739" s="32"/>
      <c r="AC739" s="32"/>
      <c r="AD739" s="32"/>
    </row>
    <row r="740" spans="28:30" ht="14.25" customHeight="1">
      <c r="AB740" s="32"/>
      <c r="AC740" s="32"/>
      <c r="AD740" s="32"/>
    </row>
    <row r="741" spans="28:30" ht="14.25" customHeight="1">
      <c r="AB741" s="32"/>
      <c r="AC741" s="32"/>
      <c r="AD741" s="32"/>
    </row>
    <row r="742" spans="28:30" ht="14.25" customHeight="1">
      <c r="AB742" s="32"/>
      <c r="AC742" s="32"/>
      <c r="AD742" s="32"/>
    </row>
    <row r="743" spans="28:30" ht="14.25" customHeight="1">
      <c r="AB743" s="32"/>
      <c r="AC743" s="32"/>
      <c r="AD743" s="32"/>
    </row>
    <row r="744" spans="28:30" ht="14.25" customHeight="1">
      <c r="AB744" s="32"/>
      <c r="AC744" s="32"/>
      <c r="AD744" s="32"/>
    </row>
    <row r="745" spans="28:30" ht="14.25" customHeight="1">
      <c r="AB745" s="32"/>
      <c r="AC745" s="32"/>
      <c r="AD745" s="32"/>
    </row>
    <row r="746" spans="28:30" ht="14.25" customHeight="1">
      <c r="AB746" s="32"/>
      <c r="AC746" s="32"/>
      <c r="AD746" s="32"/>
    </row>
    <row r="747" spans="28:30" ht="14.25" customHeight="1">
      <c r="AB747" s="32"/>
      <c r="AC747" s="32"/>
      <c r="AD747" s="32"/>
    </row>
    <row r="748" spans="28:30" ht="14.25" customHeight="1">
      <c r="AB748" s="32"/>
      <c r="AC748" s="32"/>
      <c r="AD748" s="32"/>
    </row>
    <row r="749" spans="28:30" ht="14.25" customHeight="1">
      <c r="AB749" s="32"/>
      <c r="AC749" s="32"/>
      <c r="AD749" s="32"/>
    </row>
    <row r="750" spans="28:30" ht="14.25" customHeight="1">
      <c r="AB750" s="32"/>
      <c r="AC750" s="32"/>
      <c r="AD750" s="32"/>
    </row>
    <row r="751" spans="28:30" ht="14.25" customHeight="1">
      <c r="AB751" s="32"/>
      <c r="AC751" s="32"/>
      <c r="AD751" s="32"/>
    </row>
    <row r="752" spans="28:30" ht="14.25" customHeight="1">
      <c r="AB752" s="32"/>
      <c r="AC752" s="32"/>
      <c r="AD752" s="32"/>
    </row>
    <row r="753" spans="28:30" ht="14.25" customHeight="1">
      <c r="AB753" s="32"/>
      <c r="AC753" s="32"/>
      <c r="AD753" s="32"/>
    </row>
    <row r="754" spans="28:30" ht="14.25" customHeight="1">
      <c r="AB754" s="32"/>
      <c r="AC754" s="32"/>
      <c r="AD754" s="32"/>
    </row>
    <row r="755" spans="28:30" ht="14.25" customHeight="1">
      <c r="AB755" s="32"/>
      <c r="AC755" s="32"/>
      <c r="AD755" s="32"/>
    </row>
    <row r="756" spans="28:30" ht="14.25" customHeight="1">
      <c r="AB756" s="32"/>
      <c r="AC756" s="32"/>
      <c r="AD756" s="32"/>
    </row>
    <row r="757" spans="28:30" ht="14.25" customHeight="1">
      <c r="AB757" s="32"/>
      <c r="AC757" s="32"/>
      <c r="AD757" s="32"/>
    </row>
    <row r="758" spans="28:30" ht="14.25" customHeight="1">
      <c r="AB758" s="32"/>
      <c r="AC758" s="32"/>
      <c r="AD758" s="32"/>
    </row>
    <row r="759" spans="28:30" ht="14.25" customHeight="1">
      <c r="AB759" s="32"/>
      <c r="AC759" s="32"/>
      <c r="AD759" s="32"/>
    </row>
    <row r="760" spans="28:30" ht="14.25" customHeight="1">
      <c r="AB760" s="32"/>
      <c r="AC760" s="32"/>
      <c r="AD760" s="32"/>
    </row>
    <row r="761" spans="28:30" ht="14.25" customHeight="1">
      <c r="AB761" s="32"/>
      <c r="AC761" s="32"/>
      <c r="AD761" s="32"/>
    </row>
    <row r="762" spans="28:30" ht="14.25" customHeight="1">
      <c r="AB762" s="32"/>
      <c r="AC762" s="32"/>
      <c r="AD762" s="32"/>
    </row>
    <row r="763" spans="28:30" ht="14.25" customHeight="1">
      <c r="AB763" s="32"/>
      <c r="AC763" s="32"/>
      <c r="AD763" s="32"/>
    </row>
    <row r="764" spans="28:30" ht="14.25" customHeight="1">
      <c r="AB764" s="32"/>
      <c r="AC764" s="32"/>
      <c r="AD764" s="32"/>
    </row>
    <row r="765" spans="28:30" ht="14.25" customHeight="1">
      <c r="AB765" s="32"/>
      <c r="AC765" s="32"/>
      <c r="AD765" s="32"/>
    </row>
    <row r="766" spans="28:30" ht="14.25" customHeight="1">
      <c r="AB766" s="32"/>
      <c r="AC766" s="32"/>
      <c r="AD766" s="32"/>
    </row>
    <row r="767" spans="28:30" ht="14.25" customHeight="1">
      <c r="AB767" s="32"/>
      <c r="AC767" s="32"/>
      <c r="AD767" s="32"/>
    </row>
    <row r="768" spans="28:30" ht="14.25" customHeight="1">
      <c r="AB768" s="32"/>
      <c r="AC768" s="32"/>
      <c r="AD768" s="32"/>
    </row>
    <row r="769" spans="28:30" ht="14.25" customHeight="1">
      <c r="AB769" s="32"/>
      <c r="AC769" s="32"/>
      <c r="AD769" s="32"/>
    </row>
    <row r="770" spans="28:30" ht="14.25" customHeight="1">
      <c r="AB770" s="32"/>
      <c r="AC770" s="32"/>
      <c r="AD770" s="32"/>
    </row>
    <row r="771" spans="28:30" ht="14.25" customHeight="1">
      <c r="AB771" s="32"/>
      <c r="AC771" s="32"/>
      <c r="AD771" s="32"/>
    </row>
    <row r="772" spans="28:30" ht="14.25" customHeight="1">
      <c r="AB772" s="32"/>
      <c r="AC772" s="32"/>
      <c r="AD772" s="32"/>
    </row>
    <row r="773" spans="28:30" ht="14.25" customHeight="1">
      <c r="AB773" s="32"/>
      <c r="AC773" s="32"/>
      <c r="AD773" s="32"/>
    </row>
    <row r="774" spans="28:30" ht="14.25" customHeight="1">
      <c r="AB774" s="32"/>
      <c r="AC774" s="32"/>
      <c r="AD774" s="32"/>
    </row>
    <row r="775" spans="28:30" ht="14.25" customHeight="1">
      <c r="AB775" s="32"/>
      <c r="AC775" s="32"/>
      <c r="AD775" s="32"/>
    </row>
    <row r="776" spans="28:30" ht="14.25" customHeight="1">
      <c r="AB776" s="32"/>
      <c r="AC776" s="32"/>
      <c r="AD776" s="32"/>
    </row>
    <row r="777" spans="28:30" ht="14.25" customHeight="1">
      <c r="AB777" s="32"/>
      <c r="AC777" s="32"/>
      <c r="AD777" s="32"/>
    </row>
    <row r="778" spans="28:30" ht="14.25" customHeight="1">
      <c r="AB778" s="32"/>
      <c r="AC778" s="32"/>
      <c r="AD778" s="32"/>
    </row>
    <row r="779" spans="28:30" ht="14.25" customHeight="1">
      <c r="AB779" s="32"/>
      <c r="AC779" s="32"/>
      <c r="AD779" s="32"/>
    </row>
    <row r="780" spans="28:30" ht="14.25" customHeight="1">
      <c r="AB780" s="32"/>
      <c r="AC780" s="32"/>
      <c r="AD780" s="32"/>
    </row>
    <row r="781" spans="28:30" ht="14.25" customHeight="1">
      <c r="AB781" s="32"/>
      <c r="AC781" s="32"/>
      <c r="AD781" s="32"/>
    </row>
    <row r="782" spans="28:30" ht="14.25" customHeight="1">
      <c r="AB782" s="32"/>
      <c r="AC782" s="32"/>
      <c r="AD782" s="32"/>
    </row>
    <row r="783" spans="28:30" ht="14.25" customHeight="1">
      <c r="AB783" s="32"/>
      <c r="AC783" s="32"/>
      <c r="AD783" s="32"/>
    </row>
    <row r="784" spans="28:30" ht="14.25" customHeight="1">
      <c r="AB784" s="32"/>
      <c r="AC784" s="32"/>
      <c r="AD784" s="32"/>
    </row>
    <row r="785" spans="28:30" ht="14.25" customHeight="1">
      <c r="AB785" s="32"/>
      <c r="AC785" s="32"/>
      <c r="AD785" s="32"/>
    </row>
    <row r="786" spans="28:30" ht="14.25" customHeight="1">
      <c r="AB786" s="32"/>
      <c r="AC786" s="32"/>
      <c r="AD786" s="32"/>
    </row>
    <row r="787" spans="28:30" ht="14.25" customHeight="1">
      <c r="AB787" s="32"/>
      <c r="AC787" s="32"/>
      <c r="AD787" s="32"/>
    </row>
    <row r="788" spans="28:30" ht="14.25" customHeight="1">
      <c r="AB788" s="32"/>
      <c r="AC788" s="32"/>
      <c r="AD788" s="32"/>
    </row>
    <row r="789" spans="28:30" ht="14.25" customHeight="1">
      <c r="AB789" s="32"/>
      <c r="AC789" s="32"/>
      <c r="AD789" s="32"/>
    </row>
    <row r="790" spans="28:30" ht="14.25" customHeight="1">
      <c r="AB790" s="32"/>
      <c r="AC790" s="32"/>
      <c r="AD790" s="32"/>
    </row>
    <row r="791" spans="28:30" ht="14.25" customHeight="1">
      <c r="AB791" s="32"/>
      <c r="AC791" s="32"/>
      <c r="AD791" s="32"/>
    </row>
    <row r="792" spans="28:30" ht="14.25" customHeight="1">
      <c r="AB792" s="32"/>
      <c r="AC792" s="32"/>
      <c r="AD792" s="32"/>
    </row>
    <row r="793" spans="28:30" ht="14.25" customHeight="1">
      <c r="AB793" s="32"/>
      <c r="AC793" s="32"/>
      <c r="AD793" s="32"/>
    </row>
    <row r="794" spans="28:30" ht="14.25" customHeight="1">
      <c r="AB794" s="32"/>
      <c r="AC794" s="32"/>
      <c r="AD794" s="32"/>
    </row>
    <row r="795" spans="28:30" ht="14.25" customHeight="1">
      <c r="AB795" s="32"/>
      <c r="AC795" s="32"/>
      <c r="AD795" s="32"/>
    </row>
    <row r="796" spans="28:30" ht="14.25" customHeight="1">
      <c r="AB796" s="32"/>
      <c r="AC796" s="32"/>
      <c r="AD796" s="32"/>
    </row>
    <row r="797" spans="28:30" ht="14.25" customHeight="1">
      <c r="AB797" s="32"/>
      <c r="AC797" s="32"/>
      <c r="AD797" s="32"/>
    </row>
    <row r="798" spans="28:30" ht="14.25" customHeight="1">
      <c r="AB798" s="32"/>
      <c r="AC798" s="32"/>
      <c r="AD798" s="32"/>
    </row>
    <row r="799" spans="28:30" ht="14.25" customHeight="1">
      <c r="AB799" s="32"/>
      <c r="AC799" s="32"/>
      <c r="AD799" s="32"/>
    </row>
    <row r="800" spans="28:30" ht="14.25" customHeight="1">
      <c r="AB800" s="32"/>
      <c r="AC800" s="32"/>
      <c r="AD800" s="32"/>
    </row>
    <row r="801" spans="28:30" ht="14.25" customHeight="1">
      <c r="AB801" s="32"/>
      <c r="AC801" s="32"/>
      <c r="AD801" s="32"/>
    </row>
    <row r="802" spans="28:30" ht="14.25" customHeight="1">
      <c r="AB802" s="32"/>
      <c r="AC802" s="32"/>
      <c r="AD802" s="32"/>
    </row>
    <row r="803" spans="28:30" ht="14.25" customHeight="1">
      <c r="AB803" s="32"/>
      <c r="AC803" s="32"/>
      <c r="AD803" s="32"/>
    </row>
    <row r="804" spans="28:30" ht="14.25" customHeight="1">
      <c r="AB804" s="32"/>
      <c r="AC804" s="32"/>
      <c r="AD804" s="32"/>
    </row>
    <row r="805" spans="28:30" ht="14.25" customHeight="1">
      <c r="AB805" s="32"/>
      <c r="AC805" s="32"/>
      <c r="AD805" s="32"/>
    </row>
    <row r="806" spans="28:30" ht="14.25" customHeight="1">
      <c r="AB806" s="32"/>
      <c r="AC806" s="32"/>
      <c r="AD806" s="32"/>
    </row>
    <row r="807" spans="28:30" ht="14.25" customHeight="1">
      <c r="AB807" s="32"/>
      <c r="AC807" s="32"/>
      <c r="AD807" s="32"/>
    </row>
    <row r="808" spans="28:30" ht="14.25" customHeight="1">
      <c r="AB808" s="32"/>
      <c r="AC808" s="32"/>
      <c r="AD808" s="32"/>
    </row>
    <row r="809" spans="28:30" ht="14.25" customHeight="1">
      <c r="AB809" s="32"/>
      <c r="AC809" s="32"/>
      <c r="AD809" s="32"/>
    </row>
    <row r="810" spans="28:30" ht="14.25" customHeight="1">
      <c r="AB810" s="32"/>
      <c r="AC810" s="32"/>
      <c r="AD810" s="32"/>
    </row>
    <row r="811" spans="28:30" ht="14.25" customHeight="1">
      <c r="AB811" s="32"/>
      <c r="AC811" s="32"/>
      <c r="AD811" s="32"/>
    </row>
    <row r="812" spans="28:30" ht="14.25" customHeight="1">
      <c r="AB812" s="32"/>
      <c r="AC812" s="32"/>
      <c r="AD812" s="32"/>
    </row>
    <row r="813" spans="28:30" ht="14.25" customHeight="1">
      <c r="AB813" s="32"/>
      <c r="AC813" s="32"/>
      <c r="AD813" s="32"/>
    </row>
    <row r="814" spans="28:30" ht="14.25" customHeight="1">
      <c r="AB814" s="32"/>
      <c r="AC814" s="32"/>
      <c r="AD814" s="32"/>
    </row>
    <row r="815" spans="28:30" ht="14.25" customHeight="1">
      <c r="AB815" s="32"/>
      <c r="AC815" s="32"/>
      <c r="AD815" s="32"/>
    </row>
    <row r="816" spans="28:30" ht="14.25" customHeight="1">
      <c r="AB816" s="32"/>
      <c r="AC816" s="32"/>
      <c r="AD816" s="32"/>
    </row>
    <row r="817" spans="28:30" ht="14.25" customHeight="1">
      <c r="AB817" s="32"/>
      <c r="AC817" s="32"/>
      <c r="AD817" s="32"/>
    </row>
    <row r="818" spans="28:30" ht="14.25" customHeight="1">
      <c r="AB818" s="32"/>
      <c r="AC818" s="32"/>
      <c r="AD818" s="32"/>
    </row>
    <row r="819" spans="28:30" ht="14.25" customHeight="1">
      <c r="AB819" s="32"/>
      <c r="AC819" s="32"/>
      <c r="AD819" s="32"/>
    </row>
    <row r="820" spans="28:30" ht="14.25" customHeight="1">
      <c r="AB820" s="32"/>
      <c r="AC820" s="32"/>
      <c r="AD820" s="32"/>
    </row>
    <row r="821" spans="28:30" ht="14.25" customHeight="1">
      <c r="AB821" s="32"/>
      <c r="AC821" s="32"/>
      <c r="AD821" s="32"/>
    </row>
    <row r="822" spans="28:30" ht="14.25" customHeight="1">
      <c r="AB822" s="32"/>
      <c r="AC822" s="32"/>
      <c r="AD822" s="32"/>
    </row>
    <row r="823" spans="28:30" ht="14.25" customHeight="1">
      <c r="AB823" s="32"/>
      <c r="AC823" s="32"/>
      <c r="AD823" s="32"/>
    </row>
    <row r="824" spans="28:30" ht="14.25" customHeight="1">
      <c r="AB824" s="32"/>
      <c r="AC824" s="32"/>
      <c r="AD824" s="32"/>
    </row>
    <row r="825" spans="28:30" ht="14.25" customHeight="1">
      <c r="AB825" s="32"/>
      <c r="AC825" s="32"/>
      <c r="AD825" s="32"/>
    </row>
    <row r="826" spans="28:30" ht="14.25" customHeight="1">
      <c r="AB826" s="32"/>
      <c r="AC826" s="32"/>
      <c r="AD826" s="32"/>
    </row>
    <row r="827" spans="28:30" ht="14.25" customHeight="1">
      <c r="AB827" s="32"/>
      <c r="AC827" s="32"/>
      <c r="AD827" s="32"/>
    </row>
    <row r="828" spans="28:30" ht="14.25" customHeight="1">
      <c r="AB828" s="32"/>
      <c r="AC828" s="32"/>
      <c r="AD828" s="32"/>
    </row>
    <row r="829" spans="28:30" ht="14.25" customHeight="1">
      <c r="AB829" s="32"/>
      <c r="AC829" s="32"/>
      <c r="AD829" s="32"/>
    </row>
    <row r="830" spans="28:30" ht="14.25" customHeight="1">
      <c r="AB830" s="32"/>
      <c r="AC830" s="32"/>
      <c r="AD830" s="32"/>
    </row>
    <row r="831" spans="28:30" ht="14.25" customHeight="1">
      <c r="AB831" s="32"/>
      <c r="AC831" s="32"/>
      <c r="AD831" s="32"/>
    </row>
    <row r="832" spans="28:30" ht="14.25" customHeight="1">
      <c r="AB832" s="32"/>
      <c r="AC832" s="32"/>
      <c r="AD832" s="32"/>
    </row>
    <row r="833" spans="28:30" ht="14.25" customHeight="1">
      <c r="AB833" s="32"/>
      <c r="AC833" s="32"/>
      <c r="AD833" s="32"/>
    </row>
    <row r="834" spans="28:30" ht="14.25" customHeight="1">
      <c r="AB834" s="32"/>
      <c r="AC834" s="32"/>
      <c r="AD834" s="32"/>
    </row>
    <row r="835" spans="28:30" ht="14.25" customHeight="1">
      <c r="AB835" s="32"/>
      <c r="AC835" s="32"/>
      <c r="AD835" s="32"/>
    </row>
    <row r="836" spans="28:30" ht="14.25" customHeight="1">
      <c r="AB836" s="32"/>
      <c r="AC836" s="32"/>
      <c r="AD836" s="32"/>
    </row>
    <row r="837" spans="28:30" ht="14.25" customHeight="1">
      <c r="AB837" s="32"/>
      <c r="AC837" s="32"/>
      <c r="AD837" s="32"/>
    </row>
    <row r="838" spans="28:30" ht="14.25" customHeight="1">
      <c r="AB838" s="32"/>
      <c r="AC838" s="32"/>
      <c r="AD838" s="32"/>
    </row>
    <row r="839" spans="28:30" ht="14.25" customHeight="1">
      <c r="AB839" s="32"/>
      <c r="AC839" s="32"/>
      <c r="AD839" s="32"/>
    </row>
    <row r="840" spans="28:30" ht="14.25" customHeight="1">
      <c r="AB840" s="32"/>
      <c r="AC840" s="32"/>
      <c r="AD840" s="32"/>
    </row>
    <row r="841" spans="28:30" ht="14.25" customHeight="1">
      <c r="AB841" s="32"/>
      <c r="AC841" s="32"/>
      <c r="AD841" s="32"/>
    </row>
    <row r="842" spans="28:30" ht="14.25" customHeight="1">
      <c r="AB842" s="32"/>
      <c r="AC842" s="32"/>
      <c r="AD842" s="32"/>
    </row>
    <row r="843" spans="28:30" ht="14.25" customHeight="1">
      <c r="AB843" s="32"/>
      <c r="AC843" s="32"/>
      <c r="AD843" s="32"/>
    </row>
    <row r="844" spans="28:30" ht="14.25" customHeight="1">
      <c r="AB844" s="32"/>
      <c r="AC844" s="32"/>
      <c r="AD844" s="32"/>
    </row>
    <row r="845" spans="28:30" ht="14.25" customHeight="1">
      <c r="AB845" s="32"/>
      <c r="AC845" s="32"/>
      <c r="AD845" s="32"/>
    </row>
    <row r="846" spans="28:30" ht="14.25" customHeight="1">
      <c r="AB846" s="32"/>
      <c r="AC846" s="32"/>
      <c r="AD846" s="32"/>
    </row>
    <row r="847" spans="28:30" ht="14.25" customHeight="1">
      <c r="AB847" s="32"/>
      <c r="AC847" s="32"/>
      <c r="AD847" s="32"/>
    </row>
    <row r="848" spans="28:30" ht="14.25" customHeight="1">
      <c r="AB848" s="32"/>
      <c r="AC848" s="32"/>
      <c r="AD848" s="32"/>
    </row>
    <row r="849" spans="28:30" ht="14.25" customHeight="1">
      <c r="AB849" s="32"/>
      <c r="AC849" s="32"/>
      <c r="AD849" s="32"/>
    </row>
    <row r="850" spans="28:30" ht="14.25" customHeight="1">
      <c r="AB850" s="32"/>
      <c r="AC850" s="32"/>
      <c r="AD850" s="32"/>
    </row>
    <row r="851" spans="28:30" ht="14.25" customHeight="1">
      <c r="AB851" s="32"/>
      <c r="AC851" s="32"/>
      <c r="AD851" s="32"/>
    </row>
    <row r="852" spans="28:30" ht="14.25" customHeight="1">
      <c r="AB852" s="32"/>
      <c r="AC852" s="32"/>
      <c r="AD852" s="32"/>
    </row>
    <row r="853" spans="28:30" ht="14.25" customHeight="1">
      <c r="AB853" s="32"/>
      <c r="AC853" s="32"/>
      <c r="AD853" s="32"/>
    </row>
    <row r="854" spans="28:30" ht="14.25" customHeight="1">
      <c r="AB854" s="32"/>
      <c r="AC854" s="32"/>
      <c r="AD854" s="32"/>
    </row>
    <row r="855" spans="28:30" ht="14.25" customHeight="1">
      <c r="AB855" s="32"/>
      <c r="AC855" s="32"/>
      <c r="AD855" s="32"/>
    </row>
    <row r="856" spans="28:30" ht="14.25" customHeight="1">
      <c r="AB856" s="32"/>
      <c r="AC856" s="32"/>
      <c r="AD856" s="32"/>
    </row>
    <row r="857" spans="28:30" ht="14.25" customHeight="1">
      <c r="AB857" s="32"/>
      <c r="AC857" s="32"/>
      <c r="AD857" s="32"/>
    </row>
    <row r="858" spans="28:30" ht="14.25" customHeight="1">
      <c r="AB858" s="32"/>
      <c r="AC858" s="32"/>
      <c r="AD858" s="32"/>
    </row>
    <row r="859" spans="28:30" ht="14.25" customHeight="1">
      <c r="AB859" s="32"/>
      <c r="AC859" s="32"/>
      <c r="AD859" s="32"/>
    </row>
    <row r="860" spans="28:30" ht="14.25" customHeight="1">
      <c r="AB860" s="32"/>
      <c r="AC860" s="32"/>
      <c r="AD860" s="32"/>
    </row>
    <row r="861" spans="28:30" ht="14.25" customHeight="1">
      <c r="AB861" s="32"/>
      <c r="AC861" s="32"/>
      <c r="AD861" s="32"/>
    </row>
    <row r="862" spans="28:30" ht="14.25" customHeight="1">
      <c r="AB862" s="32"/>
      <c r="AC862" s="32"/>
      <c r="AD862" s="32"/>
    </row>
    <row r="863" spans="28:30" ht="14.25" customHeight="1">
      <c r="AB863" s="32"/>
      <c r="AC863" s="32"/>
      <c r="AD863" s="32"/>
    </row>
    <row r="864" spans="28:30" ht="14.25" customHeight="1">
      <c r="AB864" s="32"/>
      <c r="AC864" s="32"/>
      <c r="AD864" s="32"/>
    </row>
    <row r="865" spans="28:30" ht="14.25" customHeight="1">
      <c r="AB865" s="32"/>
      <c r="AC865" s="32"/>
      <c r="AD865" s="32"/>
    </row>
    <row r="866" spans="28:30" ht="14.25" customHeight="1">
      <c r="AB866" s="32"/>
      <c r="AC866" s="32"/>
      <c r="AD866" s="32"/>
    </row>
    <row r="867" spans="28:30" ht="14.25" customHeight="1">
      <c r="AB867" s="32"/>
      <c r="AC867" s="32"/>
      <c r="AD867" s="32"/>
    </row>
    <row r="868" spans="28:30" ht="14.25" customHeight="1">
      <c r="AB868" s="32"/>
      <c r="AC868" s="32"/>
      <c r="AD868" s="32"/>
    </row>
    <row r="869" spans="28:30" ht="14.25" customHeight="1">
      <c r="AB869" s="32"/>
      <c r="AC869" s="32"/>
      <c r="AD869" s="32"/>
    </row>
    <row r="870" spans="28:30" ht="14.25" customHeight="1">
      <c r="AB870" s="32"/>
      <c r="AC870" s="32"/>
      <c r="AD870" s="32"/>
    </row>
    <row r="871" spans="28:30" ht="14.25" customHeight="1">
      <c r="AB871" s="32"/>
      <c r="AC871" s="32"/>
      <c r="AD871" s="32"/>
    </row>
    <row r="872" spans="28:30" ht="14.25" customHeight="1">
      <c r="AB872" s="32"/>
      <c r="AC872" s="32"/>
      <c r="AD872" s="32"/>
    </row>
    <row r="873" spans="28:30" ht="14.25" customHeight="1">
      <c r="AB873" s="32"/>
      <c r="AC873" s="32"/>
      <c r="AD873" s="32"/>
    </row>
    <row r="874" spans="28:30" ht="14.25" customHeight="1">
      <c r="AB874" s="32"/>
      <c r="AC874" s="32"/>
      <c r="AD874" s="32"/>
    </row>
    <row r="875" spans="28:30" ht="14.25" customHeight="1">
      <c r="AB875" s="32"/>
      <c r="AC875" s="32"/>
      <c r="AD875" s="32"/>
    </row>
    <row r="876" spans="28:30" ht="14.25" customHeight="1">
      <c r="AB876" s="32"/>
      <c r="AC876" s="32"/>
      <c r="AD876" s="32"/>
    </row>
    <row r="877" spans="28:30" ht="14.25" customHeight="1">
      <c r="AB877" s="32"/>
      <c r="AC877" s="32"/>
      <c r="AD877" s="32"/>
    </row>
    <row r="878" spans="28:30" ht="14.25" customHeight="1">
      <c r="AB878" s="32"/>
      <c r="AC878" s="32"/>
      <c r="AD878" s="32"/>
    </row>
    <row r="879" spans="28:30" ht="14.25" customHeight="1">
      <c r="AB879" s="32"/>
      <c r="AC879" s="32"/>
      <c r="AD879" s="32"/>
    </row>
    <row r="880" spans="28:30" ht="14.25" customHeight="1">
      <c r="AB880" s="32"/>
      <c r="AC880" s="32"/>
      <c r="AD880" s="32"/>
    </row>
    <row r="881" spans="28:30" ht="14.25" customHeight="1">
      <c r="AB881" s="32"/>
      <c r="AC881" s="32"/>
      <c r="AD881" s="32"/>
    </row>
    <row r="882" spans="28:30" ht="14.25" customHeight="1">
      <c r="AB882" s="32"/>
      <c r="AC882" s="32"/>
      <c r="AD882" s="32"/>
    </row>
    <row r="883" spans="28:30" ht="14.25" customHeight="1">
      <c r="AB883" s="32"/>
      <c r="AC883" s="32"/>
      <c r="AD883" s="32"/>
    </row>
    <row r="884" spans="28:30" ht="14.25" customHeight="1">
      <c r="AB884" s="32"/>
      <c r="AC884" s="32"/>
      <c r="AD884" s="32"/>
    </row>
    <row r="885" spans="28:30" ht="14.25" customHeight="1">
      <c r="AB885" s="32"/>
      <c r="AC885" s="32"/>
      <c r="AD885" s="32"/>
    </row>
    <row r="886" spans="28:30" ht="14.25" customHeight="1">
      <c r="AB886" s="32"/>
      <c r="AC886" s="32"/>
      <c r="AD886" s="32"/>
    </row>
    <row r="887" spans="28:30" ht="14.25" customHeight="1">
      <c r="AB887" s="32"/>
      <c r="AC887" s="32"/>
      <c r="AD887" s="32"/>
    </row>
    <row r="888" spans="28:30" ht="14.25" customHeight="1">
      <c r="AB888" s="32"/>
      <c r="AC888" s="32"/>
      <c r="AD888" s="32"/>
    </row>
    <row r="889" spans="28:30" ht="14.25" customHeight="1">
      <c r="AB889" s="32"/>
      <c r="AC889" s="32"/>
      <c r="AD889" s="32"/>
    </row>
    <row r="890" spans="28:30" ht="14.25" customHeight="1">
      <c r="AB890" s="32"/>
      <c r="AC890" s="32"/>
      <c r="AD890" s="32"/>
    </row>
    <row r="891" spans="28:30" ht="14.25" customHeight="1">
      <c r="AB891" s="32"/>
      <c r="AC891" s="32"/>
      <c r="AD891" s="32"/>
    </row>
    <row r="892" spans="28:30" ht="14.25" customHeight="1">
      <c r="AB892" s="32"/>
      <c r="AC892" s="32"/>
      <c r="AD892" s="32"/>
    </row>
    <row r="893" spans="28:30" ht="14.25" customHeight="1">
      <c r="AB893" s="32"/>
      <c r="AC893" s="32"/>
      <c r="AD893" s="32"/>
    </row>
    <row r="894" spans="28:30" ht="14.25" customHeight="1">
      <c r="AB894" s="32"/>
      <c r="AC894" s="32"/>
      <c r="AD894" s="32"/>
    </row>
    <row r="895" spans="28:30" ht="14.25" customHeight="1">
      <c r="AB895" s="32"/>
      <c r="AC895" s="32"/>
      <c r="AD895" s="32"/>
    </row>
    <row r="896" spans="28:30" ht="14.25" customHeight="1">
      <c r="AB896" s="32"/>
      <c r="AC896" s="32"/>
      <c r="AD896" s="32"/>
    </row>
    <row r="897" spans="28:30" ht="14.25" customHeight="1">
      <c r="AB897" s="32"/>
      <c r="AC897" s="32"/>
      <c r="AD897" s="32"/>
    </row>
    <row r="898" spans="28:30" ht="14.25" customHeight="1">
      <c r="AB898" s="32"/>
      <c r="AC898" s="32"/>
      <c r="AD898" s="32"/>
    </row>
    <row r="899" spans="28:30" ht="14.25" customHeight="1">
      <c r="AB899" s="32"/>
      <c r="AC899" s="32"/>
      <c r="AD899" s="32"/>
    </row>
    <row r="900" spans="28:30" ht="14.25" customHeight="1">
      <c r="AB900" s="32"/>
      <c r="AC900" s="32"/>
      <c r="AD900" s="32"/>
    </row>
    <row r="901" spans="28:30" ht="14.25" customHeight="1">
      <c r="AB901" s="32"/>
      <c r="AC901" s="32"/>
      <c r="AD901" s="32"/>
    </row>
    <row r="902" spans="28:30" ht="14.25" customHeight="1">
      <c r="AB902" s="32"/>
      <c r="AC902" s="32"/>
      <c r="AD902" s="32"/>
    </row>
    <row r="903" spans="28:30" ht="14.25" customHeight="1">
      <c r="AB903" s="32"/>
      <c r="AC903" s="32"/>
      <c r="AD903" s="32"/>
    </row>
    <row r="904" spans="28:30" ht="14.25" customHeight="1">
      <c r="AB904" s="32"/>
      <c r="AC904" s="32"/>
      <c r="AD904" s="32"/>
    </row>
    <row r="905" spans="28:30" ht="14.25" customHeight="1">
      <c r="AB905" s="32"/>
      <c r="AC905" s="32"/>
      <c r="AD905" s="32"/>
    </row>
    <row r="906" spans="28:30" ht="14.25" customHeight="1">
      <c r="AB906" s="32"/>
      <c r="AC906" s="32"/>
      <c r="AD906" s="32"/>
    </row>
    <row r="907" spans="28:30" ht="14.25" customHeight="1">
      <c r="AB907" s="32"/>
      <c r="AC907" s="32"/>
      <c r="AD907" s="32"/>
    </row>
    <row r="908" spans="28:30" ht="14.25" customHeight="1">
      <c r="AB908" s="32"/>
      <c r="AC908" s="32"/>
      <c r="AD908" s="32"/>
    </row>
    <row r="909" spans="28:30" ht="14.25" customHeight="1">
      <c r="AB909" s="32"/>
      <c r="AC909" s="32"/>
      <c r="AD909" s="32"/>
    </row>
    <row r="910" spans="28:30" ht="14.25" customHeight="1">
      <c r="AB910" s="32"/>
      <c r="AC910" s="32"/>
      <c r="AD910" s="32"/>
    </row>
    <row r="911" spans="28:30" ht="14.25" customHeight="1">
      <c r="AB911" s="32"/>
      <c r="AC911" s="32"/>
      <c r="AD911" s="32"/>
    </row>
    <row r="912" spans="28:30" ht="14.25" customHeight="1">
      <c r="AB912" s="32"/>
      <c r="AC912" s="32"/>
      <c r="AD912" s="32"/>
    </row>
    <row r="913" spans="28:30" ht="14.25" customHeight="1">
      <c r="AB913" s="32"/>
      <c r="AC913" s="32"/>
      <c r="AD913" s="32"/>
    </row>
    <row r="914" spans="28:30" ht="14.25" customHeight="1">
      <c r="AB914" s="32"/>
      <c r="AC914" s="32"/>
      <c r="AD914" s="32"/>
    </row>
    <row r="915" spans="28:30" ht="14.25" customHeight="1">
      <c r="AB915" s="32"/>
      <c r="AC915" s="32"/>
      <c r="AD915" s="32"/>
    </row>
    <row r="916" spans="28:30" ht="14.25" customHeight="1">
      <c r="AB916" s="32"/>
      <c r="AC916" s="32"/>
      <c r="AD916" s="32"/>
    </row>
    <row r="917" spans="28:30" ht="14.25" customHeight="1">
      <c r="AB917" s="32"/>
      <c r="AC917" s="32"/>
      <c r="AD917" s="32"/>
    </row>
    <row r="918" spans="28:30" ht="14.25" customHeight="1">
      <c r="AB918" s="32"/>
      <c r="AC918" s="32"/>
      <c r="AD918" s="32"/>
    </row>
    <row r="919" spans="28:30" ht="14.25" customHeight="1">
      <c r="AB919" s="32"/>
      <c r="AC919" s="32"/>
      <c r="AD919" s="32"/>
    </row>
    <row r="920" spans="28:30" ht="14.25" customHeight="1">
      <c r="AB920" s="32"/>
      <c r="AC920" s="32"/>
      <c r="AD920" s="32"/>
    </row>
    <row r="921" spans="28:30" ht="14.25" customHeight="1">
      <c r="AB921" s="32"/>
      <c r="AC921" s="32"/>
      <c r="AD921" s="32"/>
    </row>
    <row r="922" spans="28:30" ht="14.25" customHeight="1">
      <c r="AB922" s="32"/>
      <c r="AC922" s="32"/>
      <c r="AD922" s="32"/>
    </row>
    <row r="923" spans="28:30" ht="14.25" customHeight="1">
      <c r="AB923" s="32"/>
      <c r="AC923" s="32"/>
      <c r="AD923" s="32"/>
    </row>
    <row r="924" spans="28:30" ht="14.25" customHeight="1">
      <c r="AB924" s="32"/>
      <c r="AC924" s="32"/>
      <c r="AD924" s="32"/>
    </row>
    <row r="925" spans="28:30" ht="14.25" customHeight="1">
      <c r="AB925" s="32"/>
      <c r="AC925" s="32"/>
      <c r="AD925" s="32"/>
    </row>
    <row r="926" spans="28:30" ht="14.25" customHeight="1">
      <c r="AB926" s="32"/>
      <c r="AC926" s="32"/>
      <c r="AD926" s="32"/>
    </row>
    <row r="927" spans="28:30" ht="14.25" customHeight="1">
      <c r="AB927" s="32"/>
      <c r="AC927" s="32"/>
      <c r="AD927" s="32"/>
    </row>
    <row r="928" spans="28:30" ht="14.25" customHeight="1">
      <c r="AB928" s="32"/>
      <c r="AC928" s="32"/>
      <c r="AD928" s="32"/>
    </row>
    <row r="929" spans="28:30" ht="14.25" customHeight="1">
      <c r="AB929" s="32"/>
      <c r="AC929" s="32"/>
      <c r="AD929" s="32"/>
    </row>
    <row r="930" spans="28:30" ht="14.25" customHeight="1">
      <c r="AB930" s="32"/>
      <c r="AC930" s="32"/>
      <c r="AD930" s="32"/>
    </row>
    <row r="931" spans="28:30" ht="14.25" customHeight="1">
      <c r="AB931" s="32"/>
      <c r="AC931" s="32"/>
      <c r="AD931" s="32"/>
    </row>
    <row r="932" spans="28:30" ht="14.25" customHeight="1">
      <c r="AB932" s="32"/>
      <c r="AC932" s="32"/>
      <c r="AD932" s="32"/>
    </row>
    <row r="933" spans="28:30" ht="14.25" customHeight="1">
      <c r="AB933" s="32"/>
      <c r="AC933" s="32"/>
      <c r="AD933" s="32"/>
    </row>
    <row r="934" spans="28:30" ht="14.25" customHeight="1">
      <c r="AB934" s="32"/>
      <c r="AC934" s="32"/>
      <c r="AD934" s="32"/>
    </row>
    <row r="935" spans="28:30" ht="14.25" customHeight="1">
      <c r="AB935" s="32"/>
      <c r="AC935" s="32"/>
      <c r="AD935" s="32"/>
    </row>
    <row r="936" spans="28:30" ht="14.25" customHeight="1">
      <c r="AB936" s="32"/>
      <c r="AC936" s="32"/>
      <c r="AD936" s="32"/>
    </row>
    <row r="937" spans="28:30" ht="14.25" customHeight="1">
      <c r="AB937" s="32"/>
      <c r="AC937" s="32"/>
      <c r="AD937" s="32"/>
    </row>
    <row r="938" spans="28:30" ht="14.25" customHeight="1">
      <c r="AB938" s="32"/>
      <c r="AC938" s="32"/>
      <c r="AD938" s="32"/>
    </row>
    <row r="939" spans="28:30" ht="14.25" customHeight="1">
      <c r="AB939" s="32"/>
      <c r="AC939" s="32"/>
      <c r="AD939" s="32"/>
    </row>
    <row r="940" spans="28:30" ht="14.25" customHeight="1">
      <c r="AB940" s="32"/>
      <c r="AC940" s="32"/>
      <c r="AD940" s="32"/>
    </row>
    <row r="941" spans="28:30" ht="14.25" customHeight="1">
      <c r="AB941" s="32"/>
      <c r="AC941" s="32"/>
      <c r="AD941" s="32"/>
    </row>
    <row r="942" spans="28:30" ht="14.25" customHeight="1">
      <c r="AB942" s="32"/>
      <c r="AC942" s="32"/>
      <c r="AD942" s="32"/>
    </row>
    <row r="943" spans="28:30" ht="14.25" customHeight="1">
      <c r="AB943" s="32"/>
      <c r="AC943" s="32"/>
      <c r="AD943" s="32"/>
    </row>
    <row r="944" spans="28:30" ht="14.25" customHeight="1">
      <c r="AB944" s="32"/>
      <c r="AC944" s="32"/>
      <c r="AD944" s="32"/>
    </row>
    <row r="945" spans="28:30" ht="14.25" customHeight="1">
      <c r="AB945" s="32"/>
      <c r="AC945" s="32"/>
      <c r="AD945" s="32"/>
    </row>
    <row r="946" spans="28:30" ht="14.25" customHeight="1">
      <c r="AB946" s="32"/>
      <c r="AC946" s="32"/>
      <c r="AD946" s="32"/>
    </row>
    <row r="947" spans="28:30" ht="14.25" customHeight="1">
      <c r="AB947" s="32"/>
      <c r="AC947" s="32"/>
      <c r="AD947" s="32"/>
    </row>
    <row r="948" spans="28:30" ht="14.25" customHeight="1">
      <c r="AB948" s="32"/>
      <c r="AC948" s="32"/>
      <c r="AD948" s="32"/>
    </row>
    <row r="949" spans="28:30" ht="14.25" customHeight="1">
      <c r="AB949" s="32"/>
      <c r="AC949" s="32"/>
      <c r="AD949" s="32"/>
    </row>
    <row r="950" spans="28:30" ht="14.25" customHeight="1">
      <c r="AB950" s="32"/>
      <c r="AC950" s="32"/>
      <c r="AD950" s="32"/>
    </row>
    <row r="951" spans="28:30" ht="14.25" customHeight="1">
      <c r="AB951" s="32"/>
      <c r="AC951" s="32"/>
      <c r="AD951" s="32"/>
    </row>
    <row r="952" spans="28:30" ht="14.25" customHeight="1">
      <c r="AB952" s="32"/>
      <c r="AC952" s="32"/>
      <c r="AD952" s="32"/>
    </row>
    <row r="953" spans="28:30" ht="14.25" customHeight="1">
      <c r="AB953" s="32"/>
      <c r="AC953" s="32"/>
      <c r="AD953" s="32"/>
    </row>
    <row r="954" spans="28:30" ht="14.25" customHeight="1">
      <c r="AB954" s="32"/>
      <c r="AC954" s="32"/>
      <c r="AD954" s="32"/>
    </row>
    <row r="955" spans="28:30" ht="14.25" customHeight="1">
      <c r="AB955" s="32"/>
      <c r="AC955" s="32"/>
      <c r="AD955" s="32"/>
    </row>
    <row r="956" spans="28:30" ht="14.25" customHeight="1">
      <c r="AB956" s="32"/>
      <c r="AC956" s="32"/>
      <c r="AD956" s="32"/>
    </row>
    <row r="957" spans="28:30" ht="14.25" customHeight="1">
      <c r="AB957" s="32"/>
      <c r="AC957" s="32"/>
      <c r="AD957" s="32"/>
    </row>
    <row r="958" spans="28:30" ht="14.25" customHeight="1">
      <c r="AB958" s="32"/>
      <c r="AC958" s="32"/>
      <c r="AD958" s="32"/>
    </row>
    <row r="959" spans="28:30" ht="14.25" customHeight="1">
      <c r="AB959" s="32"/>
      <c r="AC959" s="32"/>
      <c r="AD959" s="32"/>
    </row>
    <row r="960" spans="28:30" ht="14.25" customHeight="1">
      <c r="AB960" s="32"/>
      <c r="AC960" s="32"/>
      <c r="AD960" s="32"/>
    </row>
    <row r="961" spans="28:30" ht="14.25" customHeight="1">
      <c r="AB961" s="32"/>
      <c r="AC961" s="32"/>
      <c r="AD961" s="32"/>
    </row>
    <row r="962" spans="28:30" ht="14.25" customHeight="1">
      <c r="AB962" s="32"/>
      <c r="AC962" s="32"/>
      <c r="AD962" s="32"/>
    </row>
    <row r="963" spans="28:30" ht="14.25" customHeight="1">
      <c r="AB963" s="32"/>
      <c r="AC963" s="32"/>
      <c r="AD963" s="32"/>
    </row>
    <row r="964" spans="28:30" ht="14.25" customHeight="1">
      <c r="AB964" s="32"/>
      <c r="AC964" s="32"/>
      <c r="AD964" s="32"/>
    </row>
    <row r="965" spans="28:30" ht="14.25" customHeight="1">
      <c r="AB965" s="32"/>
      <c r="AC965" s="32"/>
      <c r="AD965" s="32"/>
    </row>
    <row r="966" spans="28:30" ht="14.25" customHeight="1">
      <c r="AB966" s="32"/>
      <c r="AC966" s="32"/>
      <c r="AD966" s="32"/>
    </row>
    <row r="967" spans="28:30" ht="14.25" customHeight="1">
      <c r="AB967" s="32"/>
      <c r="AC967" s="32"/>
      <c r="AD967" s="32"/>
    </row>
    <row r="968" spans="28:30" ht="14.25" customHeight="1">
      <c r="AB968" s="32"/>
      <c r="AC968" s="32"/>
      <c r="AD968" s="32"/>
    </row>
    <row r="969" spans="28:30" ht="14.25" customHeight="1">
      <c r="AB969" s="32"/>
      <c r="AC969" s="32"/>
      <c r="AD969" s="32"/>
    </row>
    <row r="970" spans="28:30" ht="14.25" customHeight="1">
      <c r="AB970" s="32"/>
      <c r="AC970" s="32"/>
      <c r="AD970" s="32"/>
    </row>
    <row r="971" spans="28:30" ht="14.25" customHeight="1">
      <c r="AB971" s="32"/>
      <c r="AC971" s="32"/>
      <c r="AD971" s="32"/>
    </row>
    <row r="972" spans="28:30" ht="14.25" customHeight="1">
      <c r="AB972" s="32"/>
      <c r="AC972" s="32"/>
      <c r="AD972" s="32"/>
    </row>
    <row r="973" spans="28:30" ht="14.25" customHeight="1">
      <c r="AB973" s="32"/>
      <c r="AC973" s="32"/>
      <c r="AD973" s="32"/>
    </row>
    <row r="974" spans="28:30" ht="14.25" customHeight="1">
      <c r="AB974" s="32"/>
      <c r="AC974" s="32"/>
      <c r="AD974" s="32"/>
    </row>
    <row r="975" spans="28:30" ht="14.25" customHeight="1">
      <c r="AB975" s="32"/>
      <c r="AC975" s="32"/>
      <c r="AD975" s="32"/>
    </row>
    <row r="976" spans="28:30" ht="14.25" customHeight="1">
      <c r="AB976" s="32"/>
      <c r="AC976" s="32"/>
      <c r="AD976" s="32"/>
    </row>
    <row r="977" spans="28:30" ht="14.25" customHeight="1">
      <c r="AB977" s="32"/>
      <c r="AC977" s="32"/>
      <c r="AD977" s="32"/>
    </row>
    <row r="978" spans="28:30" ht="14.25" customHeight="1">
      <c r="AB978" s="32"/>
      <c r="AC978" s="32"/>
      <c r="AD978" s="32"/>
    </row>
    <row r="979" spans="28:30" ht="14.25" customHeight="1">
      <c r="AB979" s="32"/>
      <c r="AC979" s="32"/>
      <c r="AD979" s="32"/>
    </row>
    <row r="980" spans="28:30" ht="14.25" customHeight="1">
      <c r="AB980" s="32"/>
      <c r="AC980" s="32"/>
      <c r="AD980" s="32"/>
    </row>
    <row r="981" spans="28:30" ht="14.25" customHeight="1">
      <c r="AB981" s="32"/>
      <c r="AC981" s="32"/>
      <c r="AD981" s="32"/>
    </row>
    <row r="982" spans="28:30" ht="14.25" customHeight="1">
      <c r="AB982" s="32"/>
      <c r="AC982" s="32"/>
      <c r="AD982" s="32"/>
    </row>
    <row r="983" spans="28:30" ht="14.25" customHeight="1">
      <c r="AB983" s="32"/>
      <c r="AC983" s="32"/>
      <c r="AD983" s="32"/>
    </row>
    <row r="984" spans="28:30" ht="14.25" customHeight="1">
      <c r="AB984" s="32"/>
      <c r="AC984" s="32"/>
      <c r="AD984" s="32"/>
    </row>
    <row r="985" spans="28:30" ht="14.25" customHeight="1">
      <c r="AB985" s="32"/>
      <c r="AC985" s="32"/>
      <c r="AD985" s="32"/>
    </row>
    <row r="986" spans="28:30" ht="14.25" customHeight="1">
      <c r="AB986" s="32"/>
      <c r="AC986" s="32"/>
      <c r="AD986" s="32"/>
    </row>
    <row r="987" spans="28:30" ht="14.25" customHeight="1">
      <c r="AB987" s="32"/>
      <c r="AC987" s="32"/>
      <c r="AD987" s="32"/>
    </row>
    <row r="988" spans="28:30" ht="14.25" customHeight="1">
      <c r="AB988" s="32"/>
      <c r="AC988" s="32"/>
      <c r="AD988" s="32"/>
    </row>
    <row r="989" spans="28:30" ht="14.25" customHeight="1">
      <c r="AB989" s="32"/>
      <c r="AC989" s="32"/>
      <c r="AD989" s="32"/>
    </row>
    <row r="990" spans="28:30" ht="14.25" customHeight="1">
      <c r="AB990" s="32"/>
      <c r="AC990" s="32"/>
      <c r="AD990" s="32"/>
    </row>
    <row r="991" spans="28:30" ht="14.25" customHeight="1">
      <c r="AB991" s="32"/>
      <c r="AC991" s="32"/>
      <c r="AD991" s="32"/>
    </row>
    <row r="992" spans="28:30" ht="14.25" customHeight="1">
      <c r="AB992" s="32"/>
      <c r="AC992" s="32"/>
      <c r="AD992" s="32"/>
    </row>
    <row r="993" spans="28:30" ht="14.25" customHeight="1">
      <c r="AB993" s="32"/>
      <c r="AC993" s="32"/>
      <c r="AD993" s="32"/>
    </row>
    <row r="994" spans="28:30" ht="14.25" customHeight="1">
      <c r="AB994" s="32"/>
      <c r="AC994" s="32"/>
      <c r="AD994" s="32"/>
    </row>
    <row r="995" spans="28:30" ht="14.25" customHeight="1">
      <c r="AB995" s="32"/>
      <c r="AC995" s="32"/>
      <c r="AD995" s="32"/>
    </row>
    <row r="996" spans="28:30" ht="14.25" customHeight="1">
      <c r="AB996" s="32"/>
      <c r="AC996" s="32"/>
      <c r="AD996" s="32"/>
    </row>
    <row r="997" spans="28:30" ht="14.25" customHeight="1">
      <c r="AB997" s="32"/>
      <c r="AC997" s="32"/>
      <c r="AD997" s="32"/>
    </row>
    <row r="998" spans="28:30" ht="14.25" customHeight="1">
      <c r="AB998" s="32"/>
      <c r="AC998" s="32"/>
      <c r="AD998" s="32"/>
    </row>
    <row r="999" spans="28:30" ht="14.25" customHeight="1">
      <c r="AB999" s="32"/>
      <c r="AC999" s="32"/>
      <c r="AD999" s="32"/>
    </row>
    <row r="1000" spans="28:30" ht="14.25" customHeight="1">
      <c r="AB1000" s="32"/>
      <c r="AC1000" s="32"/>
      <c r="AD1000" s="32"/>
    </row>
  </sheetData>
  <autoFilter ref="A1:A406" xr:uid="{00000000-0009-0000-0000-000007000000}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08984375" customWidth="1"/>
    <col min="14" max="14" width="9" customWidth="1"/>
    <col min="15" max="25" width="5.453125" customWidth="1"/>
    <col min="26" max="49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322</v>
      </c>
      <c r="J3" s="31"/>
      <c r="K3" s="31"/>
      <c r="L3" s="31"/>
      <c r="M3" s="30"/>
    </row>
    <row r="4" spans="1:30" ht="14.25" customHeight="1">
      <c r="A4" s="31" t="s">
        <v>323</v>
      </c>
      <c r="B4" s="31"/>
      <c r="C4" s="31"/>
      <c r="D4" s="31"/>
      <c r="E4" s="31"/>
      <c r="F4" s="31"/>
      <c r="G4" s="31"/>
      <c r="H4" s="31"/>
      <c r="I4" s="31" t="s">
        <v>324</v>
      </c>
      <c r="J4" s="31"/>
      <c r="K4" s="31"/>
      <c r="L4" s="31"/>
      <c r="M4" s="30"/>
    </row>
    <row r="5" spans="1:30" ht="14.25" customHeight="1">
      <c r="A5" s="31" t="s">
        <v>325</v>
      </c>
      <c r="B5" s="31"/>
      <c r="C5" s="31"/>
      <c r="D5" s="31"/>
      <c r="E5" s="31"/>
      <c r="F5" s="31"/>
      <c r="G5" s="31"/>
      <c r="H5" s="31"/>
      <c r="I5" s="31" t="s">
        <v>326</v>
      </c>
      <c r="J5" s="31"/>
      <c r="K5" s="31"/>
      <c r="L5" s="31"/>
      <c r="M5" s="30"/>
    </row>
    <row r="6" spans="1:30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0"/>
    </row>
    <row r="7" spans="1:30" ht="14.25" customHeight="1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90</v>
      </c>
      <c r="C10" s="30" t="s">
        <v>83</v>
      </c>
      <c r="D10" s="30" t="s">
        <v>83</v>
      </c>
      <c r="E10" s="30" t="s">
        <v>83</v>
      </c>
      <c r="F10" s="30">
        <v>17</v>
      </c>
      <c r="G10" s="30" t="s">
        <v>83</v>
      </c>
      <c r="H10" s="30" t="s">
        <v>83</v>
      </c>
      <c r="I10" s="30">
        <v>32</v>
      </c>
      <c r="J10" s="30" t="s">
        <v>83</v>
      </c>
      <c r="K10" s="30" t="s">
        <v>83</v>
      </c>
      <c r="L10" s="30">
        <v>2</v>
      </c>
      <c r="M10" s="30">
        <v>13</v>
      </c>
      <c r="O10" s="30" t="s">
        <v>69</v>
      </c>
      <c r="P10" s="30">
        <v>439</v>
      </c>
      <c r="Q10" s="30">
        <v>256</v>
      </c>
      <c r="R10" s="30">
        <v>192</v>
      </c>
      <c r="S10" s="30">
        <v>279</v>
      </c>
      <c r="T10" s="30">
        <v>282</v>
      </c>
      <c r="U10" s="30">
        <v>79</v>
      </c>
      <c r="V10" s="30">
        <v>333</v>
      </c>
      <c r="W10" s="30">
        <v>334</v>
      </c>
      <c r="X10" s="30">
        <v>257</v>
      </c>
      <c r="Y10" s="30">
        <v>316</v>
      </c>
      <c r="Z10" s="32">
        <f t="shared" ref="Z10:Z21" si="0">AVERAGE(P10:Y10)</f>
        <v>276.7</v>
      </c>
      <c r="AB10" s="32">
        <f t="shared" ref="AB10:AB21" si="1">((W10-Z10)/Z10)*100</f>
        <v>20.708348391760033</v>
      </c>
      <c r="AC10" s="32">
        <f t="shared" ref="AC10:AC21" si="2">((X10-Z10)/Z10)*100</f>
        <v>-7.1196241416696742</v>
      </c>
      <c r="AD10" s="32">
        <f t="shared" ref="AD10:AD21" si="3">((Y10-Z10)/Z10)*100</f>
        <v>14.203108059269972</v>
      </c>
    </row>
    <row r="11" spans="1:30" ht="14.25" customHeight="1">
      <c r="A11" s="30">
        <v>2</v>
      </c>
      <c r="B11" s="30">
        <v>42</v>
      </c>
      <c r="C11" s="30" t="s">
        <v>83</v>
      </c>
      <c r="D11" s="30">
        <v>18</v>
      </c>
      <c r="E11" s="30">
        <v>7</v>
      </c>
      <c r="F11" s="30">
        <v>5</v>
      </c>
      <c r="G11" s="30">
        <v>18</v>
      </c>
      <c r="H11" s="30" t="s">
        <v>83</v>
      </c>
      <c r="I11" s="30" t="s">
        <v>83</v>
      </c>
      <c r="J11" s="30" t="s">
        <v>83</v>
      </c>
      <c r="K11" s="30" t="s">
        <v>83</v>
      </c>
      <c r="L11" s="30">
        <v>9</v>
      </c>
      <c r="M11" s="30">
        <v>3</v>
      </c>
      <c r="O11" s="30" t="s">
        <v>70</v>
      </c>
      <c r="P11" s="30">
        <v>237</v>
      </c>
      <c r="Q11" s="30">
        <v>82</v>
      </c>
      <c r="R11" s="30">
        <v>289</v>
      </c>
      <c r="S11" s="30">
        <v>301</v>
      </c>
      <c r="T11" s="30">
        <v>284</v>
      </c>
      <c r="U11" s="30">
        <v>291</v>
      </c>
      <c r="V11" s="30">
        <v>334</v>
      </c>
      <c r="W11" s="30">
        <v>347</v>
      </c>
      <c r="X11" s="30">
        <v>243</v>
      </c>
      <c r="Y11" s="30">
        <v>112</v>
      </c>
      <c r="Z11" s="32">
        <f t="shared" si="0"/>
        <v>252</v>
      </c>
      <c r="AB11" s="32">
        <f t="shared" si="1"/>
        <v>37.698412698412696</v>
      </c>
      <c r="AC11" s="32">
        <f t="shared" si="2"/>
        <v>-3.5714285714285712</v>
      </c>
      <c r="AD11" s="32">
        <f t="shared" si="3"/>
        <v>-55.555555555555557</v>
      </c>
    </row>
    <row r="12" spans="1:30" ht="14.25" customHeight="1">
      <c r="A12" s="30">
        <v>3</v>
      </c>
      <c r="B12" s="30">
        <v>56</v>
      </c>
      <c r="C12" s="30" t="s">
        <v>83</v>
      </c>
      <c r="D12" s="30" t="s">
        <v>83</v>
      </c>
      <c r="E12" s="30">
        <v>5</v>
      </c>
      <c r="F12" s="30" t="s">
        <v>83</v>
      </c>
      <c r="G12" s="30">
        <v>14</v>
      </c>
      <c r="H12" s="30" t="s">
        <v>83</v>
      </c>
      <c r="I12" s="30" t="s">
        <v>83</v>
      </c>
      <c r="J12" s="30" t="s">
        <v>83</v>
      </c>
      <c r="K12" s="30" t="s">
        <v>83</v>
      </c>
      <c r="L12" s="30" t="s">
        <v>83</v>
      </c>
      <c r="M12" s="30">
        <v>52</v>
      </c>
      <c r="O12" s="30" t="s">
        <v>71</v>
      </c>
      <c r="P12" s="30">
        <v>178</v>
      </c>
      <c r="Q12" s="30">
        <v>161</v>
      </c>
      <c r="R12" s="30">
        <v>199</v>
      </c>
      <c r="S12" s="30">
        <v>246</v>
      </c>
      <c r="T12" s="30">
        <v>317</v>
      </c>
      <c r="U12" s="30">
        <v>449</v>
      </c>
      <c r="V12" s="30">
        <v>236</v>
      </c>
      <c r="W12" s="30">
        <v>233</v>
      </c>
      <c r="X12" s="30">
        <v>304</v>
      </c>
      <c r="Y12" s="30">
        <v>279</v>
      </c>
      <c r="Z12" s="32">
        <f t="shared" si="0"/>
        <v>260.2</v>
      </c>
      <c r="AB12" s="32">
        <f t="shared" si="1"/>
        <v>-10.453497309761719</v>
      </c>
      <c r="AC12" s="32">
        <f t="shared" si="2"/>
        <v>16.83320522674866</v>
      </c>
      <c r="AD12" s="32">
        <f t="shared" si="3"/>
        <v>7.2252113758647232</v>
      </c>
    </row>
    <row r="13" spans="1:30" ht="14.25" customHeight="1">
      <c r="A13" s="30">
        <v>4</v>
      </c>
      <c r="B13" s="30" t="s">
        <v>83</v>
      </c>
      <c r="C13" s="30">
        <v>11</v>
      </c>
      <c r="D13" s="30" t="s">
        <v>83</v>
      </c>
      <c r="E13" s="30">
        <v>11</v>
      </c>
      <c r="F13" s="30" t="s">
        <v>83</v>
      </c>
      <c r="G13" s="30" t="s">
        <v>83</v>
      </c>
      <c r="H13" s="30">
        <v>6</v>
      </c>
      <c r="I13" s="30" t="s">
        <v>83</v>
      </c>
      <c r="J13" s="30" t="s">
        <v>83</v>
      </c>
      <c r="K13" s="30">
        <v>7</v>
      </c>
      <c r="L13" s="30" t="s">
        <v>83</v>
      </c>
      <c r="M13" s="30">
        <v>31</v>
      </c>
      <c r="O13" s="30" t="s">
        <v>72</v>
      </c>
      <c r="P13" s="30">
        <v>197</v>
      </c>
      <c r="Q13" s="30">
        <v>105</v>
      </c>
      <c r="R13" s="30">
        <v>190</v>
      </c>
      <c r="S13" s="30">
        <v>201</v>
      </c>
      <c r="T13" s="30">
        <v>419</v>
      </c>
      <c r="U13" s="30">
        <v>212</v>
      </c>
      <c r="V13" s="30">
        <v>288</v>
      </c>
      <c r="W13" s="30">
        <v>282</v>
      </c>
      <c r="X13" s="30">
        <v>166</v>
      </c>
      <c r="Y13" s="30">
        <v>415</v>
      </c>
      <c r="Z13" s="32">
        <f t="shared" si="0"/>
        <v>247.5</v>
      </c>
      <c r="AB13" s="32">
        <f t="shared" si="1"/>
        <v>13.939393939393941</v>
      </c>
      <c r="AC13" s="32">
        <f t="shared" si="2"/>
        <v>-32.929292929292927</v>
      </c>
      <c r="AD13" s="32">
        <f t="shared" si="3"/>
        <v>67.676767676767682</v>
      </c>
    </row>
    <row r="14" spans="1:30" ht="14.25" customHeight="1">
      <c r="A14" s="30">
        <v>5</v>
      </c>
      <c r="B14" s="30" t="s">
        <v>83</v>
      </c>
      <c r="C14" s="30">
        <v>23</v>
      </c>
      <c r="D14" s="30" t="s">
        <v>83</v>
      </c>
      <c r="E14" s="30" t="s">
        <v>83</v>
      </c>
      <c r="F14" s="30" t="s">
        <v>83</v>
      </c>
      <c r="G14" s="30" t="s">
        <v>83</v>
      </c>
      <c r="H14" s="30">
        <v>11</v>
      </c>
      <c r="I14" s="30" t="s">
        <v>83</v>
      </c>
      <c r="J14" s="30">
        <v>7</v>
      </c>
      <c r="K14" s="30" t="s">
        <v>83</v>
      </c>
      <c r="L14" s="30">
        <v>55</v>
      </c>
      <c r="M14" s="30" t="s">
        <v>83</v>
      </c>
      <c r="O14" s="30" t="s">
        <v>73</v>
      </c>
      <c r="P14" s="30">
        <v>172</v>
      </c>
      <c r="Q14" s="30">
        <v>152</v>
      </c>
      <c r="R14" s="30"/>
      <c r="S14" s="30">
        <v>312</v>
      </c>
      <c r="T14" s="30">
        <v>197</v>
      </c>
      <c r="U14" s="30">
        <v>254</v>
      </c>
      <c r="V14" s="30">
        <v>175</v>
      </c>
      <c r="W14" s="30">
        <v>355</v>
      </c>
      <c r="X14" s="30">
        <v>356</v>
      </c>
      <c r="Y14" s="30">
        <v>388</v>
      </c>
      <c r="Z14" s="32">
        <f t="shared" si="0"/>
        <v>262.33333333333331</v>
      </c>
      <c r="AB14" s="32">
        <f t="shared" si="1"/>
        <v>35.324015247776373</v>
      </c>
      <c r="AC14" s="32">
        <f t="shared" si="2"/>
        <v>35.705209656925042</v>
      </c>
      <c r="AD14" s="32">
        <f t="shared" si="3"/>
        <v>47.903430749682343</v>
      </c>
    </row>
    <row r="15" spans="1:30" ht="14.25" customHeight="1">
      <c r="A15" s="30">
        <v>6</v>
      </c>
      <c r="B15" s="30" t="s">
        <v>83</v>
      </c>
      <c r="C15" s="30">
        <v>62</v>
      </c>
      <c r="D15" s="30" t="s">
        <v>83</v>
      </c>
      <c r="E15" s="30" t="s">
        <v>83</v>
      </c>
      <c r="F15" s="30" t="s">
        <v>83</v>
      </c>
      <c r="G15" s="30">
        <v>8</v>
      </c>
      <c r="H15" s="30" t="s">
        <v>83</v>
      </c>
      <c r="I15" s="30" t="s">
        <v>83</v>
      </c>
      <c r="J15" s="30" t="s">
        <v>83</v>
      </c>
      <c r="K15" s="30" t="s">
        <v>83</v>
      </c>
      <c r="L15" s="30">
        <v>20</v>
      </c>
      <c r="M15" s="30" t="s">
        <v>83</v>
      </c>
      <c r="O15" s="30" t="s">
        <v>74</v>
      </c>
      <c r="P15" s="30">
        <v>95</v>
      </c>
      <c r="Q15" s="30">
        <v>68</v>
      </c>
      <c r="R15" s="30">
        <v>130</v>
      </c>
      <c r="S15" s="30">
        <v>107</v>
      </c>
      <c r="T15" s="30">
        <v>107</v>
      </c>
      <c r="U15" s="30">
        <v>177</v>
      </c>
      <c r="V15" s="30">
        <v>98</v>
      </c>
      <c r="W15" s="30">
        <v>193</v>
      </c>
      <c r="X15" s="30">
        <v>46</v>
      </c>
      <c r="Y15" s="30">
        <v>284</v>
      </c>
      <c r="Z15" s="32">
        <f t="shared" si="0"/>
        <v>130.5</v>
      </c>
      <c r="AB15" s="32">
        <f t="shared" si="1"/>
        <v>47.892720306513411</v>
      </c>
      <c r="AC15" s="32">
        <f t="shared" si="2"/>
        <v>-64.750957854406138</v>
      </c>
      <c r="AD15" s="32">
        <f t="shared" si="3"/>
        <v>117.62452107279692</v>
      </c>
    </row>
    <row r="16" spans="1:30" ht="14.25" customHeight="1">
      <c r="A16" s="30">
        <v>7</v>
      </c>
      <c r="B16" s="30" t="s">
        <v>83</v>
      </c>
      <c r="C16" s="30" t="s">
        <v>83</v>
      </c>
      <c r="D16" s="30" t="s">
        <v>83</v>
      </c>
      <c r="E16" s="30" t="s">
        <v>83</v>
      </c>
      <c r="F16" s="30" t="s">
        <v>83</v>
      </c>
      <c r="G16" s="30" t="s">
        <v>83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>
        <v>27</v>
      </c>
      <c r="O16" s="30" t="s">
        <v>75</v>
      </c>
      <c r="P16" s="30">
        <v>114</v>
      </c>
      <c r="Q16" s="30">
        <v>55</v>
      </c>
      <c r="R16" s="30">
        <v>4</v>
      </c>
      <c r="S16" s="30">
        <v>172</v>
      </c>
      <c r="T16" s="30">
        <v>174</v>
      </c>
      <c r="U16" s="30">
        <v>48</v>
      </c>
      <c r="V16" s="30">
        <v>154</v>
      </c>
      <c r="W16" s="30">
        <v>180</v>
      </c>
      <c r="X16" s="30">
        <v>97</v>
      </c>
      <c r="Y16" s="30">
        <v>124</v>
      </c>
      <c r="Z16" s="32">
        <f t="shared" si="0"/>
        <v>112.2</v>
      </c>
      <c r="AB16" s="32">
        <f t="shared" si="1"/>
        <v>60.427807486631011</v>
      </c>
      <c r="AC16" s="32">
        <f t="shared" si="2"/>
        <v>-13.547237076648845</v>
      </c>
      <c r="AD16" s="32">
        <f t="shared" si="3"/>
        <v>10.516934046345808</v>
      </c>
    </row>
    <row r="17" spans="1:30" ht="14.25" customHeight="1">
      <c r="A17" s="30">
        <v>8</v>
      </c>
      <c r="B17" s="30" t="s">
        <v>83</v>
      </c>
      <c r="C17" s="30" t="s">
        <v>83</v>
      </c>
      <c r="D17" s="30">
        <v>17</v>
      </c>
      <c r="E17" s="30">
        <v>18</v>
      </c>
      <c r="F17" s="30" t="s">
        <v>83</v>
      </c>
      <c r="G17" s="30" t="s">
        <v>83</v>
      </c>
      <c r="H17" s="30" t="s">
        <v>83</v>
      </c>
      <c r="I17" s="30">
        <v>15</v>
      </c>
      <c r="J17" s="30" t="s">
        <v>83</v>
      </c>
      <c r="K17" s="30">
        <v>3</v>
      </c>
      <c r="L17" s="30">
        <v>17</v>
      </c>
      <c r="M17" s="30" t="s">
        <v>83</v>
      </c>
      <c r="O17" s="30" t="s">
        <v>76</v>
      </c>
      <c r="P17" s="30">
        <v>170</v>
      </c>
      <c r="Q17" s="30">
        <v>34</v>
      </c>
      <c r="R17" s="30">
        <v>29</v>
      </c>
      <c r="S17" s="30">
        <v>98</v>
      </c>
      <c r="T17" s="30">
        <v>89</v>
      </c>
      <c r="U17" s="30">
        <v>44</v>
      </c>
      <c r="V17" s="30">
        <v>107</v>
      </c>
      <c r="W17" s="30">
        <v>65</v>
      </c>
      <c r="X17" s="30">
        <v>254</v>
      </c>
      <c r="Y17" s="30">
        <v>153</v>
      </c>
      <c r="Z17" s="32">
        <f t="shared" si="0"/>
        <v>104.3</v>
      </c>
      <c r="AB17" s="32">
        <f t="shared" si="1"/>
        <v>-37.679769894534992</v>
      </c>
      <c r="AC17" s="32">
        <f t="shared" si="2"/>
        <v>143.52828379674017</v>
      </c>
      <c r="AD17" s="32">
        <f t="shared" si="3"/>
        <v>46.692233940556093</v>
      </c>
    </row>
    <row r="18" spans="1:30" ht="14.25" customHeight="1">
      <c r="A18" s="30">
        <v>9</v>
      </c>
      <c r="B18" s="30" t="s">
        <v>83</v>
      </c>
      <c r="C18" s="30" t="s">
        <v>83</v>
      </c>
      <c r="D18" s="30">
        <v>6</v>
      </c>
      <c r="E18" s="30">
        <v>8</v>
      </c>
      <c r="F18" s="30">
        <v>7</v>
      </c>
      <c r="G18" s="30" t="s">
        <v>83</v>
      </c>
      <c r="H18" s="30" t="s">
        <v>83</v>
      </c>
      <c r="I18" s="30" t="s">
        <v>83</v>
      </c>
      <c r="J18" s="30">
        <v>23</v>
      </c>
      <c r="K18" s="30">
        <v>20</v>
      </c>
      <c r="L18" s="30" t="s">
        <v>83</v>
      </c>
      <c r="M18" s="30" t="s">
        <v>83</v>
      </c>
      <c r="O18" s="30" t="s">
        <v>77</v>
      </c>
      <c r="P18" s="30">
        <v>185</v>
      </c>
      <c r="Q18" s="30">
        <v>7</v>
      </c>
      <c r="R18" s="30">
        <v>1</v>
      </c>
      <c r="S18" s="30">
        <v>300</v>
      </c>
      <c r="T18" s="30">
        <v>191</v>
      </c>
      <c r="U18" s="30">
        <v>57</v>
      </c>
      <c r="V18" s="30">
        <v>12</v>
      </c>
      <c r="W18" s="30">
        <v>103</v>
      </c>
      <c r="X18" s="30">
        <v>313</v>
      </c>
      <c r="Y18" s="30">
        <v>172</v>
      </c>
      <c r="Z18" s="32">
        <f t="shared" si="0"/>
        <v>134.1</v>
      </c>
      <c r="AB18" s="32">
        <f t="shared" si="1"/>
        <v>-23.191648023862786</v>
      </c>
      <c r="AC18" s="32">
        <f t="shared" si="2"/>
        <v>133.40790454884416</v>
      </c>
      <c r="AD18" s="32">
        <f t="shared" si="3"/>
        <v>28.262490678598066</v>
      </c>
    </row>
    <row r="19" spans="1:30" ht="14.25" customHeight="1">
      <c r="A19" s="30">
        <v>10</v>
      </c>
      <c r="B19" s="30">
        <v>10</v>
      </c>
      <c r="C19" s="30" t="s">
        <v>83</v>
      </c>
      <c r="D19" s="30" t="s">
        <v>83</v>
      </c>
      <c r="E19" s="30">
        <v>5</v>
      </c>
      <c r="F19" s="30">
        <v>9</v>
      </c>
      <c r="G19" s="30">
        <v>20</v>
      </c>
      <c r="H19" s="30" t="s">
        <v>83</v>
      </c>
      <c r="I19" s="30" t="s">
        <v>83</v>
      </c>
      <c r="J19" s="30" t="s">
        <v>83</v>
      </c>
      <c r="K19" s="30" t="s">
        <v>83</v>
      </c>
      <c r="L19" s="30" t="s">
        <v>83</v>
      </c>
      <c r="M19" s="30" t="s">
        <v>83</v>
      </c>
      <c r="O19" s="30" t="s">
        <v>78</v>
      </c>
      <c r="P19" s="30">
        <v>158</v>
      </c>
      <c r="Q19" s="30">
        <v>29</v>
      </c>
      <c r="R19" s="30">
        <v>0</v>
      </c>
      <c r="S19" s="30">
        <v>252</v>
      </c>
      <c r="T19" s="30">
        <v>433</v>
      </c>
      <c r="U19" s="30">
        <v>228</v>
      </c>
      <c r="V19" s="30" t="s">
        <v>187</v>
      </c>
      <c r="W19" s="30">
        <v>241</v>
      </c>
      <c r="X19" s="30">
        <v>167</v>
      </c>
      <c r="Y19" s="30">
        <v>245</v>
      </c>
      <c r="Z19" s="32">
        <f t="shared" si="0"/>
        <v>194.77777777777777</v>
      </c>
      <c r="AB19" s="32">
        <f t="shared" si="1"/>
        <v>23.730747290359389</v>
      </c>
      <c r="AC19" s="32">
        <f t="shared" si="2"/>
        <v>-14.261266400456357</v>
      </c>
      <c r="AD19" s="32">
        <f t="shared" si="3"/>
        <v>25.784369652025102</v>
      </c>
    </row>
    <row r="20" spans="1:30" ht="14.25" customHeight="1">
      <c r="A20" s="30">
        <v>11</v>
      </c>
      <c r="B20" s="30">
        <v>4</v>
      </c>
      <c r="C20" s="30">
        <v>70</v>
      </c>
      <c r="D20" s="30" t="s">
        <v>83</v>
      </c>
      <c r="E20" s="30" t="s">
        <v>83</v>
      </c>
      <c r="F20" s="30" t="s">
        <v>83</v>
      </c>
      <c r="G20" s="30">
        <v>3</v>
      </c>
      <c r="H20" s="30" t="s">
        <v>83</v>
      </c>
      <c r="I20" s="30" t="s">
        <v>83</v>
      </c>
      <c r="J20" s="30" t="s">
        <v>83</v>
      </c>
      <c r="K20" s="30" t="s">
        <v>83</v>
      </c>
      <c r="L20" s="30" t="s">
        <v>83</v>
      </c>
      <c r="M20" s="30" t="s">
        <v>83</v>
      </c>
      <c r="O20" s="30" t="s">
        <v>79</v>
      </c>
      <c r="P20" s="30">
        <v>294</v>
      </c>
      <c r="Q20" s="30">
        <v>161</v>
      </c>
      <c r="R20" s="30">
        <v>355</v>
      </c>
      <c r="S20" s="30">
        <v>357</v>
      </c>
      <c r="T20" s="30">
        <v>380</v>
      </c>
      <c r="U20" s="30">
        <v>395</v>
      </c>
      <c r="V20" s="30">
        <v>46</v>
      </c>
      <c r="W20" s="30">
        <v>231</v>
      </c>
      <c r="X20" s="30">
        <v>384</v>
      </c>
      <c r="Y20" s="30">
        <v>176</v>
      </c>
      <c r="Z20" s="32">
        <f t="shared" si="0"/>
        <v>277.89999999999998</v>
      </c>
      <c r="AB20" s="32">
        <f t="shared" si="1"/>
        <v>-16.876574307304779</v>
      </c>
      <c r="AC20" s="32">
        <f t="shared" si="2"/>
        <v>38.179201151493352</v>
      </c>
      <c r="AD20" s="32">
        <f t="shared" si="3"/>
        <v>-36.66786613889888</v>
      </c>
    </row>
    <row r="21" spans="1:30" ht="14.25" customHeight="1">
      <c r="A21" s="30">
        <v>12</v>
      </c>
      <c r="B21" s="30" t="s">
        <v>83</v>
      </c>
      <c r="C21" s="30">
        <v>21</v>
      </c>
      <c r="D21" s="30" t="s">
        <v>83</v>
      </c>
      <c r="E21" s="30" t="s">
        <v>83</v>
      </c>
      <c r="F21" s="30" t="s">
        <v>83</v>
      </c>
      <c r="G21" s="30">
        <v>5</v>
      </c>
      <c r="H21" s="30">
        <v>7</v>
      </c>
      <c r="I21" s="30" t="s">
        <v>83</v>
      </c>
      <c r="J21" s="30">
        <v>10</v>
      </c>
      <c r="K21" s="30">
        <v>5</v>
      </c>
      <c r="L21" s="30">
        <v>51</v>
      </c>
      <c r="M21" s="30">
        <v>4</v>
      </c>
      <c r="O21" s="30" t="s">
        <v>80</v>
      </c>
      <c r="P21" s="30">
        <v>288</v>
      </c>
      <c r="Q21" s="30">
        <v>403</v>
      </c>
      <c r="R21" s="30">
        <v>334</v>
      </c>
      <c r="S21" s="30">
        <v>134</v>
      </c>
      <c r="T21" s="30">
        <v>342</v>
      </c>
      <c r="U21" s="30">
        <v>241</v>
      </c>
      <c r="V21" s="30">
        <v>390</v>
      </c>
      <c r="W21" s="30">
        <v>347</v>
      </c>
      <c r="X21" s="30">
        <v>423</v>
      </c>
      <c r="Y21" s="30">
        <v>404</v>
      </c>
      <c r="Z21" s="32">
        <f t="shared" si="0"/>
        <v>330.6</v>
      </c>
      <c r="AB21" s="32">
        <f t="shared" si="1"/>
        <v>4.9606775559588554</v>
      </c>
      <c r="AC21" s="32">
        <f t="shared" si="2"/>
        <v>27.949183303085292</v>
      </c>
      <c r="AD21" s="32">
        <f t="shared" si="3"/>
        <v>22.202056866303682</v>
      </c>
    </row>
    <row r="22" spans="1:30" ht="14.25" customHeight="1">
      <c r="A22" s="30">
        <v>13</v>
      </c>
      <c r="B22" s="30" t="s">
        <v>83</v>
      </c>
      <c r="C22" s="30">
        <v>15</v>
      </c>
      <c r="D22" s="30" t="s">
        <v>83</v>
      </c>
      <c r="E22" s="30" t="s">
        <v>83</v>
      </c>
      <c r="F22" s="30" t="s">
        <v>83</v>
      </c>
      <c r="G22" s="30" t="s">
        <v>83</v>
      </c>
      <c r="H22" s="30" t="s">
        <v>83</v>
      </c>
      <c r="I22" s="30">
        <v>25</v>
      </c>
      <c r="J22" s="30">
        <v>12</v>
      </c>
      <c r="K22" s="30">
        <v>7</v>
      </c>
      <c r="L22" s="30">
        <v>9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4</v>
      </c>
      <c r="C23" s="30" t="s">
        <v>83</v>
      </c>
      <c r="D23" s="30" t="s">
        <v>83</v>
      </c>
      <c r="E23" s="30">
        <v>30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>
        <v>38</v>
      </c>
      <c r="L23" s="30">
        <v>5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7</v>
      </c>
      <c r="C24" s="30" t="s">
        <v>83</v>
      </c>
      <c r="D24" s="30" t="s">
        <v>83</v>
      </c>
      <c r="E24" s="30" t="s">
        <v>83</v>
      </c>
      <c r="F24" s="30">
        <v>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 t="s">
        <v>83</v>
      </c>
      <c r="L24" s="30" t="s">
        <v>83</v>
      </c>
      <c r="M24" s="30" t="s">
        <v>83</v>
      </c>
      <c r="O24" s="30" t="s">
        <v>69</v>
      </c>
      <c r="P24" s="30">
        <v>14</v>
      </c>
      <c r="Q24" s="30">
        <v>17</v>
      </c>
      <c r="R24" s="30">
        <v>14</v>
      </c>
      <c r="S24" s="30">
        <v>14</v>
      </c>
      <c r="T24" s="30">
        <v>15</v>
      </c>
      <c r="U24" s="30">
        <v>6</v>
      </c>
      <c r="V24" s="30">
        <v>13</v>
      </c>
      <c r="W24" s="30">
        <v>16</v>
      </c>
      <c r="X24" s="30">
        <v>16</v>
      </c>
      <c r="Y24" s="30">
        <v>13</v>
      </c>
      <c r="Z24" s="32">
        <f t="shared" ref="Z24:Z35" si="4">AVERAGE(P24:Y24)</f>
        <v>13.8</v>
      </c>
      <c r="AB24" s="32">
        <f t="shared" ref="AB24:AB35" si="5">((W24-Z24)/Z24)*100</f>
        <v>15.942028985507239</v>
      </c>
      <c r="AC24" s="32">
        <f t="shared" ref="AC24:AC35" si="6">((X24-Z24)/Z24)*100</f>
        <v>15.942028985507239</v>
      </c>
      <c r="AD24" s="32">
        <f t="shared" ref="AD24:AD35" si="7">((Y24-Z24)/Z24)*100</f>
        <v>-5.7971014492753676</v>
      </c>
    </row>
    <row r="25" spans="1:30" ht="14.25" customHeight="1">
      <c r="A25" s="30">
        <v>16</v>
      </c>
      <c r="B25" s="30">
        <v>20</v>
      </c>
      <c r="C25" s="30" t="s">
        <v>83</v>
      </c>
      <c r="D25" s="30">
        <v>7</v>
      </c>
      <c r="E25" s="30" t="s">
        <v>83</v>
      </c>
      <c r="F25" s="30">
        <v>10</v>
      </c>
      <c r="G25" s="30" t="s">
        <v>83</v>
      </c>
      <c r="H25" s="30" t="s">
        <v>83</v>
      </c>
      <c r="I25" s="30">
        <v>29</v>
      </c>
      <c r="J25" s="30" t="s">
        <v>83</v>
      </c>
      <c r="K25" s="30" t="s">
        <v>83</v>
      </c>
      <c r="L25" s="30" t="s">
        <v>83</v>
      </c>
      <c r="M25" s="30" t="s">
        <v>83</v>
      </c>
      <c r="O25" s="30" t="s">
        <v>70</v>
      </c>
      <c r="P25" s="30">
        <v>8</v>
      </c>
      <c r="Q25" s="30">
        <v>9</v>
      </c>
      <c r="R25" s="30">
        <v>17</v>
      </c>
      <c r="S25" s="30">
        <v>13</v>
      </c>
      <c r="T25" s="30">
        <v>16</v>
      </c>
      <c r="U25" s="30">
        <v>10</v>
      </c>
      <c r="V25" s="30">
        <v>15</v>
      </c>
      <c r="W25" s="30">
        <v>13</v>
      </c>
      <c r="X25" s="30">
        <v>14</v>
      </c>
      <c r="Y25" s="30">
        <v>13</v>
      </c>
      <c r="Z25" s="32">
        <f t="shared" si="4"/>
        <v>12.8</v>
      </c>
      <c r="AB25" s="32">
        <f t="shared" si="5"/>
        <v>1.5624999999999944</v>
      </c>
      <c r="AC25" s="32">
        <f t="shared" si="6"/>
        <v>9.3749999999999947</v>
      </c>
      <c r="AD25" s="32">
        <f t="shared" si="7"/>
        <v>1.5624999999999944</v>
      </c>
    </row>
    <row r="26" spans="1:30" ht="14.25" customHeight="1">
      <c r="A26" s="30">
        <v>17</v>
      </c>
      <c r="B26" s="30" t="s">
        <v>83</v>
      </c>
      <c r="C26" s="30" t="s">
        <v>83</v>
      </c>
      <c r="D26" s="30">
        <v>11</v>
      </c>
      <c r="E26" s="30" t="s">
        <v>83</v>
      </c>
      <c r="F26" s="30" t="s">
        <v>83</v>
      </c>
      <c r="G26" s="30" t="s">
        <v>83</v>
      </c>
      <c r="H26" s="30">
        <v>23</v>
      </c>
      <c r="I26" s="30">
        <v>56</v>
      </c>
      <c r="J26" s="30">
        <v>22</v>
      </c>
      <c r="K26" s="30" t="s">
        <v>83</v>
      </c>
      <c r="L26" s="30" t="s">
        <v>83</v>
      </c>
      <c r="M26" s="30" t="s">
        <v>83</v>
      </c>
      <c r="O26" s="30" t="s">
        <v>71</v>
      </c>
      <c r="P26" s="30">
        <v>8</v>
      </c>
      <c r="Q26" s="30">
        <v>9</v>
      </c>
      <c r="R26" s="30">
        <v>12</v>
      </c>
      <c r="S26" s="30">
        <v>14</v>
      </c>
      <c r="T26" s="30">
        <v>13</v>
      </c>
      <c r="U26" s="30">
        <v>17</v>
      </c>
      <c r="V26" s="30">
        <v>12</v>
      </c>
      <c r="W26" s="30">
        <v>12</v>
      </c>
      <c r="X26" s="30">
        <v>15</v>
      </c>
      <c r="Y26" s="30">
        <v>12</v>
      </c>
      <c r="Z26" s="32">
        <f t="shared" si="4"/>
        <v>12.4</v>
      </c>
      <c r="AB26" s="32">
        <f t="shared" si="5"/>
        <v>-3.2258064516129057</v>
      </c>
      <c r="AC26" s="32">
        <f t="shared" si="6"/>
        <v>20.967741935483865</v>
      </c>
      <c r="AD26" s="32">
        <f t="shared" si="7"/>
        <v>-3.2258064516129057</v>
      </c>
    </row>
    <row r="27" spans="1:30" ht="14.25" customHeight="1">
      <c r="A27" s="30">
        <v>18</v>
      </c>
      <c r="B27" s="30" t="s">
        <v>83</v>
      </c>
      <c r="C27" s="30" t="s">
        <v>83</v>
      </c>
      <c r="D27" s="30" t="s">
        <v>83</v>
      </c>
      <c r="E27" s="30" t="s">
        <v>83</v>
      </c>
      <c r="F27" s="30" t="s">
        <v>83</v>
      </c>
      <c r="G27" s="30" t="s">
        <v>83</v>
      </c>
      <c r="H27" s="30">
        <v>12</v>
      </c>
      <c r="I27" s="30">
        <v>13</v>
      </c>
      <c r="J27" s="30">
        <v>38</v>
      </c>
      <c r="K27" s="30">
        <v>62</v>
      </c>
      <c r="L27" s="30" t="s">
        <v>83</v>
      </c>
      <c r="M27" s="30">
        <v>38</v>
      </c>
      <c r="O27" s="30" t="s">
        <v>72</v>
      </c>
      <c r="P27" s="30">
        <v>11</v>
      </c>
      <c r="Q27" s="30">
        <v>10</v>
      </c>
      <c r="R27" s="30">
        <v>13</v>
      </c>
      <c r="S27" s="30">
        <v>12</v>
      </c>
      <c r="T27" s="30">
        <v>17</v>
      </c>
      <c r="U27" s="30">
        <v>13</v>
      </c>
      <c r="V27" s="30">
        <v>14</v>
      </c>
      <c r="W27" s="30">
        <v>14</v>
      </c>
      <c r="X27" s="30">
        <v>10</v>
      </c>
      <c r="Y27" s="30">
        <v>15</v>
      </c>
      <c r="Z27" s="32">
        <f t="shared" si="4"/>
        <v>12.9</v>
      </c>
      <c r="AB27" s="32">
        <f t="shared" si="5"/>
        <v>8.5271317829457338</v>
      </c>
      <c r="AC27" s="32">
        <f t="shared" si="6"/>
        <v>-22.480620155038761</v>
      </c>
      <c r="AD27" s="32">
        <f t="shared" si="7"/>
        <v>16.279069767441857</v>
      </c>
    </row>
    <row r="28" spans="1:30" ht="14.25" customHeight="1">
      <c r="A28" s="30">
        <v>19</v>
      </c>
      <c r="B28" s="30" t="s">
        <v>83</v>
      </c>
      <c r="C28" s="30" t="s">
        <v>83</v>
      </c>
      <c r="D28" s="30" t="s">
        <v>83</v>
      </c>
      <c r="E28" s="30" t="s">
        <v>83</v>
      </c>
      <c r="F28" s="30" t="s">
        <v>83</v>
      </c>
      <c r="G28" s="30" t="s">
        <v>83</v>
      </c>
      <c r="H28" s="30">
        <v>9</v>
      </c>
      <c r="I28" s="30" t="s">
        <v>83</v>
      </c>
      <c r="J28" s="30">
        <v>20</v>
      </c>
      <c r="K28" s="30" t="s">
        <v>83</v>
      </c>
      <c r="L28" s="30" t="s">
        <v>83</v>
      </c>
      <c r="M28" s="30">
        <v>37</v>
      </c>
      <c r="O28" s="30" t="s">
        <v>73</v>
      </c>
      <c r="P28" s="30">
        <v>12</v>
      </c>
      <c r="Q28" s="30">
        <v>11</v>
      </c>
      <c r="R28" s="30"/>
      <c r="S28" s="30">
        <v>8</v>
      </c>
      <c r="T28" s="30">
        <v>12</v>
      </c>
      <c r="U28" s="30">
        <v>14</v>
      </c>
      <c r="V28" s="30">
        <v>10</v>
      </c>
      <c r="W28" s="30">
        <v>16</v>
      </c>
      <c r="X28" s="30">
        <v>17</v>
      </c>
      <c r="Y28" s="30">
        <v>19</v>
      </c>
      <c r="Z28" s="32">
        <f t="shared" si="4"/>
        <v>13.222222222222221</v>
      </c>
      <c r="AB28" s="32">
        <f t="shared" si="5"/>
        <v>21.008403361344545</v>
      </c>
      <c r="AC28" s="32">
        <f t="shared" si="6"/>
        <v>28.57142857142858</v>
      </c>
      <c r="AD28" s="32">
        <f t="shared" si="7"/>
        <v>43.697478991596647</v>
      </c>
    </row>
    <row r="29" spans="1:30" ht="14.25" customHeight="1">
      <c r="A29" s="30">
        <v>20</v>
      </c>
      <c r="B29" s="30">
        <v>5</v>
      </c>
      <c r="C29" s="30" t="s">
        <v>83</v>
      </c>
      <c r="D29" s="30" t="s">
        <v>83</v>
      </c>
      <c r="E29" s="30" t="s">
        <v>83</v>
      </c>
      <c r="F29" s="30">
        <v>5</v>
      </c>
      <c r="G29" s="30" t="s">
        <v>83</v>
      </c>
      <c r="H29" s="30">
        <v>5</v>
      </c>
      <c r="I29" s="30" t="s">
        <v>83</v>
      </c>
      <c r="J29" s="30">
        <v>6</v>
      </c>
      <c r="K29" s="30" t="s">
        <v>83</v>
      </c>
      <c r="L29" s="30" t="s">
        <v>83</v>
      </c>
      <c r="M29" s="30">
        <v>8</v>
      </c>
      <c r="O29" s="30" t="s">
        <v>74</v>
      </c>
      <c r="P29" s="30">
        <v>7</v>
      </c>
      <c r="Q29" s="30">
        <v>8</v>
      </c>
      <c r="R29" s="30">
        <v>6</v>
      </c>
      <c r="S29" s="30">
        <v>5</v>
      </c>
      <c r="T29" s="30">
        <v>6</v>
      </c>
      <c r="U29" s="30">
        <v>10</v>
      </c>
      <c r="V29" s="30">
        <v>7</v>
      </c>
      <c r="W29" s="30">
        <v>11</v>
      </c>
      <c r="X29" s="30">
        <v>8</v>
      </c>
      <c r="Y29" s="30">
        <v>15</v>
      </c>
      <c r="Z29" s="32">
        <f t="shared" si="4"/>
        <v>8.3000000000000007</v>
      </c>
      <c r="AB29" s="32">
        <f t="shared" si="5"/>
        <v>32.530120481927696</v>
      </c>
      <c r="AC29" s="32">
        <f t="shared" si="6"/>
        <v>-3.6144578313253093</v>
      </c>
      <c r="AD29" s="32">
        <f t="shared" si="7"/>
        <v>80.722891566265048</v>
      </c>
    </row>
    <row r="30" spans="1:30" ht="14.25" customHeight="1">
      <c r="A30" s="30">
        <v>21</v>
      </c>
      <c r="B30" s="30">
        <v>7</v>
      </c>
      <c r="C30" s="30" t="s">
        <v>83</v>
      </c>
      <c r="D30" s="30" t="s">
        <v>83</v>
      </c>
      <c r="E30" s="30">
        <v>27</v>
      </c>
      <c r="F30" s="30">
        <v>3</v>
      </c>
      <c r="G30" s="30" t="s">
        <v>83</v>
      </c>
      <c r="H30" s="30">
        <v>2</v>
      </c>
      <c r="I30" s="30" t="s">
        <v>83</v>
      </c>
      <c r="J30" s="30" t="s">
        <v>83</v>
      </c>
      <c r="K30" s="30" t="s">
        <v>83</v>
      </c>
      <c r="L30" s="30">
        <v>11</v>
      </c>
      <c r="M30" s="30" t="s">
        <v>83</v>
      </c>
      <c r="O30" s="30" t="s">
        <v>75</v>
      </c>
      <c r="P30" s="30">
        <v>13</v>
      </c>
      <c r="Q30" s="30">
        <v>8</v>
      </c>
      <c r="R30" s="30">
        <v>3</v>
      </c>
      <c r="S30" s="30">
        <v>7</v>
      </c>
      <c r="T30" s="30">
        <v>13</v>
      </c>
      <c r="U30" s="30">
        <v>4</v>
      </c>
      <c r="V30" s="30">
        <v>5</v>
      </c>
      <c r="W30" s="30">
        <v>11</v>
      </c>
      <c r="X30" s="30">
        <v>6</v>
      </c>
      <c r="Y30" s="30">
        <v>10</v>
      </c>
      <c r="Z30" s="32">
        <f t="shared" si="4"/>
        <v>8</v>
      </c>
      <c r="AB30" s="32">
        <f t="shared" si="5"/>
        <v>37.5</v>
      </c>
      <c r="AC30" s="32">
        <f t="shared" si="6"/>
        <v>-25</v>
      </c>
      <c r="AD30" s="32">
        <f t="shared" si="7"/>
        <v>25</v>
      </c>
    </row>
    <row r="31" spans="1:30" ht="14.25" customHeight="1">
      <c r="A31" s="30">
        <v>22</v>
      </c>
      <c r="B31" s="30" t="s">
        <v>83</v>
      </c>
      <c r="C31" s="30" t="s">
        <v>83</v>
      </c>
      <c r="D31" s="30" t="s">
        <v>83</v>
      </c>
      <c r="E31" s="30">
        <v>30</v>
      </c>
      <c r="F31" s="30">
        <v>10</v>
      </c>
      <c r="G31" s="30" t="s">
        <v>83</v>
      </c>
      <c r="H31" s="30">
        <v>8</v>
      </c>
      <c r="I31" s="30" t="s">
        <v>83</v>
      </c>
      <c r="J31" s="30" t="s">
        <v>83</v>
      </c>
      <c r="K31" s="30" t="s">
        <v>83</v>
      </c>
      <c r="L31" s="30" t="s">
        <v>83</v>
      </c>
      <c r="M31" s="30" t="s">
        <v>83</v>
      </c>
      <c r="O31" s="30" t="s">
        <v>76</v>
      </c>
      <c r="P31" s="30">
        <v>6</v>
      </c>
      <c r="Q31" s="30">
        <v>5</v>
      </c>
      <c r="R31" s="30">
        <v>2</v>
      </c>
      <c r="S31" s="30">
        <v>6</v>
      </c>
      <c r="T31" s="30">
        <v>7</v>
      </c>
      <c r="U31" s="30">
        <v>5</v>
      </c>
      <c r="V31" s="30">
        <v>3</v>
      </c>
      <c r="W31" s="30">
        <v>5</v>
      </c>
      <c r="X31" s="30">
        <v>16</v>
      </c>
      <c r="Y31" s="30">
        <v>15</v>
      </c>
      <c r="Z31" s="32">
        <f t="shared" si="4"/>
        <v>7</v>
      </c>
      <c r="AB31" s="32">
        <f t="shared" si="5"/>
        <v>-28.571428571428569</v>
      </c>
      <c r="AC31" s="32">
        <f t="shared" si="6"/>
        <v>128.57142857142858</v>
      </c>
      <c r="AD31" s="32">
        <f t="shared" si="7"/>
        <v>114.28571428571428</v>
      </c>
    </row>
    <row r="32" spans="1:30" ht="14.25" customHeight="1">
      <c r="A32" s="30">
        <v>23</v>
      </c>
      <c r="B32" s="30" t="s">
        <v>83</v>
      </c>
      <c r="C32" s="30" t="s">
        <v>83</v>
      </c>
      <c r="D32" s="30" t="s">
        <v>83</v>
      </c>
      <c r="E32" s="30" t="s">
        <v>83</v>
      </c>
      <c r="F32" s="30" t="s">
        <v>83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>
        <v>12</v>
      </c>
      <c r="O32" s="30" t="s">
        <v>77</v>
      </c>
      <c r="P32" s="30">
        <v>9</v>
      </c>
      <c r="Q32" s="30">
        <v>1</v>
      </c>
      <c r="R32" s="30">
        <v>1</v>
      </c>
      <c r="S32" s="30">
        <v>15</v>
      </c>
      <c r="T32" s="30">
        <v>11</v>
      </c>
      <c r="U32" s="30">
        <v>4</v>
      </c>
      <c r="V32" s="30">
        <v>3</v>
      </c>
      <c r="W32" s="30">
        <v>7</v>
      </c>
      <c r="X32" s="30">
        <v>17</v>
      </c>
      <c r="Y32" s="30">
        <v>15</v>
      </c>
      <c r="Z32" s="32">
        <f t="shared" si="4"/>
        <v>8.3000000000000007</v>
      </c>
      <c r="AB32" s="32">
        <f t="shared" si="5"/>
        <v>-15.662650602409645</v>
      </c>
      <c r="AC32" s="32">
        <f t="shared" si="6"/>
        <v>104.81927710843372</v>
      </c>
      <c r="AD32" s="32">
        <f t="shared" si="7"/>
        <v>80.722891566265048</v>
      </c>
    </row>
    <row r="33" spans="1:30" ht="14.25" customHeight="1">
      <c r="A33" s="30">
        <v>24</v>
      </c>
      <c r="B33" s="30" t="s">
        <v>83</v>
      </c>
      <c r="C33" s="30" t="s">
        <v>83</v>
      </c>
      <c r="D33" s="30" t="s">
        <v>83</v>
      </c>
      <c r="E33" s="30" t="s">
        <v>83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>
        <v>10</v>
      </c>
      <c r="L33" s="30" t="s">
        <v>83</v>
      </c>
      <c r="M33" s="30">
        <v>5</v>
      </c>
      <c r="O33" s="30" t="s">
        <v>78</v>
      </c>
      <c r="P33" s="30">
        <v>10</v>
      </c>
      <c r="Q33" s="30">
        <v>3</v>
      </c>
      <c r="R33" s="30">
        <v>0</v>
      </c>
      <c r="S33" s="30">
        <v>13</v>
      </c>
      <c r="T33" s="30">
        <v>17</v>
      </c>
      <c r="U33" s="30">
        <v>10</v>
      </c>
      <c r="V33" s="30" t="s">
        <v>187</v>
      </c>
      <c r="W33" s="30">
        <v>17</v>
      </c>
      <c r="X33" s="30">
        <v>10</v>
      </c>
      <c r="Y33" s="30">
        <v>18</v>
      </c>
      <c r="Z33" s="32">
        <f t="shared" si="4"/>
        <v>10.888888888888889</v>
      </c>
      <c r="AB33" s="32">
        <f t="shared" si="5"/>
        <v>56.12244897959183</v>
      </c>
      <c r="AC33" s="32">
        <f t="shared" si="6"/>
        <v>-8.1632653061224527</v>
      </c>
      <c r="AD33" s="32">
        <f t="shared" si="7"/>
        <v>65.306122448979593</v>
      </c>
    </row>
    <row r="34" spans="1:30" ht="14.25" customHeight="1">
      <c r="A34" s="30">
        <v>25</v>
      </c>
      <c r="B34" s="30">
        <v>94</v>
      </c>
      <c r="C34" s="30" t="s">
        <v>83</v>
      </c>
      <c r="D34" s="30" t="s">
        <v>83</v>
      </c>
      <c r="E34" s="30" t="s">
        <v>83</v>
      </c>
      <c r="F34" s="30" t="s">
        <v>83</v>
      </c>
      <c r="G34" s="30" t="s">
        <v>83</v>
      </c>
      <c r="H34" s="30" t="s">
        <v>83</v>
      </c>
      <c r="I34" s="30" t="s">
        <v>83</v>
      </c>
      <c r="J34" s="30" t="s">
        <v>83</v>
      </c>
      <c r="K34" s="30">
        <v>4</v>
      </c>
      <c r="L34" s="30" t="s">
        <v>83</v>
      </c>
      <c r="M34" s="30">
        <v>3</v>
      </c>
      <c r="O34" s="30" t="s">
        <v>79</v>
      </c>
      <c r="P34" s="30">
        <v>13</v>
      </c>
      <c r="Q34" s="30">
        <v>14</v>
      </c>
      <c r="R34" s="30">
        <v>14</v>
      </c>
      <c r="S34" s="30">
        <v>17</v>
      </c>
      <c r="T34" s="30">
        <v>18</v>
      </c>
      <c r="U34" s="30">
        <v>21</v>
      </c>
      <c r="V34" s="30">
        <v>8</v>
      </c>
      <c r="W34" s="30">
        <v>14</v>
      </c>
      <c r="X34" s="30">
        <v>15</v>
      </c>
      <c r="Y34" s="30">
        <v>16</v>
      </c>
      <c r="Z34" s="32">
        <f t="shared" si="4"/>
        <v>15</v>
      </c>
      <c r="AB34" s="32">
        <f t="shared" si="5"/>
        <v>-6.666666666666667</v>
      </c>
      <c r="AC34" s="32">
        <f t="shared" si="6"/>
        <v>0</v>
      </c>
      <c r="AD34" s="32">
        <f t="shared" si="7"/>
        <v>6.666666666666667</v>
      </c>
    </row>
    <row r="35" spans="1:30" ht="14.25" customHeight="1">
      <c r="A35" s="30">
        <v>26</v>
      </c>
      <c r="B35" s="30" t="s">
        <v>83</v>
      </c>
      <c r="C35" s="30">
        <v>18</v>
      </c>
      <c r="D35" s="30">
        <v>70</v>
      </c>
      <c r="E35" s="30" t="s">
        <v>83</v>
      </c>
      <c r="F35" s="30" t="s">
        <v>83</v>
      </c>
      <c r="G35" s="30" t="s">
        <v>83</v>
      </c>
      <c r="H35" s="30">
        <v>7</v>
      </c>
      <c r="I35" s="30" t="s">
        <v>83</v>
      </c>
      <c r="J35" s="30" t="s">
        <v>83</v>
      </c>
      <c r="K35" s="30">
        <v>2</v>
      </c>
      <c r="L35" s="30">
        <v>62</v>
      </c>
      <c r="M35" s="30" t="s">
        <v>83</v>
      </c>
      <c r="O35" s="30" t="s">
        <v>80</v>
      </c>
      <c r="P35" s="30">
        <v>16</v>
      </c>
      <c r="Q35" s="30">
        <v>19</v>
      </c>
      <c r="R35" s="30">
        <v>15</v>
      </c>
      <c r="S35" s="30">
        <v>9</v>
      </c>
      <c r="T35" s="30">
        <v>17</v>
      </c>
      <c r="U35" s="30">
        <v>13</v>
      </c>
      <c r="V35" s="30">
        <v>17</v>
      </c>
      <c r="W35" s="30">
        <v>14</v>
      </c>
      <c r="X35" s="30">
        <v>21</v>
      </c>
      <c r="Y35" s="30">
        <v>17</v>
      </c>
      <c r="Z35" s="32">
        <f t="shared" si="4"/>
        <v>15.8</v>
      </c>
      <c r="AB35" s="32">
        <f t="shared" si="5"/>
        <v>-11.392405063291143</v>
      </c>
      <c r="AC35" s="32">
        <f t="shared" si="6"/>
        <v>32.911392405063282</v>
      </c>
      <c r="AD35" s="32">
        <f t="shared" si="7"/>
        <v>7.5949367088607538</v>
      </c>
    </row>
    <row r="36" spans="1:30" ht="14.25" customHeight="1">
      <c r="A36" s="30">
        <v>27</v>
      </c>
      <c r="B36" s="30">
        <v>20</v>
      </c>
      <c r="C36" s="30">
        <v>17</v>
      </c>
      <c r="D36" s="30">
        <v>34</v>
      </c>
      <c r="E36" s="30" t="s">
        <v>83</v>
      </c>
      <c r="F36" s="30">
        <v>56</v>
      </c>
      <c r="G36" s="30" t="s">
        <v>83</v>
      </c>
      <c r="H36" s="30">
        <v>11</v>
      </c>
      <c r="I36" s="30" t="s">
        <v>83</v>
      </c>
      <c r="J36" s="30" t="s">
        <v>83</v>
      </c>
      <c r="K36" s="30" t="s">
        <v>83</v>
      </c>
      <c r="L36" s="30" t="s">
        <v>83</v>
      </c>
      <c r="M36" s="30">
        <v>17</v>
      </c>
    </row>
    <row r="37" spans="1:30" ht="14.25" customHeight="1">
      <c r="A37" s="30">
        <v>28</v>
      </c>
      <c r="B37" s="30">
        <v>5</v>
      </c>
      <c r="C37" s="30" t="s">
        <v>83</v>
      </c>
      <c r="D37" s="30">
        <v>15</v>
      </c>
      <c r="E37" s="30" t="s">
        <v>83</v>
      </c>
      <c r="F37" s="30">
        <v>27</v>
      </c>
      <c r="G37" s="30" t="s">
        <v>83</v>
      </c>
      <c r="H37" s="30" t="s">
        <v>83</v>
      </c>
      <c r="I37" s="30" t="s">
        <v>83</v>
      </c>
      <c r="J37" s="30" t="s">
        <v>83</v>
      </c>
      <c r="K37" s="30" t="s">
        <v>83</v>
      </c>
      <c r="L37" s="30">
        <v>31</v>
      </c>
      <c r="M37" s="30" t="s">
        <v>83</v>
      </c>
    </row>
    <row r="38" spans="1:30" ht="14.25" customHeight="1">
      <c r="A38" s="30">
        <v>29</v>
      </c>
      <c r="B38" s="30" t="s">
        <v>83</v>
      </c>
      <c r="C38" s="30"/>
      <c r="D38" s="30" t="s">
        <v>83</v>
      </c>
      <c r="E38" s="30">
        <v>45</v>
      </c>
      <c r="F38" s="30">
        <v>20</v>
      </c>
      <c r="G38" s="30" t="s">
        <v>83</v>
      </c>
      <c r="H38" s="30">
        <v>4</v>
      </c>
      <c r="I38" s="30" t="s">
        <v>83</v>
      </c>
      <c r="J38" s="30">
        <v>47</v>
      </c>
      <c r="K38" s="30" t="s">
        <v>83</v>
      </c>
      <c r="L38" s="30">
        <v>19</v>
      </c>
      <c r="M38" s="30">
        <v>9</v>
      </c>
    </row>
    <row r="39" spans="1:30" ht="14.25" customHeight="1">
      <c r="A39" s="30">
        <v>30</v>
      </c>
      <c r="B39" s="30">
        <v>75</v>
      </c>
      <c r="C39" s="30"/>
      <c r="D39" s="30" t="s">
        <v>83</v>
      </c>
      <c r="E39" s="30">
        <v>11</v>
      </c>
      <c r="F39" s="30" t="s">
        <v>83</v>
      </c>
      <c r="G39" s="30">
        <v>27</v>
      </c>
      <c r="H39" s="30">
        <v>9</v>
      </c>
      <c r="I39" s="30" t="s">
        <v>83</v>
      </c>
      <c r="J39" s="30" t="s">
        <v>83</v>
      </c>
      <c r="K39" s="30" t="s">
        <v>83</v>
      </c>
      <c r="L39" s="30">
        <v>3</v>
      </c>
      <c r="M39" s="30">
        <v>26</v>
      </c>
    </row>
    <row r="40" spans="1:30" ht="14.25" customHeight="1">
      <c r="A40" s="30">
        <v>31</v>
      </c>
      <c r="B40" s="30" t="s">
        <v>83</v>
      </c>
      <c r="C40" s="30"/>
      <c r="D40" s="30" t="s">
        <v>83</v>
      </c>
      <c r="E40" s="30"/>
      <c r="F40" s="30" t="s">
        <v>83</v>
      </c>
      <c r="G40" s="30"/>
      <c r="H40" s="30" t="s">
        <v>83</v>
      </c>
      <c r="I40" s="30" t="s">
        <v>83</v>
      </c>
      <c r="J40" s="30"/>
      <c r="K40" s="30" t="s">
        <v>83</v>
      </c>
      <c r="L40" s="30"/>
      <c r="M40" s="30">
        <v>3</v>
      </c>
    </row>
    <row r="41" spans="1:30" ht="14.25" customHeight="1">
      <c r="A41" s="30" t="s">
        <v>87</v>
      </c>
      <c r="B41" s="30">
        <v>439</v>
      </c>
      <c r="C41" s="30">
        <v>237</v>
      </c>
      <c r="D41" s="30">
        <v>178</v>
      </c>
      <c r="E41" s="30">
        <v>197</v>
      </c>
      <c r="F41" s="30">
        <v>172</v>
      </c>
      <c r="G41" s="30">
        <v>95</v>
      </c>
      <c r="H41" s="30">
        <v>114</v>
      </c>
      <c r="I41" s="30">
        <v>170</v>
      </c>
      <c r="J41" s="30">
        <v>185</v>
      </c>
      <c r="K41" s="30">
        <v>158</v>
      </c>
      <c r="L41" s="30">
        <v>294</v>
      </c>
      <c r="M41" s="30">
        <v>288</v>
      </c>
    </row>
    <row r="42" spans="1:30" ht="14.25" customHeight="1">
      <c r="A42" s="30" t="s">
        <v>88</v>
      </c>
      <c r="B42" s="30">
        <v>14</v>
      </c>
      <c r="C42" s="30">
        <v>8</v>
      </c>
      <c r="D42" s="30">
        <v>8</v>
      </c>
      <c r="E42" s="30">
        <v>11</v>
      </c>
      <c r="F42" s="30">
        <v>12</v>
      </c>
      <c r="G42" s="30">
        <v>7</v>
      </c>
      <c r="H42" s="30">
        <v>13</v>
      </c>
      <c r="I42" s="30">
        <v>6</v>
      </c>
      <c r="J42" s="30">
        <v>9</v>
      </c>
      <c r="K42" s="30">
        <v>10</v>
      </c>
      <c r="L42" s="30">
        <v>13</v>
      </c>
      <c r="M42" s="30">
        <v>16</v>
      </c>
    </row>
    <row r="43" spans="1:30" ht="14.25" customHeight="1">
      <c r="A43" s="30" t="s">
        <v>89</v>
      </c>
      <c r="B43" s="30">
        <v>14</v>
      </c>
      <c r="C43" s="30">
        <v>8</v>
      </c>
      <c r="D43" s="30">
        <v>6</v>
      </c>
      <c r="E43" s="30">
        <v>7</v>
      </c>
      <c r="F43" s="30">
        <v>6</v>
      </c>
      <c r="G43" s="30">
        <v>3</v>
      </c>
      <c r="H43" s="30">
        <v>4</v>
      </c>
      <c r="I43" s="30">
        <v>5</v>
      </c>
      <c r="J43" s="30">
        <v>6</v>
      </c>
      <c r="K43" s="30">
        <v>5</v>
      </c>
      <c r="L43" s="30">
        <v>10</v>
      </c>
      <c r="M43" s="30">
        <v>9</v>
      </c>
    </row>
    <row r="44" spans="1:30" ht="14.25" customHeight="1">
      <c r="A44" s="30" t="s">
        <v>90</v>
      </c>
      <c r="B44" s="30">
        <v>94</v>
      </c>
      <c r="C44" s="30">
        <v>70</v>
      </c>
      <c r="D44" s="30">
        <v>70</v>
      </c>
      <c r="E44" s="30">
        <v>45</v>
      </c>
      <c r="F44" s="30">
        <v>56</v>
      </c>
      <c r="G44" s="30">
        <v>27</v>
      </c>
      <c r="H44" s="30">
        <v>23</v>
      </c>
      <c r="I44" s="30">
        <v>56</v>
      </c>
      <c r="J44" s="30">
        <v>47</v>
      </c>
      <c r="K44" s="30">
        <v>62</v>
      </c>
      <c r="L44" s="30">
        <v>62</v>
      </c>
      <c r="M44" s="30">
        <v>52</v>
      </c>
    </row>
    <row r="45" spans="1:30" ht="14.25" customHeight="1">
      <c r="A45" s="30" t="s">
        <v>91</v>
      </c>
      <c r="B45" s="30">
        <v>25</v>
      </c>
      <c r="C45" s="30">
        <v>11</v>
      </c>
      <c r="D45" s="30">
        <v>26</v>
      </c>
      <c r="E45" s="30">
        <v>29</v>
      </c>
      <c r="F45" s="30">
        <v>27</v>
      </c>
      <c r="G45" s="30">
        <v>30</v>
      </c>
      <c r="H45" s="30">
        <v>17</v>
      </c>
      <c r="I45" s="30">
        <v>17</v>
      </c>
      <c r="J45" s="30">
        <v>29</v>
      </c>
      <c r="K45" s="30">
        <v>18</v>
      </c>
      <c r="L45" s="30">
        <v>26</v>
      </c>
      <c r="M45" s="30">
        <v>3</v>
      </c>
    </row>
    <row r="46" spans="1:30" ht="14.25" customHeight="1">
      <c r="A46" s="30" t="s">
        <v>92</v>
      </c>
      <c r="B46" s="30">
        <v>4</v>
      </c>
      <c r="C46" s="30">
        <v>11</v>
      </c>
      <c r="D46" s="30">
        <v>6</v>
      </c>
      <c r="E46" s="30">
        <v>5</v>
      </c>
      <c r="F46" s="30">
        <v>3</v>
      </c>
      <c r="G46" s="30">
        <v>3</v>
      </c>
      <c r="H46" s="30">
        <v>2</v>
      </c>
      <c r="I46" s="30">
        <v>13</v>
      </c>
      <c r="J46" s="30">
        <v>6</v>
      </c>
      <c r="K46" s="30">
        <v>2</v>
      </c>
      <c r="L46" s="30">
        <v>2</v>
      </c>
      <c r="M46" s="30">
        <v>3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>
        <v>27</v>
      </c>
      <c r="C50" s="30" t="s">
        <v>83</v>
      </c>
      <c r="D50" s="30" t="s">
        <v>83</v>
      </c>
      <c r="E50" s="30" t="s">
        <v>83</v>
      </c>
      <c r="F50" s="30" t="s">
        <v>83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>
        <v>11</v>
      </c>
      <c r="M50" s="30">
        <v>3</v>
      </c>
    </row>
    <row r="51" spans="1:13" ht="14.25" customHeight="1">
      <c r="A51" s="30">
        <v>2</v>
      </c>
      <c r="B51" s="30" t="s">
        <v>83</v>
      </c>
      <c r="C51" s="30" t="s">
        <v>83</v>
      </c>
      <c r="D51" s="30" t="s">
        <v>83</v>
      </c>
      <c r="E51" s="30" t="s">
        <v>83</v>
      </c>
      <c r="F51" s="30">
        <v>19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>
        <v>3</v>
      </c>
      <c r="M51" s="30">
        <v>6</v>
      </c>
    </row>
    <row r="52" spans="1:13" ht="14.25" customHeight="1">
      <c r="A52" s="30">
        <v>3</v>
      </c>
      <c r="B52" s="30">
        <v>50</v>
      </c>
      <c r="C52" s="30" t="s">
        <v>83</v>
      </c>
      <c r="D52" s="30">
        <v>37</v>
      </c>
      <c r="E52" s="30" t="s">
        <v>83</v>
      </c>
      <c r="F52" s="30" t="s">
        <v>83</v>
      </c>
      <c r="G52" s="30">
        <v>8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>
        <v>40</v>
      </c>
    </row>
    <row r="53" spans="1:13" ht="14.25" customHeight="1">
      <c r="A53" s="30">
        <v>4</v>
      </c>
      <c r="B53" s="30">
        <v>24</v>
      </c>
      <c r="C53" s="30">
        <v>17</v>
      </c>
      <c r="D53" s="30">
        <v>4</v>
      </c>
      <c r="E53" s="30">
        <v>21</v>
      </c>
      <c r="F53" s="30" t="s">
        <v>83</v>
      </c>
      <c r="G53" s="30">
        <v>5</v>
      </c>
      <c r="H53" s="30" t="s">
        <v>83</v>
      </c>
      <c r="I53" s="30">
        <v>5</v>
      </c>
      <c r="J53" s="30" t="s">
        <v>83</v>
      </c>
      <c r="K53" s="30" t="s">
        <v>83</v>
      </c>
      <c r="L53" s="30">
        <v>5</v>
      </c>
      <c r="M53" s="30">
        <v>10</v>
      </c>
    </row>
    <row r="54" spans="1:13" ht="14.25" customHeight="1">
      <c r="A54" s="30">
        <v>5</v>
      </c>
      <c r="B54" s="30" t="s">
        <v>83</v>
      </c>
      <c r="C54" s="30">
        <v>11</v>
      </c>
      <c r="D54" s="30">
        <v>7</v>
      </c>
      <c r="E54" s="30" t="s">
        <v>83</v>
      </c>
      <c r="F54" s="30">
        <v>4</v>
      </c>
      <c r="G54" s="30" t="s">
        <v>83</v>
      </c>
      <c r="H54" s="30">
        <v>2</v>
      </c>
      <c r="I54" s="30" t="s">
        <v>83</v>
      </c>
      <c r="J54" s="30" t="s">
        <v>83</v>
      </c>
      <c r="K54" s="30" t="s">
        <v>83</v>
      </c>
      <c r="L54" s="30" t="s">
        <v>83</v>
      </c>
      <c r="M54" s="30" t="s">
        <v>83</v>
      </c>
    </row>
    <row r="55" spans="1:13" ht="14.25" customHeight="1">
      <c r="A55" s="30">
        <v>6</v>
      </c>
      <c r="B55" s="30" t="s">
        <v>83</v>
      </c>
      <c r="C55" s="30">
        <v>3</v>
      </c>
      <c r="D55" s="30" t="s">
        <v>83</v>
      </c>
      <c r="E55" s="30" t="s">
        <v>83</v>
      </c>
      <c r="F55" s="30" t="s">
        <v>83</v>
      </c>
      <c r="G55" s="30" t="s">
        <v>83</v>
      </c>
      <c r="H55" s="30">
        <v>1</v>
      </c>
      <c r="I55" s="30">
        <v>3</v>
      </c>
      <c r="J55" s="30" t="s">
        <v>83</v>
      </c>
      <c r="K55" s="30" t="s">
        <v>83</v>
      </c>
      <c r="L55" s="30" t="s">
        <v>83</v>
      </c>
      <c r="M55" s="30">
        <v>15</v>
      </c>
    </row>
    <row r="56" spans="1:13" ht="14.25" customHeight="1">
      <c r="A56" s="30">
        <v>7</v>
      </c>
      <c r="B56" s="30">
        <v>7</v>
      </c>
      <c r="C56" s="30" t="s">
        <v>83</v>
      </c>
      <c r="D56" s="30" t="s">
        <v>83</v>
      </c>
      <c r="E56" s="30">
        <v>3</v>
      </c>
      <c r="F56" s="30">
        <v>25</v>
      </c>
      <c r="G56" s="30" t="s">
        <v>83</v>
      </c>
      <c r="H56" s="30" t="s">
        <v>83</v>
      </c>
      <c r="I56" s="30">
        <v>15</v>
      </c>
      <c r="J56" s="30" t="s">
        <v>83</v>
      </c>
      <c r="K56" s="30" t="s">
        <v>83</v>
      </c>
      <c r="L56" s="30" t="s">
        <v>83</v>
      </c>
      <c r="M56" s="30">
        <v>13</v>
      </c>
    </row>
    <row r="57" spans="1:13" ht="14.25" customHeight="1">
      <c r="A57" s="30">
        <v>8</v>
      </c>
      <c r="B57" s="30">
        <v>42</v>
      </c>
      <c r="C57" s="30">
        <v>3</v>
      </c>
      <c r="D57" s="30" t="s">
        <v>83</v>
      </c>
      <c r="E57" s="30">
        <v>11</v>
      </c>
      <c r="F57" s="30" t="s">
        <v>83</v>
      </c>
      <c r="G57" s="30" t="s">
        <v>83</v>
      </c>
      <c r="H57" s="30" t="s">
        <v>83</v>
      </c>
      <c r="I57" s="30">
        <v>7</v>
      </c>
      <c r="J57" s="30" t="s">
        <v>83</v>
      </c>
      <c r="K57" s="30" t="s">
        <v>83</v>
      </c>
      <c r="L57" s="30">
        <v>5</v>
      </c>
      <c r="M57" s="30">
        <v>45</v>
      </c>
    </row>
    <row r="58" spans="1:13" ht="14.25" customHeight="1">
      <c r="A58" s="30">
        <v>9</v>
      </c>
      <c r="B58" s="30">
        <v>29</v>
      </c>
      <c r="C58" s="30" t="s">
        <v>83</v>
      </c>
      <c r="D58" s="30" t="s">
        <v>83</v>
      </c>
      <c r="E58" s="30" t="s">
        <v>83</v>
      </c>
      <c r="F58" s="30">
        <v>15</v>
      </c>
      <c r="G58" s="30">
        <v>13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>
        <v>10</v>
      </c>
    </row>
    <row r="59" spans="1:13" ht="14.25" customHeight="1">
      <c r="A59" s="30">
        <v>10</v>
      </c>
      <c r="B59" s="30" t="s">
        <v>83</v>
      </c>
      <c r="C59" s="30">
        <v>2</v>
      </c>
      <c r="D59" s="30" t="s">
        <v>83</v>
      </c>
      <c r="E59" s="30" t="s">
        <v>83</v>
      </c>
      <c r="F59" s="30" t="s">
        <v>83</v>
      </c>
      <c r="G59" s="30" t="s">
        <v>83</v>
      </c>
      <c r="H59" s="30" t="s">
        <v>83</v>
      </c>
      <c r="I59" s="30" t="s">
        <v>83</v>
      </c>
      <c r="J59" s="30" t="s">
        <v>83</v>
      </c>
      <c r="K59" s="30" t="s">
        <v>83</v>
      </c>
      <c r="L59" s="30" t="s">
        <v>83</v>
      </c>
      <c r="M59" s="30" t="s">
        <v>83</v>
      </c>
    </row>
    <row r="60" spans="1:13" ht="14.25" customHeight="1">
      <c r="A60" s="30">
        <v>11</v>
      </c>
      <c r="B60" s="30">
        <v>14</v>
      </c>
      <c r="C60" s="30" t="s">
        <v>83</v>
      </c>
      <c r="D60" s="30">
        <v>13</v>
      </c>
      <c r="E60" s="30" t="s">
        <v>83</v>
      </c>
      <c r="F60" s="30" t="s">
        <v>83</v>
      </c>
      <c r="G60" s="30" t="s">
        <v>83</v>
      </c>
      <c r="H60" s="30">
        <v>4</v>
      </c>
      <c r="I60" s="30" t="s">
        <v>83</v>
      </c>
      <c r="J60" s="30" t="s">
        <v>83</v>
      </c>
      <c r="K60" s="30" t="s">
        <v>83</v>
      </c>
      <c r="L60" s="30">
        <v>3</v>
      </c>
      <c r="M60" s="30" t="s">
        <v>83</v>
      </c>
    </row>
    <row r="61" spans="1:13" ht="14.25" customHeight="1">
      <c r="A61" s="30">
        <v>12</v>
      </c>
      <c r="B61" s="30">
        <v>9</v>
      </c>
      <c r="C61" s="30" t="s">
        <v>83</v>
      </c>
      <c r="D61" s="30" t="s">
        <v>83</v>
      </c>
      <c r="E61" s="30" t="s">
        <v>83</v>
      </c>
      <c r="F61" s="30">
        <v>8</v>
      </c>
      <c r="G61" s="30" t="s">
        <v>83</v>
      </c>
      <c r="H61" s="30">
        <v>7</v>
      </c>
      <c r="I61" s="30" t="s">
        <v>83</v>
      </c>
      <c r="J61" s="30" t="s">
        <v>83</v>
      </c>
      <c r="K61" s="30" t="s">
        <v>83</v>
      </c>
      <c r="L61" s="30">
        <v>10</v>
      </c>
      <c r="M61" s="30">
        <v>8</v>
      </c>
    </row>
    <row r="62" spans="1:13" ht="14.25" customHeight="1">
      <c r="A62" s="30">
        <v>13</v>
      </c>
      <c r="B62" s="30" t="s">
        <v>83</v>
      </c>
      <c r="C62" s="30" t="s">
        <v>83</v>
      </c>
      <c r="D62" s="30" t="s">
        <v>83</v>
      </c>
      <c r="E62" s="30" t="s">
        <v>83</v>
      </c>
      <c r="F62" s="30" t="s">
        <v>83</v>
      </c>
      <c r="G62" s="30" t="s">
        <v>83</v>
      </c>
      <c r="H62" s="30">
        <v>1</v>
      </c>
      <c r="I62" s="30" t="s">
        <v>83</v>
      </c>
      <c r="J62" s="30" t="s">
        <v>83</v>
      </c>
      <c r="K62" s="30" t="s">
        <v>83</v>
      </c>
      <c r="L62" s="30" t="s">
        <v>83</v>
      </c>
      <c r="M62" s="30">
        <v>33</v>
      </c>
    </row>
    <row r="63" spans="1:13" ht="14.25" customHeight="1">
      <c r="A63" s="30">
        <v>14</v>
      </c>
      <c r="B63" s="30">
        <v>20</v>
      </c>
      <c r="C63" s="30" t="s">
        <v>83</v>
      </c>
      <c r="D63" s="30" t="s">
        <v>83</v>
      </c>
      <c r="E63" s="30">
        <v>5</v>
      </c>
      <c r="F63" s="30" t="s">
        <v>83</v>
      </c>
      <c r="G63" s="30" t="s">
        <v>83</v>
      </c>
      <c r="H63" s="30" t="s">
        <v>83</v>
      </c>
      <c r="I63" s="30" t="s">
        <v>83</v>
      </c>
      <c r="J63" s="30" t="s">
        <v>83</v>
      </c>
      <c r="K63" s="30" t="s">
        <v>83</v>
      </c>
      <c r="L63" s="30" t="s">
        <v>83</v>
      </c>
      <c r="M63" s="30">
        <v>7</v>
      </c>
    </row>
    <row r="64" spans="1:13" ht="14.25" customHeight="1">
      <c r="A64" s="30">
        <v>15</v>
      </c>
      <c r="B64" s="30" t="s">
        <v>83</v>
      </c>
      <c r="C64" s="30">
        <v>4</v>
      </c>
      <c r="D64" s="30" t="s">
        <v>83</v>
      </c>
      <c r="E64" s="30" t="s">
        <v>83</v>
      </c>
      <c r="F64" s="30">
        <v>5</v>
      </c>
      <c r="G64" s="30">
        <v>10</v>
      </c>
      <c r="H64" s="30" t="s">
        <v>83</v>
      </c>
      <c r="I64" s="30">
        <v>4</v>
      </c>
      <c r="J64" s="30" t="s">
        <v>83</v>
      </c>
      <c r="K64" s="30" t="s">
        <v>83</v>
      </c>
      <c r="L64" s="30" t="s">
        <v>83</v>
      </c>
      <c r="M64" s="30">
        <v>2</v>
      </c>
    </row>
    <row r="65" spans="1:13" ht="14.25" customHeight="1">
      <c r="A65" s="30">
        <v>16</v>
      </c>
      <c r="B65" s="30">
        <v>2</v>
      </c>
      <c r="C65" s="30" t="s">
        <v>83</v>
      </c>
      <c r="D65" s="30" t="s">
        <v>83</v>
      </c>
      <c r="E65" s="30">
        <v>23</v>
      </c>
      <c r="F65" s="30">
        <v>23</v>
      </c>
      <c r="G65" s="30" t="s">
        <v>83</v>
      </c>
      <c r="H65" s="30" t="s">
        <v>83</v>
      </c>
      <c r="I65" s="30" t="s">
        <v>83</v>
      </c>
      <c r="J65" s="30" t="s">
        <v>83</v>
      </c>
      <c r="K65" s="30" t="s">
        <v>83</v>
      </c>
      <c r="L65" s="30" t="s">
        <v>83</v>
      </c>
      <c r="M65" s="30" t="s">
        <v>83</v>
      </c>
    </row>
    <row r="66" spans="1:13" ht="14.25" customHeight="1">
      <c r="A66" s="30">
        <v>17</v>
      </c>
      <c r="B66" s="30">
        <v>7</v>
      </c>
      <c r="C66" s="30" t="s">
        <v>83</v>
      </c>
      <c r="D66" s="30" t="s">
        <v>83</v>
      </c>
      <c r="E66" s="30" t="s">
        <v>83</v>
      </c>
      <c r="F66" s="30" t="s">
        <v>83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>
        <v>4</v>
      </c>
      <c r="M66" s="30">
        <v>3</v>
      </c>
    </row>
    <row r="67" spans="1:13" ht="14.25" customHeight="1">
      <c r="A67" s="30">
        <v>18</v>
      </c>
      <c r="B67" s="30" t="s">
        <v>83</v>
      </c>
      <c r="C67" s="30" t="s">
        <v>83</v>
      </c>
      <c r="D67" s="30">
        <v>89</v>
      </c>
      <c r="E67" s="30" t="s">
        <v>83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19</v>
      </c>
      <c r="M67" s="30">
        <v>2</v>
      </c>
    </row>
    <row r="68" spans="1:13" ht="14.25" customHeight="1">
      <c r="A68" s="30">
        <v>19</v>
      </c>
      <c r="B68" s="30">
        <v>2</v>
      </c>
      <c r="C68" s="30" t="s">
        <v>83</v>
      </c>
      <c r="D68" s="30" t="s">
        <v>83</v>
      </c>
      <c r="E68" s="30">
        <v>7</v>
      </c>
      <c r="F68" s="30">
        <v>1</v>
      </c>
      <c r="G68" s="30">
        <v>23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9</v>
      </c>
      <c r="M68" s="30" t="s">
        <v>83</v>
      </c>
    </row>
    <row r="69" spans="1:13" ht="14.25" customHeight="1">
      <c r="A69" s="30">
        <v>20</v>
      </c>
      <c r="B69" s="30" t="s">
        <v>83</v>
      </c>
      <c r="C69" s="30" t="s">
        <v>83</v>
      </c>
      <c r="D69" s="30">
        <v>2</v>
      </c>
      <c r="E69" s="30" t="s">
        <v>83</v>
      </c>
      <c r="F69" s="30" t="s">
        <v>83</v>
      </c>
      <c r="G69" s="30" t="s">
        <v>83</v>
      </c>
      <c r="H69" s="30">
        <v>11</v>
      </c>
      <c r="I69" s="30" t="s">
        <v>83</v>
      </c>
      <c r="J69" s="30" t="s">
        <v>83</v>
      </c>
      <c r="K69" s="30" t="s">
        <v>83</v>
      </c>
      <c r="L69" s="30" t="s">
        <v>83</v>
      </c>
      <c r="M69" s="30" t="s">
        <v>83</v>
      </c>
    </row>
    <row r="70" spans="1:13" ht="14.25" customHeight="1">
      <c r="A70" s="30">
        <v>21</v>
      </c>
      <c r="B70" s="30">
        <v>1</v>
      </c>
      <c r="C70" s="30">
        <v>7</v>
      </c>
      <c r="D70" s="30" t="s">
        <v>83</v>
      </c>
      <c r="E70" s="30">
        <v>6</v>
      </c>
      <c r="F70" s="30" t="s">
        <v>83</v>
      </c>
      <c r="G70" s="30" t="s">
        <v>83</v>
      </c>
      <c r="H70" s="30" t="s">
        <v>83</v>
      </c>
      <c r="I70" s="30" t="s">
        <v>83</v>
      </c>
      <c r="J70" s="30">
        <v>7</v>
      </c>
      <c r="K70" s="30" t="s">
        <v>83</v>
      </c>
      <c r="L70" s="30" t="s">
        <v>83</v>
      </c>
      <c r="M70" s="30" t="s">
        <v>83</v>
      </c>
    </row>
    <row r="71" spans="1:13" ht="14.25" customHeight="1">
      <c r="A71" s="30">
        <v>22</v>
      </c>
      <c r="B71" s="30" t="s">
        <v>83</v>
      </c>
      <c r="C71" s="30">
        <v>15</v>
      </c>
      <c r="D71" s="30" t="s">
        <v>83</v>
      </c>
      <c r="E71" s="30">
        <v>13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83</v>
      </c>
      <c r="K71" s="30" t="s">
        <v>83</v>
      </c>
      <c r="L71" s="30" t="s">
        <v>83</v>
      </c>
      <c r="M71" s="30">
        <v>93</v>
      </c>
    </row>
    <row r="72" spans="1:13" ht="14.25" customHeight="1">
      <c r="A72" s="30">
        <v>23</v>
      </c>
      <c r="B72" s="30" t="s">
        <v>83</v>
      </c>
      <c r="C72" s="30">
        <v>20</v>
      </c>
      <c r="D72" s="30">
        <v>3</v>
      </c>
      <c r="E72" s="30" t="s">
        <v>83</v>
      </c>
      <c r="F72" s="30">
        <v>21</v>
      </c>
      <c r="G72" s="30">
        <v>3</v>
      </c>
      <c r="H72" s="30" t="s">
        <v>83</v>
      </c>
      <c r="I72" s="30" t="s">
        <v>83</v>
      </c>
      <c r="J72" s="30" t="s">
        <v>83</v>
      </c>
      <c r="K72" s="30">
        <v>4</v>
      </c>
      <c r="L72" s="30">
        <v>55</v>
      </c>
      <c r="M72" s="30" t="s">
        <v>83</v>
      </c>
    </row>
    <row r="73" spans="1:13" ht="14.25" customHeight="1">
      <c r="A73" s="30">
        <v>24</v>
      </c>
      <c r="B73" s="30" t="s">
        <v>83</v>
      </c>
      <c r="C73" s="30" t="s">
        <v>83</v>
      </c>
      <c r="D73" s="30">
        <v>1</v>
      </c>
      <c r="E73" s="30" t="s">
        <v>83</v>
      </c>
      <c r="F73" s="30" t="s">
        <v>83</v>
      </c>
      <c r="G73" s="30" t="s">
        <v>83</v>
      </c>
      <c r="H73" s="30" t="s">
        <v>83</v>
      </c>
      <c r="I73" s="30" t="s">
        <v>83</v>
      </c>
      <c r="J73" s="30" t="s">
        <v>83</v>
      </c>
      <c r="K73" s="30">
        <v>23</v>
      </c>
      <c r="L73" s="30">
        <v>16</v>
      </c>
      <c r="M73" s="30" t="s">
        <v>83</v>
      </c>
    </row>
    <row r="74" spans="1:13" ht="14.25" customHeight="1">
      <c r="A74" s="30">
        <v>25</v>
      </c>
      <c r="B74" s="30">
        <v>11</v>
      </c>
      <c r="C74" s="30" t="s">
        <v>83</v>
      </c>
      <c r="D74" s="30" t="s">
        <v>83</v>
      </c>
      <c r="E74" s="30" t="s">
        <v>83</v>
      </c>
      <c r="F74" s="30">
        <v>13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>
        <v>2</v>
      </c>
      <c r="L74" s="30">
        <v>1</v>
      </c>
      <c r="M74" s="30">
        <v>24</v>
      </c>
    </row>
    <row r="75" spans="1:13" ht="14.25" customHeight="1">
      <c r="A75" s="30">
        <v>26</v>
      </c>
      <c r="B75" s="30">
        <v>7</v>
      </c>
      <c r="C75" s="30" t="s">
        <v>83</v>
      </c>
      <c r="D75" s="30" t="s">
        <v>83</v>
      </c>
      <c r="E75" s="30" t="s">
        <v>83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>
        <v>2</v>
      </c>
      <c r="M75" s="30">
        <v>26</v>
      </c>
    </row>
    <row r="76" spans="1:13" ht="14.25" customHeight="1">
      <c r="A76" s="30">
        <v>27</v>
      </c>
      <c r="B76" s="30" t="s">
        <v>83</v>
      </c>
      <c r="C76" s="30" t="s">
        <v>83</v>
      </c>
      <c r="D76" s="30" t="s">
        <v>83</v>
      </c>
      <c r="E76" s="30" t="s">
        <v>83</v>
      </c>
      <c r="F76" s="30">
        <v>18</v>
      </c>
      <c r="G76" s="30">
        <v>1</v>
      </c>
      <c r="H76" s="30" t="s">
        <v>83</v>
      </c>
      <c r="I76" s="30" t="s">
        <v>83</v>
      </c>
      <c r="J76" s="30" t="s">
        <v>83</v>
      </c>
      <c r="K76" s="30" t="s">
        <v>83</v>
      </c>
      <c r="L76" s="30" t="s">
        <v>83</v>
      </c>
      <c r="M76" s="30" t="s">
        <v>83</v>
      </c>
    </row>
    <row r="77" spans="1:13" ht="14.25" customHeight="1">
      <c r="A77" s="30">
        <v>28</v>
      </c>
      <c r="B77" s="30">
        <v>2</v>
      </c>
      <c r="C77" s="30" t="s">
        <v>83</v>
      </c>
      <c r="D77" s="30">
        <v>5</v>
      </c>
      <c r="E77" s="30">
        <v>7</v>
      </c>
      <c r="F77" s="30" t="s">
        <v>83</v>
      </c>
      <c r="G77" s="30">
        <v>5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83</v>
      </c>
      <c r="M77" s="30">
        <v>60</v>
      </c>
    </row>
    <row r="78" spans="1:13" ht="14.25" customHeight="1">
      <c r="A78" s="30">
        <v>29</v>
      </c>
      <c r="B78" s="30" t="s">
        <v>83</v>
      </c>
      <c r="C78" s="30"/>
      <c r="D78" s="30" t="s">
        <v>83</v>
      </c>
      <c r="E78" s="30">
        <v>9</v>
      </c>
      <c r="F78" s="30" t="s">
        <v>83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>
        <v>3</v>
      </c>
    </row>
    <row r="79" spans="1:13" ht="14.25" customHeight="1">
      <c r="A79" s="30">
        <v>30</v>
      </c>
      <c r="B79" s="30">
        <v>2</v>
      </c>
      <c r="C79" s="30"/>
      <c r="D79" s="30" t="s">
        <v>83</v>
      </c>
      <c r="E79" s="30" t="s">
        <v>83</v>
      </c>
      <c r="F79" s="30" t="s">
        <v>83</v>
      </c>
      <c r="G79" s="30" t="s">
        <v>83</v>
      </c>
      <c r="H79" s="30">
        <v>26</v>
      </c>
      <c r="I79" s="30" t="s">
        <v>83</v>
      </c>
      <c r="J79" s="30" t="s">
        <v>83</v>
      </c>
      <c r="K79" s="30" t="s">
        <v>83</v>
      </c>
      <c r="L79" s="30">
        <v>18</v>
      </c>
      <c r="M79" s="30" t="s">
        <v>83</v>
      </c>
    </row>
    <row r="80" spans="1:13" ht="14.25" customHeight="1">
      <c r="A80" s="30">
        <v>31</v>
      </c>
      <c r="B80" s="30" t="s">
        <v>83</v>
      </c>
      <c r="C80" s="30"/>
      <c r="D80" s="30" t="s">
        <v>83</v>
      </c>
      <c r="E80" s="30"/>
      <c r="F80" s="30" t="s">
        <v>83</v>
      </c>
      <c r="G80" s="30"/>
      <c r="H80" s="30">
        <v>3</v>
      </c>
      <c r="I80" s="30" t="s">
        <v>83</v>
      </c>
      <c r="J80" s="30"/>
      <c r="K80" s="30" t="s">
        <v>83</v>
      </c>
      <c r="L80" s="30"/>
      <c r="M80" s="30" t="s">
        <v>83</v>
      </c>
    </row>
    <row r="81" spans="1:13" ht="14.25" customHeight="1">
      <c r="A81" s="30" t="s">
        <v>87</v>
      </c>
      <c r="B81" s="30">
        <v>256</v>
      </c>
      <c r="C81" s="30">
        <v>82</v>
      </c>
      <c r="D81" s="30">
        <v>161</v>
      </c>
      <c r="E81" s="30">
        <v>105</v>
      </c>
      <c r="F81" s="30">
        <v>152</v>
      </c>
      <c r="G81" s="30">
        <v>68</v>
      </c>
      <c r="H81" s="30">
        <v>55</v>
      </c>
      <c r="I81" s="30">
        <v>34</v>
      </c>
      <c r="J81" s="30">
        <v>7</v>
      </c>
      <c r="K81" s="30">
        <v>29</v>
      </c>
      <c r="L81" s="30">
        <v>161</v>
      </c>
      <c r="M81" s="30">
        <v>403</v>
      </c>
    </row>
    <row r="82" spans="1:13" ht="14.25" customHeight="1">
      <c r="A82" s="30" t="s">
        <v>88</v>
      </c>
      <c r="B82" s="30">
        <v>17</v>
      </c>
      <c r="C82" s="30">
        <v>9</v>
      </c>
      <c r="D82" s="30">
        <v>9</v>
      </c>
      <c r="E82" s="30">
        <v>10</v>
      </c>
      <c r="F82" s="30">
        <v>11</v>
      </c>
      <c r="G82" s="30">
        <v>8</v>
      </c>
      <c r="H82" s="30">
        <v>8</v>
      </c>
      <c r="I82" s="30">
        <v>5</v>
      </c>
      <c r="J82" s="30">
        <v>1</v>
      </c>
      <c r="K82" s="30">
        <v>3</v>
      </c>
      <c r="L82" s="30">
        <v>14</v>
      </c>
      <c r="M82" s="30">
        <v>19</v>
      </c>
    </row>
    <row r="83" spans="1:13" ht="14.25" customHeight="1">
      <c r="A83" s="30" t="s">
        <v>89</v>
      </c>
      <c r="B83" s="30">
        <v>8</v>
      </c>
      <c r="C83" s="30">
        <v>3</v>
      </c>
      <c r="D83" s="30">
        <v>5</v>
      </c>
      <c r="E83" s="30">
        <v>4</v>
      </c>
      <c r="F83" s="30">
        <v>5</v>
      </c>
      <c r="G83" s="30">
        <v>2</v>
      </c>
      <c r="H83" s="30">
        <v>2</v>
      </c>
      <c r="I83" s="30">
        <v>1</v>
      </c>
      <c r="J83" s="30">
        <v>0</v>
      </c>
      <c r="K83" s="30">
        <v>1</v>
      </c>
      <c r="L83" s="30">
        <v>5</v>
      </c>
      <c r="M83" s="30">
        <v>13</v>
      </c>
    </row>
    <row r="84" spans="1:13" ht="14.25" customHeight="1">
      <c r="A84" s="30" t="s">
        <v>90</v>
      </c>
      <c r="B84" s="30">
        <v>50</v>
      </c>
      <c r="C84" s="30">
        <v>20</v>
      </c>
      <c r="D84" s="30">
        <v>89</v>
      </c>
      <c r="E84" s="30">
        <v>23</v>
      </c>
      <c r="F84" s="30">
        <v>25</v>
      </c>
      <c r="G84" s="30">
        <v>23</v>
      </c>
      <c r="H84" s="30">
        <v>26</v>
      </c>
      <c r="I84" s="30">
        <v>15</v>
      </c>
      <c r="J84" s="30">
        <v>7</v>
      </c>
      <c r="K84" s="30">
        <v>23</v>
      </c>
      <c r="L84" s="30">
        <v>55</v>
      </c>
      <c r="M84" s="30">
        <v>93</v>
      </c>
    </row>
    <row r="85" spans="1:13" ht="14.25" customHeight="1">
      <c r="A85" s="30" t="s">
        <v>91</v>
      </c>
      <c r="B85" s="30">
        <v>3</v>
      </c>
      <c r="C85" s="30">
        <v>23</v>
      </c>
      <c r="D85" s="30">
        <v>18</v>
      </c>
      <c r="E85" s="30">
        <v>16</v>
      </c>
      <c r="F85" s="30">
        <v>7</v>
      </c>
      <c r="G85" s="30">
        <v>19</v>
      </c>
      <c r="H85" s="30">
        <v>30</v>
      </c>
      <c r="I85" s="30">
        <v>7</v>
      </c>
      <c r="J85" s="30">
        <v>21</v>
      </c>
      <c r="K85" s="30">
        <v>24</v>
      </c>
      <c r="L85" s="30">
        <v>23</v>
      </c>
      <c r="M85" s="30">
        <v>22</v>
      </c>
    </row>
    <row r="86" spans="1:13" ht="14.25" customHeight="1">
      <c r="A86" s="30" t="s">
        <v>92</v>
      </c>
      <c r="B86" s="30">
        <v>1</v>
      </c>
      <c r="C86" s="30">
        <v>2</v>
      </c>
      <c r="D86" s="30">
        <v>1</v>
      </c>
      <c r="E86" s="30">
        <v>3</v>
      </c>
      <c r="F86" s="30">
        <v>1</v>
      </c>
      <c r="G86" s="30">
        <v>1</v>
      </c>
      <c r="H86" s="30">
        <v>1</v>
      </c>
      <c r="I86" s="30">
        <v>3</v>
      </c>
      <c r="J86" s="30">
        <v>7</v>
      </c>
      <c r="K86" s="30">
        <v>2</v>
      </c>
      <c r="L86" s="30">
        <v>1</v>
      </c>
      <c r="M86" s="30">
        <v>2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83</v>
      </c>
      <c r="C90" s="30">
        <v>1</v>
      </c>
      <c r="D90" s="30" t="s">
        <v>83</v>
      </c>
      <c r="E90" s="30" t="s">
        <v>83</v>
      </c>
      <c r="F90" s="30" t="s">
        <v>83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>
        <v>2</v>
      </c>
      <c r="M90" s="30">
        <v>14</v>
      </c>
    </row>
    <row r="91" spans="1:13" ht="14.25" customHeight="1">
      <c r="A91" s="30">
        <v>2</v>
      </c>
      <c r="B91" s="30" t="s">
        <v>83</v>
      </c>
      <c r="C91" s="30">
        <v>17</v>
      </c>
      <c r="D91" s="30" t="s">
        <v>83</v>
      </c>
      <c r="E91" s="30" t="s">
        <v>83</v>
      </c>
      <c r="F91" s="30" t="s">
        <v>83</v>
      </c>
      <c r="G91" s="30" t="s">
        <v>83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>
        <v>5</v>
      </c>
    </row>
    <row r="92" spans="1:13" ht="14.25" customHeight="1">
      <c r="A92" s="30">
        <v>3</v>
      </c>
      <c r="B92" s="30">
        <v>3</v>
      </c>
      <c r="C92" s="30">
        <v>20</v>
      </c>
      <c r="D92" s="30" t="s">
        <v>83</v>
      </c>
      <c r="E92" s="30">
        <v>7</v>
      </c>
      <c r="F92" s="30">
        <v>27</v>
      </c>
      <c r="G92" s="30" t="s">
        <v>83</v>
      </c>
      <c r="H92" s="30" t="s">
        <v>83</v>
      </c>
      <c r="I92" s="30" t="s">
        <v>83</v>
      </c>
      <c r="J92" s="30" t="s">
        <v>83</v>
      </c>
      <c r="K92" s="30" t="s">
        <v>83</v>
      </c>
      <c r="L92" s="30" t="s">
        <v>83</v>
      </c>
      <c r="M92" s="30">
        <v>7</v>
      </c>
    </row>
    <row r="93" spans="1:13" ht="14.25" customHeight="1">
      <c r="A93" s="30">
        <v>4</v>
      </c>
      <c r="B93" s="30" t="s">
        <v>83</v>
      </c>
      <c r="C93" s="30" t="s">
        <v>83</v>
      </c>
      <c r="D93" s="30" t="s">
        <v>83</v>
      </c>
      <c r="E93" s="30" t="s">
        <v>83</v>
      </c>
      <c r="F93" s="30">
        <v>19</v>
      </c>
      <c r="G93" s="30">
        <v>10</v>
      </c>
      <c r="H93" s="30" t="s">
        <v>83</v>
      </c>
      <c r="I93" s="30">
        <v>22</v>
      </c>
      <c r="J93" s="30" t="s">
        <v>83</v>
      </c>
      <c r="K93" s="30" t="s">
        <v>83</v>
      </c>
      <c r="L93" s="30" t="s">
        <v>83</v>
      </c>
      <c r="M93" s="30">
        <v>48</v>
      </c>
    </row>
    <row r="94" spans="1:13" ht="14.25" customHeight="1">
      <c r="A94" s="30">
        <v>5</v>
      </c>
      <c r="B94" s="30" t="s">
        <v>83</v>
      </c>
      <c r="C94" s="30">
        <v>11</v>
      </c>
      <c r="D94" s="30" t="s">
        <v>83</v>
      </c>
      <c r="E94" s="30">
        <v>39</v>
      </c>
      <c r="F94" s="30">
        <v>5</v>
      </c>
      <c r="G94" s="30">
        <v>15</v>
      </c>
      <c r="H94" s="30" t="s">
        <v>83</v>
      </c>
      <c r="I94" s="30">
        <v>7</v>
      </c>
      <c r="J94" s="30" t="s">
        <v>83</v>
      </c>
      <c r="K94" s="30" t="s">
        <v>83</v>
      </c>
      <c r="L94" s="30">
        <v>15</v>
      </c>
      <c r="M94" s="30" t="s">
        <v>83</v>
      </c>
    </row>
    <row r="95" spans="1:13" ht="14.25" customHeight="1">
      <c r="A95" s="30">
        <v>6</v>
      </c>
      <c r="B95" s="30" t="s">
        <v>83</v>
      </c>
      <c r="C95" s="30" t="s">
        <v>83</v>
      </c>
      <c r="D95" s="30">
        <v>17</v>
      </c>
      <c r="E95" s="30" t="s">
        <v>83</v>
      </c>
      <c r="F95" s="30">
        <v>9</v>
      </c>
      <c r="G95" s="30">
        <v>69</v>
      </c>
      <c r="H95" s="30" t="s">
        <v>83</v>
      </c>
      <c r="I95" s="30" t="s">
        <v>83</v>
      </c>
      <c r="J95" s="30" t="s">
        <v>83</v>
      </c>
      <c r="K95" s="30" t="s">
        <v>83</v>
      </c>
      <c r="L95" s="30" t="s">
        <v>83</v>
      </c>
      <c r="M95" s="30" t="s">
        <v>83</v>
      </c>
    </row>
    <row r="96" spans="1:13" ht="14.25" customHeight="1">
      <c r="A96" s="30">
        <v>7</v>
      </c>
      <c r="B96" s="30">
        <v>9</v>
      </c>
      <c r="C96" s="30">
        <v>15</v>
      </c>
      <c r="D96" s="30">
        <v>5</v>
      </c>
      <c r="E96" s="30" t="s">
        <v>83</v>
      </c>
      <c r="F96" s="30" t="s">
        <v>83</v>
      </c>
      <c r="G96" s="30">
        <v>7</v>
      </c>
      <c r="H96" s="30" t="s">
        <v>83</v>
      </c>
      <c r="I96" s="30" t="s">
        <v>83</v>
      </c>
      <c r="J96" s="30" t="s">
        <v>83</v>
      </c>
      <c r="K96" s="30" t="s">
        <v>83</v>
      </c>
      <c r="L96" s="30">
        <v>35</v>
      </c>
      <c r="M96" s="30">
        <v>29</v>
      </c>
    </row>
    <row r="97" spans="1:13" ht="14.25" customHeight="1">
      <c r="A97" s="30">
        <v>8</v>
      </c>
      <c r="B97" s="30">
        <v>61</v>
      </c>
      <c r="C97" s="30" t="s">
        <v>83</v>
      </c>
      <c r="D97" s="30">
        <v>23</v>
      </c>
      <c r="E97" s="30">
        <v>12</v>
      </c>
      <c r="F97" s="30" t="s">
        <v>83</v>
      </c>
      <c r="G97" s="30" t="s">
        <v>83</v>
      </c>
      <c r="H97" s="30" t="s">
        <v>83</v>
      </c>
      <c r="I97" s="30" t="s">
        <v>83</v>
      </c>
      <c r="J97" s="30" t="s">
        <v>83</v>
      </c>
      <c r="K97" s="30" t="s">
        <v>83</v>
      </c>
      <c r="L97" s="30" t="s">
        <v>83</v>
      </c>
      <c r="M97" s="30" t="s">
        <v>83</v>
      </c>
    </row>
    <row r="98" spans="1:13" ht="14.25" customHeight="1">
      <c r="A98" s="30">
        <v>9</v>
      </c>
      <c r="B98" s="30">
        <v>8</v>
      </c>
      <c r="C98" s="30" t="s">
        <v>83</v>
      </c>
      <c r="D98" s="30">
        <v>8</v>
      </c>
      <c r="E98" s="30">
        <v>21</v>
      </c>
      <c r="F98" s="30" t="s">
        <v>83</v>
      </c>
      <c r="G98" s="30" t="s">
        <v>83</v>
      </c>
      <c r="H98" s="30">
        <v>2</v>
      </c>
      <c r="I98" s="30" t="s">
        <v>83</v>
      </c>
      <c r="J98" s="30" t="s">
        <v>83</v>
      </c>
      <c r="K98" s="30" t="s">
        <v>83</v>
      </c>
      <c r="L98" s="30">
        <v>47</v>
      </c>
      <c r="M98" s="30" t="s">
        <v>83</v>
      </c>
    </row>
    <row r="99" spans="1:13" ht="14.25" customHeight="1">
      <c r="A99" s="30">
        <v>10</v>
      </c>
      <c r="B99" s="30">
        <v>2</v>
      </c>
      <c r="C99" s="30">
        <v>15</v>
      </c>
      <c r="D99" s="30" t="s">
        <v>83</v>
      </c>
      <c r="E99" s="30" t="s">
        <v>83</v>
      </c>
      <c r="F99" s="30" t="s">
        <v>83</v>
      </c>
      <c r="G99" s="30" t="s">
        <v>83</v>
      </c>
      <c r="H99" s="30" t="s">
        <v>83</v>
      </c>
      <c r="I99" s="30" t="s">
        <v>83</v>
      </c>
      <c r="J99" s="30" t="s">
        <v>83</v>
      </c>
      <c r="K99" s="30" t="s">
        <v>83</v>
      </c>
      <c r="L99" s="30" t="s">
        <v>83</v>
      </c>
      <c r="M99" s="30" t="s">
        <v>83</v>
      </c>
    </row>
    <row r="100" spans="1:13" ht="14.25" customHeight="1">
      <c r="A100" s="30">
        <v>11</v>
      </c>
      <c r="B100" s="30" t="s">
        <v>83</v>
      </c>
      <c r="C100" s="30">
        <v>20</v>
      </c>
      <c r="D100" s="30" t="s">
        <v>83</v>
      </c>
      <c r="E100" s="30" t="s">
        <v>83</v>
      </c>
      <c r="F100" s="30" t="s">
        <v>187</v>
      </c>
      <c r="G100" s="30" t="s">
        <v>83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>
        <v>13</v>
      </c>
      <c r="M100" s="30">
        <v>64</v>
      </c>
    </row>
    <row r="101" spans="1:13" ht="14.25" customHeight="1">
      <c r="A101" s="30">
        <v>12</v>
      </c>
      <c r="B101" s="30" t="s">
        <v>83</v>
      </c>
      <c r="C101" s="30">
        <v>7</v>
      </c>
      <c r="D101" s="30" t="s">
        <v>83</v>
      </c>
      <c r="E101" s="30" t="s">
        <v>83</v>
      </c>
      <c r="F101" s="30" t="s">
        <v>187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 t="s">
        <v>83</v>
      </c>
    </row>
    <row r="102" spans="1:13" ht="14.25" customHeight="1">
      <c r="A102" s="30">
        <v>13</v>
      </c>
      <c r="B102" s="30" t="s">
        <v>83</v>
      </c>
      <c r="C102" s="30">
        <v>6</v>
      </c>
      <c r="D102" s="30" t="s">
        <v>83</v>
      </c>
      <c r="E102" s="30">
        <v>25</v>
      </c>
      <c r="F102" s="30" t="s">
        <v>187</v>
      </c>
      <c r="G102" s="30">
        <v>21</v>
      </c>
      <c r="H102" s="30" t="s">
        <v>83</v>
      </c>
      <c r="I102" s="30" t="s">
        <v>83</v>
      </c>
      <c r="J102" s="30" t="s">
        <v>83</v>
      </c>
      <c r="K102" s="30" t="s">
        <v>83</v>
      </c>
      <c r="L102" s="30">
        <v>24</v>
      </c>
      <c r="M102" s="30">
        <v>38</v>
      </c>
    </row>
    <row r="103" spans="1:13" ht="14.25" customHeight="1">
      <c r="A103" s="30">
        <v>14</v>
      </c>
      <c r="B103" s="30" t="s">
        <v>83</v>
      </c>
      <c r="C103" s="30">
        <v>1</v>
      </c>
      <c r="D103" s="30" t="s">
        <v>83</v>
      </c>
      <c r="E103" s="30">
        <v>6</v>
      </c>
      <c r="F103" s="30" t="s">
        <v>187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 t="s">
        <v>83</v>
      </c>
      <c r="M103" s="30">
        <v>20</v>
      </c>
    </row>
    <row r="104" spans="1:13" ht="14.25" customHeight="1">
      <c r="A104" s="30">
        <v>15</v>
      </c>
      <c r="B104" s="30">
        <v>30</v>
      </c>
      <c r="C104" s="30" t="s">
        <v>83</v>
      </c>
      <c r="D104" s="30" t="s">
        <v>83</v>
      </c>
      <c r="E104" s="30" t="s">
        <v>83</v>
      </c>
      <c r="F104" s="30" t="s">
        <v>187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 t="s">
        <v>83</v>
      </c>
      <c r="M104" s="30" t="s">
        <v>83</v>
      </c>
    </row>
    <row r="105" spans="1:13" ht="14.25" customHeight="1">
      <c r="A105" s="30">
        <v>16</v>
      </c>
      <c r="B105" s="30">
        <v>3</v>
      </c>
      <c r="C105" s="30">
        <v>20</v>
      </c>
      <c r="D105" s="30">
        <v>8</v>
      </c>
      <c r="E105" s="30" t="s">
        <v>83</v>
      </c>
      <c r="F105" s="30" t="s">
        <v>187</v>
      </c>
      <c r="G105" s="30">
        <v>8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>
        <v>13</v>
      </c>
      <c r="M105" s="30" t="s">
        <v>83</v>
      </c>
    </row>
    <row r="106" spans="1:13" ht="14.25" customHeight="1">
      <c r="A106" s="30">
        <v>17</v>
      </c>
      <c r="B106" s="30">
        <v>9</v>
      </c>
      <c r="C106" s="30">
        <v>57</v>
      </c>
      <c r="D106" s="30" t="s">
        <v>83</v>
      </c>
      <c r="E106" s="30" t="s">
        <v>83</v>
      </c>
      <c r="F106" s="30" t="s">
        <v>187</v>
      </c>
      <c r="G106" s="30" t="s">
        <v>83</v>
      </c>
      <c r="H106" s="30">
        <v>1</v>
      </c>
      <c r="I106" s="30" t="s">
        <v>83</v>
      </c>
      <c r="J106" s="30" t="s">
        <v>83</v>
      </c>
      <c r="K106" s="30" t="s">
        <v>83</v>
      </c>
      <c r="L106" s="30">
        <v>20</v>
      </c>
      <c r="M106" s="30">
        <v>41</v>
      </c>
    </row>
    <row r="107" spans="1:13" ht="14.25" customHeight="1">
      <c r="A107" s="30">
        <v>18</v>
      </c>
      <c r="B107" s="30">
        <v>1</v>
      </c>
      <c r="C107" s="30">
        <v>21</v>
      </c>
      <c r="D107" s="30">
        <v>51</v>
      </c>
      <c r="E107" s="30">
        <v>7</v>
      </c>
      <c r="F107" s="30" t="s">
        <v>187</v>
      </c>
      <c r="G107" s="30" t="s">
        <v>83</v>
      </c>
      <c r="H107" s="30">
        <v>1</v>
      </c>
      <c r="I107" s="30" t="s">
        <v>83</v>
      </c>
      <c r="J107" s="30" t="s">
        <v>83</v>
      </c>
      <c r="K107" s="30" t="s">
        <v>83</v>
      </c>
      <c r="L107" s="30">
        <v>28</v>
      </c>
      <c r="M107" s="30">
        <v>21</v>
      </c>
    </row>
    <row r="108" spans="1:13" ht="14.25" customHeight="1">
      <c r="A108" s="30">
        <v>19</v>
      </c>
      <c r="B108" s="30">
        <v>5</v>
      </c>
      <c r="C108" s="30" t="s">
        <v>83</v>
      </c>
      <c r="D108" s="30">
        <v>7</v>
      </c>
      <c r="E108" s="30" t="s">
        <v>83</v>
      </c>
      <c r="F108" s="30" t="s">
        <v>187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 t="s">
        <v>83</v>
      </c>
      <c r="M108" s="30">
        <v>8</v>
      </c>
    </row>
    <row r="109" spans="1:13" ht="14.25" customHeight="1">
      <c r="A109" s="30">
        <v>20</v>
      </c>
      <c r="B109" s="30" t="s">
        <v>83</v>
      </c>
      <c r="C109" s="30" t="s">
        <v>83</v>
      </c>
      <c r="D109" s="30" t="s">
        <v>83</v>
      </c>
      <c r="E109" s="30" t="s">
        <v>83</v>
      </c>
      <c r="F109" s="30" t="s">
        <v>187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 t="s">
        <v>83</v>
      </c>
    </row>
    <row r="110" spans="1:13" ht="14.25" customHeight="1">
      <c r="A110" s="30">
        <v>21</v>
      </c>
      <c r="B110" s="30">
        <v>14</v>
      </c>
      <c r="C110" s="30" t="s">
        <v>83</v>
      </c>
      <c r="D110" s="30" t="s">
        <v>83</v>
      </c>
      <c r="E110" s="30">
        <v>8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>
        <v>38</v>
      </c>
      <c r="M110" s="30" t="s">
        <v>83</v>
      </c>
    </row>
    <row r="111" spans="1:13" ht="14.25" customHeight="1">
      <c r="A111" s="30">
        <v>22</v>
      </c>
      <c r="B111" s="30" t="s">
        <v>83</v>
      </c>
      <c r="C111" s="30">
        <v>7</v>
      </c>
      <c r="D111" s="30" t="s">
        <v>83</v>
      </c>
      <c r="E111" s="30">
        <v>11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</row>
    <row r="112" spans="1:13" ht="14.25" customHeight="1">
      <c r="A112" s="30">
        <v>23</v>
      </c>
      <c r="B112" s="30" t="s">
        <v>83</v>
      </c>
      <c r="C112" s="30">
        <v>40</v>
      </c>
      <c r="D112" s="30">
        <v>8</v>
      </c>
      <c r="E112" s="30">
        <v>5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>
        <v>26</v>
      </c>
      <c r="M112" s="30" t="s">
        <v>83</v>
      </c>
    </row>
    <row r="113" spans="1:13" ht="14.25" customHeight="1">
      <c r="A113" s="30">
        <v>24</v>
      </c>
      <c r="B113" s="30" t="s">
        <v>83</v>
      </c>
      <c r="C113" s="30" t="s">
        <v>83</v>
      </c>
      <c r="D113" s="30">
        <v>16</v>
      </c>
      <c r="E113" s="30" t="s">
        <v>83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>
        <v>13</v>
      </c>
    </row>
    <row r="114" spans="1:13" ht="14.25" customHeight="1">
      <c r="A114" s="30">
        <v>25</v>
      </c>
      <c r="B114" s="30">
        <v>21</v>
      </c>
      <c r="C114" s="30" t="s">
        <v>83</v>
      </c>
      <c r="D114" s="30" t="s">
        <v>83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 t="s">
        <v>83</v>
      </c>
      <c r="M114" s="30">
        <v>19</v>
      </c>
    </row>
    <row r="115" spans="1:13" ht="14.25" customHeight="1">
      <c r="A115" s="30">
        <v>26</v>
      </c>
      <c r="B115" s="30" t="s">
        <v>83</v>
      </c>
      <c r="C115" s="30" t="s">
        <v>83</v>
      </c>
      <c r="D115" s="30">
        <v>27</v>
      </c>
      <c r="E115" s="30">
        <v>14</v>
      </c>
      <c r="F115" s="30">
        <v>7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48</v>
      </c>
      <c r="M115" s="30" t="s">
        <v>83</v>
      </c>
    </row>
    <row r="116" spans="1:13" ht="14.25" customHeight="1">
      <c r="A116" s="30">
        <v>27</v>
      </c>
      <c r="B116" s="30" t="s">
        <v>83</v>
      </c>
      <c r="C116" s="30">
        <v>19</v>
      </c>
      <c r="D116" s="30">
        <v>6</v>
      </c>
      <c r="E116" s="30">
        <v>10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>
        <v>33</v>
      </c>
      <c r="M116" s="30" t="s">
        <v>83</v>
      </c>
    </row>
    <row r="117" spans="1:13" ht="14.25" customHeight="1">
      <c r="A117" s="30">
        <v>28</v>
      </c>
      <c r="B117" s="30">
        <v>21</v>
      </c>
      <c r="C117" s="30">
        <v>12</v>
      </c>
      <c r="D117" s="30" t="s">
        <v>83</v>
      </c>
      <c r="E117" s="30">
        <v>25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>
        <v>2</v>
      </c>
    </row>
    <row r="118" spans="1:13" ht="14.25" customHeight="1">
      <c r="A118" s="30">
        <v>29</v>
      </c>
      <c r="B118" s="30" t="s">
        <v>83</v>
      </c>
      <c r="C118" s="30"/>
      <c r="D118" s="30" t="s">
        <v>83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>
        <v>1</v>
      </c>
      <c r="K118" s="30" t="s">
        <v>83</v>
      </c>
      <c r="L118" s="30" t="s">
        <v>83</v>
      </c>
      <c r="M118" s="30">
        <v>5</v>
      </c>
    </row>
    <row r="119" spans="1:13" ht="14.25" customHeight="1">
      <c r="A119" s="30">
        <v>30</v>
      </c>
      <c r="B119" s="30">
        <v>5</v>
      </c>
      <c r="C119" s="30"/>
      <c r="D119" s="30">
        <v>23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>
        <v>13</v>
      </c>
      <c r="M119" s="30" t="s">
        <v>83</v>
      </c>
    </row>
    <row r="120" spans="1:13" ht="14.25" customHeight="1">
      <c r="A120" s="30">
        <v>31</v>
      </c>
      <c r="B120" s="30" t="s">
        <v>83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 t="s">
        <v>83</v>
      </c>
    </row>
    <row r="121" spans="1:13" ht="14.25" customHeight="1">
      <c r="A121" s="30" t="s">
        <v>87</v>
      </c>
      <c r="B121" s="30">
        <v>192</v>
      </c>
      <c r="C121" s="30">
        <v>289</v>
      </c>
      <c r="D121" s="30">
        <v>199</v>
      </c>
      <c r="E121" s="30">
        <v>190</v>
      </c>
      <c r="F121" s="30" t="s">
        <v>187</v>
      </c>
      <c r="G121" s="30">
        <v>130</v>
      </c>
      <c r="H121" s="30">
        <v>4</v>
      </c>
      <c r="I121" s="30">
        <v>29</v>
      </c>
      <c r="J121" s="30">
        <v>1</v>
      </c>
      <c r="K121" s="30" t="s">
        <v>83</v>
      </c>
      <c r="L121" s="30">
        <v>355</v>
      </c>
      <c r="M121" s="30">
        <v>334</v>
      </c>
    </row>
    <row r="122" spans="1:13" ht="14.25" customHeight="1">
      <c r="A122" s="30" t="s">
        <v>88</v>
      </c>
      <c r="B122" s="30">
        <v>14</v>
      </c>
      <c r="C122" s="30">
        <v>17</v>
      </c>
      <c r="D122" s="30">
        <v>12</v>
      </c>
      <c r="E122" s="30">
        <v>13</v>
      </c>
      <c r="F122" s="30" t="s">
        <v>187</v>
      </c>
      <c r="G122" s="30">
        <v>6</v>
      </c>
      <c r="H122" s="30">
        <v>3</v>
      </c>
      <c r="I122" s="30">
        <v>2</v>
      </c>
      <c r="J122" s="30">
        <v>1</v>
      </c>
      <c r="K122" s="30" t="s">
        <v>83</v>
      </c>
      <c r="L122" s="30">
        <v>14</v>
      </c>
      <c r="M122" s="30">
        <v>15</v>
      </c>
    </row>
    <row r="123" spans="1:13" ht="14.25" customHeight="1">
      <c r="A123" s="30" t="s">
        <v>89</v>
      </c>
      <c r="B123" s="30">
        <v>6</v>
      </c>
      <c r="C123" s="30">
        <v>10</v>
      </c>
      <c r="D123" s="30">
        <v>6</v>
      </c>
      <c r="E123" s="30">
        <v>6</v>
      </c>
      <c r="F123" s="30" t="s">
        <v>187</v>
      </c>
      <c r="G123" s="30">
        <v>4</v>
      </c>
      <c r="H123" s="30">
        <v>0</v>
      </c>
      <c r="I123" s="30">
        <v>1</v>
      </c>
      <c r="J123" s="30">
        <v>0</v>
      </c>
      <c r="K123" s="30" t="s">
        <v>83</v>
      </c>
      <c r="L123" s="30">
        <v>12</v>
      </c>
      <c r="M123" s="30">
        <v>11</v>
      </c>
    </row>
    <row r="124" spans="1:13" ht="14.25" customHeight="1">
      <c r="A124" s="30" t="s">
        <v>90</v>
      </c>
      <c r="B124" s="30">
        <v>61</v>
      </c>
      <c r="C124" s="30">
        <v>57</v>
      </c>
      <c r="D124" s="30">
        <v>51</v>
      </c>
      <c r="E124" s="30">
        <v>39</v>
      </c>
      <c r="F124" s="30" t="s">
        <v>187</v>
      </c>
      <c r="G124" s="30">
        <v>69</v>
      </c>
      <c r="H124" s="30">
        <v>2</v>
      </c>
      <c r="I124" s="30">
        <v>22</v>
      </c>
      <c r="J124" s="30">
        <v>1</v>
      </c>
      <c r="K124" s="30" t="s">
        <v>83</v>
      </c>
      <c r="L124" s="30">
        <v>48</v>
      </c>
      <c r="M124" s="30">
        <v>64</v>
      </c>
    </row>
    <row r="125" spans="1:13" ht="14.25" customHeight="1">
      <c r="A125" s="30" t="s">
        <v>91</v>
      </c>
      <c r="B125" s="30">
        <v>8</v>
      </c>
      <c r="C125" s="30">
        <v>17</v>
      </c>
      <c r="D125" s="30">
        <v>18</v>
      </c>
      <c r="E125" s="30">
        <v>5</v>
      </c>
      <c r="F125" s="30" t="s">
        <v>187</v>
      </c>
      <c r="G125" s="30">
        <v>6</v>
      </c>
      <c r="H125" s="30">
        <v>9</v>
      </c>
      <c r="I125" s="30">
        <v>4</v>
      </c>
      <c r="J125" s="30">
        <v>29</v>
      </c>
      <c r="K125" s="30" t="s">
        <v>83</v>
      </c>
      <c r="L125" s="30">
        <v>26</v>
      </c>
      <c r="M125" s="30">
        <v>11</v>
      </c>
    </row>
    <row r="126" spans="1:13" ht="14.25" customHeight="1">
      <c r="A126" s="30" t="s">
        <v>92</v>
      </c>
      <c r="B126" s="30">
        <v>1</v>
      </c>
      <c r="C126" s="30">
        <v>1</v>
      </c>
      <c r="D126" s="30">
        <v>5</v>
      </c>
      <c r="E126" s="30">
        <v>5</v>
      </c>
      <c r="F126" s="30" t="s">
        <v>187</v>
      </c>
      <c r="G126" s="30">
        <v>7</v>
      </c>
      <c r="H126" s="30">
        <v>1</v>
      </c>
      <c r="I126" s="30">
        <v>7</v>
      </c>
      <c r="J126" s="30">
        <v>1</v>
      </c>
      <c r="K126" s="30" t="s">
        <v>83</v>
      </c>
      <c r="L126" s="30">
        <v>2</v>
      </c>
      <c r="M126" s="30">
        <v>2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>
        <v>15</v>
      </c>
      <c r="C130" s="30" t="s">
        <v>83</v>
      </c>
      <c r="D130" s="30" t="s">
        <v>83</v>
      </c>
      <c r="E130" s="30" t="s">
        <v>83</v>
      </c>
      <c r="F130" s="30" t="s">
        <v>83</v>
      </c>
      <c r="G130" s="30" t="s">
        <v>83</v>
      </c>
      <c r="H130" s="30" t="s">
        <v>83</v>
      </c>
      <c r="I130" s="30" t="s">
        <v>83</v>
      </c>
      <c r="J130" s="30">
        <v>6</v>
      </c>
      <c r="K130" s="30" t="s">
        <v>83</v>
      </c>
      <c r="L130" s="30">
        <v>40</v>
      </c>
      <c r="M130" s="30" t="s">
        <v>83</v>
      </c>
    </row>
    <row r="131" spans="1:13" ht="14.25" customHeight="1">
      <c r="A131" s="30">
        <v>2</v>
      </c>
      <c r="B131" s="30" t="s">
        <v>83</v>
      </c>
      <c r="C131" s="30" t="s">
        <v>83</v>
      </c>
      <c r="D131" s="30" t="s">
        <v>83</v>
      </c>
      <c r="E131" s="30">
        <v>58</v>
      </c>
      <c r="F131" s="30" t="s">
        <v>83</v>
      </c>
      <c r="G131" s="30" t="s">
        <v>83</v>
      </c>
      <c r="H131" s="30">
        <v>42</v>
      </c>
      <c r="I131" s="30" t="s">
        <v>83</v>
      </c>
      <c r="J131" s="30">
        <v>5</v>
      </c>
      <c r="K131" s="30" t="s">
        <v>83</v>
      </c>
      <c r="L131" s="30">
        <v>6</v>
      </c>
      <c r="M131" s="30">
        <v>15</v>
      </c>
    </row>
    <row r="132" spans="1:13" ht="14.25" customHeight="1">
      <c r="A132" s="30">
        <v>3</v>
      </c>
      <c r="B132" s="30" t="s">
        <v>83</v>
      </c>
      <c r="C132" s="30" t="s">
        <v>83</v>
      </c>
      <c r="D132" s="30">
        <v>2</v>
      </c>
      <c r="E132" s="30">
        <v>23</v>
      </c>
      <c r="F132" s="30">
        <v>25</v>
      </c>
      <c r="G132" s="30" t="s">
        <v>83</v>
      </c>
      <c r="H132" s="30" t="s">
        <v>83</v>
      </c>
      <c r="I132" s="30">
        <v>15</v>
      </c>
      <c r="J132" s="30">
        <v>50</v>
      </c>
      <c r="K132" s="30">
        <v>40</v>
      </c>
      <c r="L132" s="30" t="s">
        <v>83</v>
      </c>
      <c r="M132" s="30">
        <v>25</v>
      </c>
    </row>
    <row r="133" spans="1:13" ht="14.25" customHeight="1">
      <c r="A133" s="30">
        <v>4</v>
      </c>
      <c r="B133" s="30">
        <v>15</v>
      </c>
      <c r="C133" s="30">
        <v>28</v>
      </c>
      <c r="D133" s="30">
        <v>3</v>
      </c>
      <c r="E133" s="30">
        <v>6</v>
      </c>
      <c r="F133" s="30" t="s">
        <v>83</v>
      </c>
      <c r="G133" s="30" t="s">
        <v>83</v>
      </c>
      <c r="H133" s="30">
        <v>6</v>
      </c>
      <c r="I133" s="30" t="s">
        <v>83</v>
      </c>
      <c r="J133" s="30" t="s">
        <v>83</v>
      </c>
      <c r="K133" s="30">
        <v>20</v>
      </c>
      <c r="L133" s="30" t="s">
        <v>83</v>
      </c>
      <c r="M133" s="30">
        <v>53</v>
      </c>
    </row>
    <row r="134" spans="1:13" ht="14.25" customHeight="1">
      <c r="A134" s="30">
        <v>5</v>
      </c>
      <c r="B134" s="30" t="s">
        <v>83</v>
      </c>
      <c r="C134" s="30">
        <v>48</v>
      </c>
      <c r="D134" s="30" t="s">
        <v>83</v>
      </c>
      <c r="E134" s="30" t="s">
        <v>83</v>
      </c>
      <c r="F134" s="30" t="s">
        <v>83</v>
      </c>
      <c r="G134" s="30" t="s">
        <v>83</v>
      </c>
      <c r="H134" s="30" t="s">
        <v>83</v>
      </c>
      <c r="I134" s="30" t="s">
        <v>83</v>
      </c>
      <c r="J134" s="30">
        <v>20</v>
      </c>
      <c r="K134" s="30">
        <v>30</v>
      </c>
      <c r="L134" s="30" t="s">
        <v>83</v>
      </c>
      <c r="M134" s="30" t="s">
        <v>83</v>
      </c>
    </row>
    <row r="135" spans="1:13" ht="14.25" customHeight="1">
      <c r="A135" s="30">
        <v>6</v>
      </c>
      <c r="B135" s="30">
        <v>59</v>
      </c>
      <c r="C135" s="30" t="s">
        <v>83</v>
      </c>
      <c r="D135" s="30" t="s">
        <v>83</v>
      </c>
      <c r="E135" s="30" t="s">
        <v>83</v>
      </c>
      <c r="F135" s="30" t="s">
        <v>83</v>
      </c>
      <c r="G135" s="30" t="s">
        <v>83</v>
      </c>
      <c r="H135" s="30" t="s">
        <v>83</v>
      </c>
      <c r="I135" s="30" t="s">
        <v>83</v>
      </c>
      <c r="J135" s="30" t="s">
        <v>83</v>
      </c>
      <c r="K135" s="30" t="s">
        <v>83</v>
      </c>
      <c r="L135" s="30">
        <v>21</v>
      </c>
      <c r="M135" s="30" t="s">
        <v>83</v>
      </c>
    </row>
    <row r="136" spans="1:13" ht="14.25" customHeight="1">
      <c r="A136" s="30">
        <v>7</v>
      </c>
      <c r="B136" s="30" t="s">
        <v>83</v>
      </c>
      <c r="C136" s="30" t="s">
        <v>83</v>
      </c>
      <c r="D136" s="30" t="s">
        <v>83</v>
      </c>
      <c r="E136" s="30" t="s">
        <v>83</v>
      </c>
      <c r="F136" s="30" t="s">
        <v>83</v>
      </c>
      <c r="G136" s="30">
        <v>55</v>
      </c>
      <c r="H136" s="30" t="s">
        <v>83</v>
      </c>
      <c r="I136" s="30" t="s">
        <v>83</v>
      </c>
      <c r="J136" s="30">
        <v>8</v>
      </c>
      <c r="K136" s="30">
        <v>2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 t="s">
        <v>83</v>
      </c>
      <c r="C137" s="30">
        <v>37</v>
      </c>
      <c r="D137" s="30">
        <v>22</v>
      </c>
      <c r="E137" s="30">
        <v>5</v>
      </c>
      <c r="F137" s="30">
        <v>6</v>
      </c>
      <c r="G137" s="30" t="s">
        <v>83</v>
      </c>
      <c r="H137" s="30" t="s">
        <v>83</v>
      </c>
      <c r="I137" s="30" t="s">
        <v>83</v>
      </c>
      <c r="J137" s="30" t="s">
        <v>83</v>
      </c>
      <c r="K137" s="30">
        <v>3</v>
      </c>
      <c r="L137" s="30" t="s">
        <v>83</v>
      </c>
      <c r="M137" s="30">
        <v>5</v>
      </c>
    </row>
    <row r="138" spans="1:13" ht="14.25" customHeight="1">
      <c r="A138" s="30">
        <v>9</v>
      </c>
      <c r="B138" s="30">
        <v>20</v>
      </c>
      <c r="C138" s="30" t="s">
        <v>83</v>
      </c>
      <c r="D138" s="30">
        <v>13</v>
      </c>
      <c r="E138" s="30" t="s">
        <v>83</v>
      </c>
      <c r="F138" s="30">
        <v>10</v>
      </c>
      <c r="G138" s="30">
        <v>22</v>
      </c>
      <c r="H138" s="30" t="s">
        <v>83</v>
      </c>
      <c r="I138" s="30" t="s">
        <v>83</v>
      </c>
      <c r="J138" s="30" t="s">
        <v>83</v>
      </c>
      <c r="K138" s="30" t="s">
        <v>83</v>
      </c>
      <c r="L138" s="30" t="s">
        <v>83</v>
      </c>
      <c r="M138" s="30">
        <v>7</v>
      </c>
    </row>
    <row r="139" spans="1:13" ht="14.25" customHeight="1">
      <c r="A139" s="30">
        <v>10</v>
      </c>
      <c r="B139" s="30">
        <v>15</v>
      </c>
      <c r="C139" s="30">
        <v>12</v>
      </c>
      <c r="D139" s="30" t="s">
        <v>83</v>
      </c>
      <c r="E139" s="30" t="s">
        <v>83</v>
      </c>
      <c r="F139" s="30" t="s">
        <v>83</v>
      </c>
      <c r="G139" s="30" t="s">
        <v>83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>
        <v>54</v>
      </c>
      <c r="M139" s="30" t="s">
        <v>83</v>
      </c>
    </row>
    <row r="140" spans="1:13" ht="14.25" customHeight="1">
      <c r="A140" s="30">
        <v>11</v>
      </c>
      <c r="B140" s="30" t="s">
        <v>83</v>
      </c>
      <c r="C140" s="30" t="s">
        <v>83</v>
      </c>
      <c r="D140" s="30" t="s">
        <v>83</v>
      </c>
      <c r="E140" s="30" t="s">
        <v>83</v>
      </c>
      <c r="F140" s="30">
        <v>75</v>
      </c>
      <c r="G140" s="30" t="s">
        <v>83</v>
      </c>
      <c r="H140" s="30" t="s">
        <v>83</v>
      </c>
      <c r="I140" s="30">
        <v>2</v>
      </c>
      <c r="J140" s="30" t="s">
        <v>83</v>
      </c>
      <c r="K140" s="30" t="s">
        <v>83</v>
      </c>
      <c r="L140" s="30" t="s">
        <v>83</v>
      </c>
      <c r="M140" s="30" t="s">
        <v>83</v>
      </c>
    </row>
    <row r="141" spans="1:13" ht="14.25" customHeight="1">
      <c r="A141" s="30">
        <v>12</v>
      </c>
      <c r="B141" s="30" t="s">
        <v>83</v>
      </c>
      <c r="C141" s="30" t="s">
        <v>83</v>
      </c>
      <c r="D141" s="30">
        <v>58</v>
      </c>
      <c r="E141" s="30" t="s">
        <v>83</v>
      </c>
      <c r="F141" s="30" t="s">
        <v>83</v>
      </c>
      <c r="G141" s="30" t="s">
        <v>83</v>
      </c>
      <c r="H141" s="30" t="s">
        <v>83</v>
      </c>
      <c r="I141" s="30" t="s">
        <v>83</v>
      </c>
      <c r="J141" s="30" t="s">
        <v>83</v>
      </c>
      <c r="K141" s="30">
        <v>11</v>
      </c>
      <c r="L141" s="30">
        <v>10</v>
      </c>
      <c r="M141" s="30" t="s">
        <v>83</v>
      </c>
    </row>
    <row r="142" spans="1:13" ht="14.25" customHeight="1">
      <c r="A142" s="30">
        <v>13</v>
      </c>
      <c r="B142" s="30">
        <v>38</v>
      </c>
      <c r="C142" s="30">
        <v>39</v>
      </c>
      <c r="D142" s="30">
        <v>23</v>
      </c>
      <c r="E142" s="30">
        <v>12</v>
      </c>
      <c r="F142" s="30">
        <v>17</v>
      </c>
      <c r="G142" s="30" t="s">
        <v>83</v>
      </c>
      <c r="H142" s="30" t="s">
        <v>83</v>
      </c>
      <c r="I142" s="30" t="s">
        <v>83</v>
      </c>
      <c r="J142" s="30">
        <v>46</v>
      </c>
      <c r="K142" s="30">
        <v>5</v>
      </c>
      <c r="L142" s="30">
        <v>22</v>
      </c>
      <c r="M142" s="30">
        <v>2</v>
      </c>
    </row>
    <row r="143" spans="1:13" ht="14.25" customHeight="1">
      <c r="A143" s="30">
        <v>14</v>
      </c>
      <c r="B143" s="30" t="s">
        <v>83</v>
      </c>
      <c r="C143" s="30" t="s">
        <v>83</v>
      </c>
      <c r="D143" s="30">
        <v>6</v>
      </c>
      <c r="E143" s="30" t="s">
        <v>83</v>
      </c>
      <c r="F143" s="30" t="s">
        <v>83</v>
      </c>
      <c r="G143" s="30" t="s">
        <v>83</v>
      </c>
      <c r="H143" s="30" t="s">
        <v>83</v>
      </c>
      <c r="I143" s="30" t="s">
        <v>83</v>
      </c>
      <c r="J143" s="30" t="s">
        <v>83</v>
      </c>
      <c r="K143" s="30">
        <v>3</v>
      </c>
      <c r="L143" s="30">
        <v>8</v>
      </c>
      <c r="M143" s="30">
        <v>19</v>
      </c>
    </row>
    <row r="144" spans="1:13" ht="14.25" customHeight="1">
      <c r="A144" s="30">
        <v>15</v>
      </c>
      <c r="B144" s="30" t="s">
        <v>83</v>
      </c>
      <c r="C144" s="30" t="s">
        <v>83</v>
      </c>
      <c r="D144" s="30" t="s">
        <v>83</v>
      </c>
      <c r="E144" s="30" t="s">
        <v>83</v>
      </c>
      <c r="F144" s="30" t="s">
        <v>83</v>
      </c>
      <c r="G144" s="30" t="s">
        <v>83</v>
      </c>
      <c r="H144" s="30" t="s">
        <v>83</v>
      </c>
      <c r="I144" s="30" t="s">
        <v>83</v>
      </c>
      <c r="J144" s="30" t="s">
        <v>83</v>
      </c>
      <c r="K144" s="30" t="s">
        <v>83</v>
      </c>
      <c r="L144" s="30">
        <v>64</v>
      </c>
      <c r="M144" s="30" t="s">
        <v>83</v>
      </c>
    </row>
    <row r="145" spans="1:13" ht="14.25" customHeight="1">
      <c r="A145" s="30">
        <v>16</v>
      </c>
      <c r="B145" s="30">
        <v>24</v>
      </c>
      <c r="C145" s="30">
        <v>18</v>
      </c>
      <c r="D145" s="30" t="s">
        <v>83</v>
      </c>
      <c r="E145" s="30">
        <v>9</v>
      </c>
      <c r="F145" s="30" t="s">
        <v>83</v>
      </c>
      <c r="G145" s="30" t="s">
        <v>83</v>
      </c>
      <c r="H145" s="30">
        <v>27</v>
      </c>
      <c r="I145" s="30" t="s">
        <v>83</v>
      </c>
      <c r="J145" s="30" t="s">
        <v>83</v>
      </c>
      <c r="K145" s="30">
        <v>27</v>
      </c>
      <c r="L145" s="30">
        <v>6</v>
      </c>
      <c r="M145" s="30" t="s">
        <v>83</v>
      </c>
    </row>
    <row r="146" spans="1:13" ht="14.25" customHeight="1">
      <c r="A146" s="30">
        <v>17</v>
      </c>
      <c r="B146" s="30" t="s">
        <v>83</v>
      </c>
      <c r="C146" s="30">
        <v>5</v>
      </c>
      <c r="D146" s="30">
        <v>18</v>
      </c>
      <c r="E146" s="30">
        <v>8</v>
      </c>
      <c r="F146" s="30" t="s">
        <v>83</v>
      </c>
      <c r="G146" s="30" t="s">
        <v>83</v>
      </c>
      <c r="H146" s="30">
        <v>10</v>
      </c>
      <c r="I146" s="30" t="s">
        <v>83</v>
      </c>
      <c r="J146" s="30">
        <v>13</v>
      </c>
      <c r="K146" s="30" t="s">
        <v>83</v>
      </c>
      <c r="L146" s="30" t="s">
        <v>83</v>
      </c>
      <c r="M146" s="30" t="s">
        <v>83</v>
      </c>
    </row>
    <row r="147" spans="1:13" ht="14.25" customHeight="1">
      <c r="A147" s="30">
        <v>18</v>
      </c>
      <c r="B147" s="30">
        <v>20</v>
      </c>
      <c r="C147" s="30">
        <v>16</v>
      </c>
      <c r="D147" s="30">
        <v>9</v>
      </c>
      <c r="E147" s="30" t="s">
        <v>83</v>
      </c>
      <c r="F147" s="30" t="s">
        <v>83</v>
      </c>
      <c r="G147" s="30">
        <v>16</v>
      </c>
      <c r="H147" s="30">
        <v>7</v>
      </c>
      <c r="I147" s="30" t="s">
        <v>83</v>
      </c>
      <c r="J147" s="30">
        <v>31</v>
      </c>
      <c r="K147" s="30" t="s">
        <v>83</v>
      </c>
      <c r="L147" s="30" t="s">
        <v>83</v>
      </c>
      <c r="M147" s="30" t="s">
        <v>83</v>
      </c>
    </row>
    <row r="148" spans="1:13" ht="14.25" customHeight="1">
      <c r="A148" s="30">
        <v>19</v>
      </c>
      <c r="B148" s="30">
        <v>28</v>
      </c>
      <c r="C148" s="30" t="s">
        <v>83</v>
      </c>
      <c r="D148" s="30" t="s">
        <v>83</v>
      </c>
      <c r="E148" s="30" t="s">
        <v>83</v>
      </c>
      <c r="F148" s="30" t="s">
        <v>83</v>
      </c>
      <c r="G148" s="30" t="s">
        <v>83</v>
      </c>
      <c r="H148" s="30" t="s">
        <v>83</v>
      </c>
      <c r="I148" s="30" t="s">
        <v>83</v>
      </c>
      <c r="J148" s="30">
        <v>28</v>
      </c>
      <c r="K148" s="30" t="s">
        <v>83</v>
      </c>
      <c r="L148" s="30">
        <v>7</v>
      </c>
      <c r="M148" s="30" t="s">
        <v>83</v>
      </c>
    </row>
    <row r="149" spans="1:13" ht="14.25" customHeight="1">
      <c r="A149" s="30">
        <v>20</v>
      </c>
      <c r="B149" s="30" t="s">
        <v>83</v>
      </c>
      <c r="C149" s="30" t="s">
        <v>83</v>
      </c>
      <c r="D149" s="30" t="s">
        <v>83</v>
      </c>
      <c r="E149" s="30" t="s">
        <v>83</v>
      </c>
      <c r="F149" s="30" t="s">
        <v>83</v>
      </c>
      <c r="G149" s="30">
        <v>8</v>
      </c>
      <c r="H149" s="30" t="s">
        <v>83</v>
      </c>
      <c r="I149" s="30" t="s">
        <v>83</v>
      </c>
      <c r="J149" s="30" t="s">
        <v>83</v>
      </c>
      <c r="K149" s="30" t="s">
        <v>83</v>
      </c>
      <c r="L149" s="30">
        <v>3</v>
      </c>
      <c r="M149" s="30" t="s">
        <v>83</v>
      </c>
    </row>
    <row r="150" spans="1:13" ht="14.25" customHeight="1">
      <c r="A150" s="30">
        <v>21</v>
      </c>
      <c r="B150" s="30">
        <v>12</v>
      </c>
      <c r="C150" s="30" t="s">
        <v>83</v>
      </c>
      <c r="D150" s="30" t="s">
        <v>83</v>
      </c>
      <c r="E150" s="30" t="s">
        <v>83</v>
      </c>
      <c r="F150" s="30">
        <v>62</v>
      </c>
      <c r="G150" s="30" t="s">
        <v>83</v>
      </c>
      <c r="H150" s="30" t="s">
        <v>83</v>
      </c>
      <c r="I150" s="30" t="s">
        <v>83</v>
      </c>
      <c r="J150" s="30">
        <v>23</v>
      </c>
      <c r="K150" s="30" t="s">
        <v>83</v>
      </c>
      <c r="L150" s="30" t="s">
        <v>83</v>
      </c>
      <c r="M150" s="30" t="s">
        <v>83</v>
      </c>
    </row>
    <row r="151" spans="1:13" ht="14.25" customHeight="1">
      <c r="A151" s="30">
        <v>22</v>
      </c>
      <c r="B151" s="30">
        <v>11</v>
      </c>
      <c r="C151" s="30">
        <v>7</v>
      </c>
      <c r="D151" s="30">
        <v>12</v>
      </c>
      <c r="E151" s="30">
        <v>33</v>
      </c>
      <c r="F151" s="30" t="s">
        <v>83</v>
      </c>
      <c r="G151" s="30" t="s">
        <v>83</v>
      </c>
      <c r="H151" s="30" t="s">
        <v>83</v>
      </c>
      <c r="I151" s="30">
        <v>13</v>
      </c>
      <c r="J151" s="30">
        <v>12</v>
      </c>
      <c r="K151" s="30">
        <v>30</v>
      </c>
      <c r="L151" s="30" t="s">
        <v>83</v>
      </c>
      <c r="M151" s="30" t="s">
        <v>83</v>
      </c>
    </row>
    <row r="152" spans="1:13" ht="14.25" customHeight="1">
      <c r="A152" s="30">
        <v>23</v>
      </c>
      <c r="B152" s="30">
        <v>9</v>
      </c>
      <c r="C152" s="30" t="s">
        <v>83</v>
      </c>
      <c r="D152" s="30">
        <v>10</v>
      </c>
      <c r="E152" s="30">
        <v>19</v>
      </c>
      <c r="F152" s="30" t="s">
        <v>83</v>
      </c>
      <c r="G152" s="30" t="s">
        <v>83</v>
      </c>
      <c r="H152" s="30">
        <v>75</v>
      </c>
      <c r="I152" s="30" t="s">
        <v>83</v>
      </c>
      <c r="J152" s="30" t="s">
        <v>83</v>
      </c>
      <c r="K152" s="30">
        <v>31</v>
      </c>
      <c r="L152" s="30">
        <v>15</v>
      </c>
      <c r="M152" s="30" t="s">
        <v>83</v>
      </c>
    </row>
    <row r="153" spans="1:13" ht="14.25" customHeight="1">
      <c r="A153" s="30">
        <v>24</v>
      </c>
      <c r="B153" s="30" t="s">
        <v>83</v>
      </c>
      <c r="C153" s="30" t="s">
        <v>83</v>
      </c>
      <c r="D153" s="30" t="s">
        <v>83</v>
      </c>
      <c r="E153" s="30" t="s">
        <v>83</v>
      </c>
      <c r="F153" s="30" t="s">
        <v>83</v>
      </c>
      <c r="G153" s="30" t="s">
        <v>83</v>
      </c>
      <c r="H153" s="30">
        <v>5</v>
      </c>
      <c r="I153" s="30" t="s">
        <v>83</v>
      </c>
      <c r="J153" s="30" t="s">
        <v>83</v>
      </c>
      <c r="K153" s="30">
        <v>30</v>
      </c>
      <c r="L153" s="30">
        <v>20</v>
      </c>
      <c r="M153" s="30" t="s">
        <v>83</v>
      </c>
    </row>
    <row r="154" spans="1:13" ht="14.25" customHeight="1">
      <c r="A154" s="30">
        <v>25</v>
      </c>
      <c r="B154" s="30" t="s">
        <v>83</v>
      </c>
      <c r="C154" s="30">
        <v>43</v>
      </c>
      <c r="D154" s="30">
        <v>45</v>
      </c>
      <c r="E154" s="30">
        <v>6</v>
      </c>
      <c r="F154" s="30" t="s">
        <v>83</v>
      </c>
      <c r="G154" s="30" t="s">
        <v>83</v>
      </c>
      <c r="H154" s="30" t="s">
        <v>83</v>
      </c>
      <c r="I154" s="30">
        <v>28</v>
      </c>
      <c r="J154" s="30" t="s">
        <v>83</v>
      </c>
      <c r="K154" s="30" t="s">
        <v>83</v>
      </c>
      <c r="L154" s="30">
        <v>8</v>
      </c>
      <c r="M154" s="30" t="s">
        <v>83</v>
      </c>
    </row>
    <row r="155" spans="1:13" ht="14.25" customHeight="1">
      <c r="A155" s="30">
        <v>26</v>
      </c>
      <c r="B155" s="30" t="s">
        <v>83</v>
      </c>
      <c r="C155" s="30">
        <v>13</v>
      </c>
      <c r="D155" s="30">
        <v>19</v>
      </c>
      <c r="E155" s="30" t="s">
        <v>83</v>
      </c>
      <c r="F155" s="30" t="s">
        <v>83</v>
      </c>
      <c r="G155" s="30" t="s">
        <v>83</v>
      </c>
      <c r="H155" s="30" t="s">
        <v>83</v>
      </c>
      <c r="I155" s="30">
        <v>5</v>
      </c>
      <c r="J155" s="30">
        <v>35</v>
      </c>
      <c r="K155" s="30" t="s">
        <v>83</v>
      </c>
      <c r="L155" s="30">
        <v>65</v>
      </c>
      <c r="M155" s="30">
        <v>5</v>
      </c>
    </row>
    <row r="156" spans="1:13" ht="14.25" customHeight="1">
      <c r="A156" s="30">
        <v>27</v>
      </c>
      <c r="B156" s="30">
        <v>8</v>
      </c>
      <c r="C156" s="30">
        <v>22</v>
      </c>
      <c r="D156" s="30" t="s">
        <v>83</v>
      </c>
      <c r="E156" s="30" t="s">
        <v>83</v>
      </c>
      <c r="F156" s="30" t="s">
        <v>83</v>
      </c>
      <c r="G156" s="30">
        <v>6</v>
      </c>
      <c r="H156" s="30" t="s">
        <v>83</v>
      </c>
      <c r="I156" s="30" t="s">
        <v>83</v>
      </c>
      <c r="J156" s="30" t="s">
        <v>83</v>
      </c>
      <c r="K156" s="30" t="s">
        <v>83</v>
      </c>
      <c r="L156" s="30" t="s">
        <v>83</v>
      </c>
      <c r="M156" s="30">
        <v>3</v>
      </c>
    </row>
    <row r="157" spans="1:13" ht="14.25" customHeight="1">
      <c r="A157" s="30">
        <v>28</v>
      </c>
      <c r="B157" s="30">
        <v>5</v>
      </c>
      <c r="C157" s="30" t="s">
        <v>83</v>
      </c>
      <c r="D157" s="30">
        <v>6</v>
      </c>
      <c r="E157" s="30" t="s">
        <v>83</v>
      </c>
      <c r="F157" s="30" t="s">
        <v>83</v>
      </c>
      <c r="G157" s="30" t="s">
        <v>83</v>
      </c>
      <c r="H157" s="30" t="s">
        <v>83</v>
      </c>
      <c r="I157" s="30" t="s">
        <v>83</v>
      </c>
      <c r="J157" s="30">
        <v>7</v>
      </c>
      <c r="K157" s="30" t="s">
        <v>83</v>
      </c>
      <c r="L157" s="30" t="s">
        <v>83</v>
      </c>
      <c r="M157" s="30" t="s">
        <v>83</v>
      </c>
    </row>
    <row r="158" spans="1:13" ht="14.25" customHeight="1">
      <c r="A158" s="30">
        <v>29</v>
      </c>
      <c r="B158" s="30" t="s">
        <v>83</v>
      </c>
      <c r="C158" s="30">
        <v>13</v>
      </c>
      <c r="D158" s="30" t="s">
        <v>83</v>
      </c>
      <c r="E158" s="30">
        <v>12</v>
      </c>
      <c r="F158" s="30" t="s">
        <v>83</v>
      </c>
      <c r="G158" s="30" t="s">
        <v>83</v>
      </c>
      <c r="H158" s="30" t="s">
        <v>83</v>
      </c>
      <c r="I158" s="30">
        <v>35</v>
      </c>
      <c r="J158" s="30">
        <v>11</v>
      </c>
      <c r="K158" s="30" t="s">
        <v>83</v>
      </c>
      <c r="L158" s="30">
        <v>5</v>
      </c>
      <c r="M158" s="30" t="s">
        <v>83</v>
      </c>
    </row>
    <row r="159" spans="1:13" ht="14.25" customHeight="1">
      <c r="A159" s="30">
        <v>30</v>
      </c>
      <c r="B159" s="30" t="s">
        <v>83</v>
      </c>
      <c r="C159" s="30"/>
      <c r="D159" s="30" t="s">
        <v>83</v>
      </c>
      <c r="E159" s="30">
        <v>10</v>
      </c>
      <c r="F159" s="30">
        <v>80</v>
      </c>
      <c r="G159" s="30" t="s">
        <v>83</v>
      </c>
      <c r="H159" s="30" t="s">
        <v>83</v>
      </c>
      <c r="I159" s="30" t="s">
        <v>83</v>
      </c>
      <c r="J159" s="30">
        <v>5</v>
      </c>
      <c r="K159" s="30">
        <v>20</v>
      </c>
      <c r="L159" s="30">
        <v>3</v>
      </c>
      <c r="M159" s="30" t="s">
        <v>83</v>
      </c>
    </row>
    <row r="160" spans="1:13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>
        <v>37</v>
      </c>
      <c r="G160" s="30"/>
      <c r="H160" s="30" t="s">
        <v>83</v>
      </c>
      <c r="I160" s="30" t="s">
        <v>83</v>
      </c>
      <c r="J160" s="30"/>
      <c r="K160" s="30" t="s">
        <v>83</v>
      </c>
      <c r="L160" s="30"/>
      <c r="M160" s="30" t="s">
        <v>83</v>
      </c>
    </row>
    <row r="161" spans="1:13" ht="14.25" customHeight="1">
      <c r="A161" s="30" t="s">
        <v>87</v>
      </c>
      <c r="B161" s="30">
        <v>279</v>
      </c>
      <c r="C161" s="30">
        <v>301</v>
      </c>
      <c r="D161" s="30">
        <v>246</v>
      </c>
      <c r="E161" s="30">
        <v>201</v>
      </c>
      <c r="F161" s="30">
        <v>312</v>
      </c>
      <c r="G161" s="30">
        <v>107</v>
      </c>
      <c r="H161" s="30">
        <v>172</v>
      </c>
      <c r="I161" s="30">
        <v>98</v>
      </c>
      <c r="J161" s="30">
        <v>300</v>
      </c>
      <c r="K161" s="30">
        <v>252</v>
      </c>
      <c r="L161" s="30">
        <v>357</v>
      </c>
      <c r="M161" s="30">
        <v>134</v>
      </c>
    </row>
    <row r="162" spans="1:13" ht="14.25" customHeight="1">
      <c r="A162" s="30" t="s">
        <v>88</v>
      </c>
      <c r="B162" s="30">
        <v>14</v>
      </c>
      <c r="C162" s="30">
        <v>13</v>
      </c>
      <c r="D162" s="30">
        <v>14</v>
      </c>
      <c r="E162" s="30">
        <v>12</v>
      </c>
      <c r="F162" s="30">
        <v>8</v>
      </c>
      <c r="G162" s="30">
        <v>5</v>
      </c>
      <c r="H162" s="30">
        <v>7</v>
      </c>
      <c r="I162" s="30">
        <v>6</v>
      </c>
      <c r="J162" s="30">
        <v>15</v>
      </c>
      <c r="K162" s="30">
        <v>13</v>
      </c>
      <c r="L162" s="30">
        <v>17</v>
      </c>
      <c r="M162" s="30">
        <v>9</v>
      </c>
    </row>
    <row r="163" spans="1:13" ht="14.25" customHeight="1">
      <c r="A163" s="30" t="s">
        <v>89</v>
      </c>
      <c r="B163" s="30">
        <v>9</v>
      </c>
      <c r="C163" s="30">
        <v>10</v>
      </c>
      <c r="D163" s="30">
        <v>8</v>
      </c>
      <c r="E163" s="30">
        <v>7</v>
      </c>
      <c r="F163" s="30">
        <v>10</v>
      </c>
      <c r="G163" s="30">
        <v>4</v>
      </c>
      <c r="H163" s="30">
        <v>6</v>
      </c>
      <c r="I163" s="30">
        <v>3</v>
      </c>
      <c r="J163" s="30">
        <v>10</v>
      </c>
      <c r="K163" s="30">
        <v>8</v>
      </c>
      <c r="L163" s="30">
        <v>12</v>
      </c>
      <c r="M163" s="30">
        <v>4</v>
      </c>
    </row>
    <row r="164" spans="1:13" ht="14.25" customHeight="1">
      <c r="A164" s="30" t="s">
        <v>90</v>
      </c>
      <c r="B164" s="30">
        <v>59</v>
      </c>
      <c r="C164" s="30">
        <v>48</v>
      </c>
      <c r="D164" s="30">
        <v>58</v>
      </c>
      <c r="E164" s="30">
        <v>58</v>
      </c>
      <c r="F164" s="30">
        <v>80</v>
      </c>
      <c r="G164" s="30">
        <v>55</v>
      </c>
      <c r="H164" s="30">
        <v>75</v>
      </c>
      <c r="I164" s="30">
        <v>35</v>
      </c>
      <c r="J164" s="30">
        <v>50</v>
      </c>
      <c r="K164" s="30">
        <v>40</v>
      </c>
      <c r="L164" s="30">
        <v>65</v>
      </c>
      <c r="M164" s="30">
        <v>53</v>
      </c>
    </row>
    <row r="165" spans="1:13" ht="14.25" customHeight="1">
      <c r="A165" s="30" t="s">
        <v>91</v>
      </c>
      <c r="B165" s="30">
        <v>6</v>
      </c>
      <c r="C165" s="30">
        <v>5</v>
      </c>
      <c r="D165" s="30">
        <v>12</v>
      </c>
      <c r="E165" s="30">
        <v>2</v>
      </c>
      <c r="F165" s="30">
        <v>30</v>
      </c>
      <c r="G165" s="30">
        <v>7</v>
      </c>
      <c r="H165" s="30">
        <v>23</v>
      </c>
      <c r="I165" s="30">
        <v>29</v>
      </c>
      <c r="J165" s="30">
        <v>3</v>
      </c>
      <c r="K165" s="30">
        <v>3</v>
      </c>
      <c r="L165" s="30">
        <v>26</v>
      </c>
      <c r="M165" s="30">
        <v>4</v>
      </c>
    </row>
    <row r="166" spans="1:13" ht="14.25" customHeight="1">
      <c r="A166" s="30" t="s">
        <v>92</v>
      </c>
      <c r="B166" s="30">
        <v>5</v>
      </c>
      <c r="C166" s="30">
        <v>5</v>
      </c>
      <c r="D166" s="30">
        <v>2</v>
      </c>
      <c r="E166" s="30">
        <v>5</v>
      </c>
      <c r="F166" s="30">
        <v>6</v>
      </c>
      <c r="G166" s="30">
        <v>6</v>
      </c>
      <c r="H166" s="30">
        <v>5</v>
      </c>
      <c r="I166" s="30">
        <v>2</v>
      </c>
      <c r="J166" s="30">
        <v>5</v>
      </c>
      <c r="K166" s="30">
        <v>2</v>
      </c>
      <c r="L166" s="30">
        <v>3</v>
      </c>
      <c r="M166" s="30">
        <v>2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 t="s">
        <v>83</v>
      </c>
      <c r="D170" s="30" t="s">
        <v>83</v>
      </c>
      <c r="E170" s="30" t="s">
        <v>83</v>
      </c>
      <c r="F170" s="30">
        <v>20</v>
      </c>
      <c r="G170" s="30" t="s">
        <v>83</v>
      </c>
      <c r="H170" s="30">
        <v>3</v>
      </c>
      <c r="I170" s="30" t="s">
        <v>83</v>
      </c>
      <c r="J170" s="30">
        <v>0</v>
      </c>
      <c r="K170" s="30">
        <v>44</v>
      </c>
      <c r="L170" s="30" t="s">
        <v>83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 t="s">
        <v>83</v>
      </c>
      <c r="D171" s="30">
        <v>19</v>
      </c>
      <c r="E171" s="30">
        <v>19</v>
      </c>
      <c r="F171" s="30">
        <v>30</v>
      </c>
      <c r="G171" s="30" t="s">
        <v>83</v>
      </c>
      <c r="H171" s="30">
        <v>10</v>
      </c>
      <c r="I171" s="30" t="s">
        <v>83</v>
      </c>
      <c r="J171" s="30" t="s">
        <v>83</v>
      </c>
      <c r="K171" s="30">
        <v>3</v>
      </c>
      <c r="L171" s="30" t="s">
        <v>83</v>
      </c>
      <c r="M171" s="30" t="s">
        <v>83</v>
      </c>
    </row>
    <row r="172" spans="1:13" ht="14.25" customHeight="1">
      <c r="A172" s="30">
        <v>3</v>
      </c>
      <c r="B172" s="30">
        <v>57</v>
      </c>
      <c r="C172" s="30" t="s">
        <v>83</v>
      </c>
      <c r="D172" s="30">
        <v>60</v>
      </c>
      <c r="E172" s="30">
        <v>31</v>
      </c>
      <c r="F172" s="30">
        <v>7</v>
      </c>
      <c r="G172" s="30">
        <v>5</v>
      </c>
      <c r="H172" s="30" t="s">
        <v>83</v>
      </c>
      <c r="I172" s="30" t="s">
        <v>83</v>
      </c>
      <c r="J172" s="30" t="s">
        <v>83</v>
      </c>
      <c r="K172" s="30">
        <v>4</v>
      </c>
      <c r="L172" s="30">
        <v>52</v>
      </c>
      <c r="M172" s="30" t="s">
        <v>83</v>
      </c>
    </row>
    <row r="173" spans="1:13" ht="14.25" customHeight="1">
      <c r="A173" s="30">
        <v>4</v>
      </c>
      <c r="B173" s="30" t="s">
        <v>83</v>
      </c>
      <c r="C173" s="30">
        <v>11</v>
      </c>
      <c r="D173" s="30" t="s">
        <v>83</v>
      </c>
      <c r="E173" s="30" t="s">
        <v>83</v>
      </c>
      <c r="F173" s="30">
        <v>8</v>
      </c>
      <c r="G173" s="30" t="s">
        <v>83</v>
      </c>
      <c r="H173" s="30" t="s">
        <v>83</v>
      </c>
      <c r="I173" s="30" t="s">
        <v>83</v>
      </c>
      <c r="J173" s="30" t="s">
        <v>83</v>
      </c>
      <c r="K173" s="30">
        <v>21</v>
      </c>
      <c r="L173" s="30" t="s">
        <v>83</v>
      </c>
      <c r="M173" s="30">
        <v>30</v>
      </c>
    </row>
    <row r="174" spans="1:13" ht="14.25" customHeight="1">
      <c r="A174" s="30">
        <v>5</v>
      </c>
      <c r="B174" s="30" t="s">
        <v>83</v>
      </c>
      <c r="C174" s="30">
        <v>15</v>
      </c>
      <c r="D174" s="30" t="s">
        <v>83</v>
      </c>
      <c r="E174" s="30" t="s">
        <v>83</v>
      </c>
      <c r="F174" s="30" t="s">
        <v>83</v>
      </c>
      <c r="G174" s="30" t="s">
        <v>83</v>
      </c>
      <c r="H174" s="30" t="s">
        <v>83</v>
      </c>
      <c r="I174" s="30" t="s">
        <v>83</v>
      </c>
      <c r="J174" s="30" t="s">
        <v>83</v>
      </c>
      <c r="K174" s="30">
        <v>34</v>
      </c>
      <c r="L174" s="30">
        <v>24</v>
      </c>
      <c r="M174" s="30">
        <v>11</v>
      </c>
    </row>
    <row r="175" spans="1:13" ht="14.25" customHeight="1">
      <c r="A175" s="30">
        <v>6</v>
      </c>
      <c r="B175" s="30" t="s">
        <v>83</v>
      </c>
      <c r="C175" s="30">
        <v>7</v>
      </c>
      <c r="D175" s="30">
        <v>10</v>
      </c>
      <c r="E175" s="30">
        <v>5</v>
      </c>
      <c r="F175" s="30" t="s">
        <v>83</v>
      </c>
      <c r="G175" s="30" t="s">
        <v>83</v>
      </c>
      <c r="H175" s="30">
        <v>17</v>
      </c>
      <c r="I175" s="30" t="s">
        <v>83</v>
      </c>
      <c r="J175" s="30" t="s">
        <v>83</v>
      </c>
      <c r="K175" s="30" t="s">
        <v>83</v>
      </c>
      <c r="L175" s="30" t="s">
        <v>83</v>
      </c>
      <c r="M175" s="30" t="s">
        <v>83</v>
      </c>
    </row>
    <row r="176" spans="1:13" ht="14.25" customHeight="1">
      <c r="A176" s="30">
        <v>7</v>
      </c>
      <c r="B176" s="30">
        <v>11</v>
      </c>
      <c r="C176" s="30" t="s">
        <v>83</v>
      </c>
      <c r="D176" s="30">
        <v>20</v>
      </c>
      <c r="E176" s="30" t="s">
        <v>83</v>
      </c>
      <c r="F176" s="30">
        <v>45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 t="s">
        <v>83</v>
      </c>
      <c r="L176" s="30">
        <v>32</v>
      </c>
      <c r="M176" s="30">
        <v>20</v>
      </c>
    </row>
    <row r="177" spans="1:13" ht="14.25" customHeight="1">
      <c r="A177" s="30">
        <v>8</v>
      </c>
      <c r="B177" s="30">
        <v>7</v>
      </c>
      <c r="C177" s="30">
        <v>9</v>
      </c>
      <c r="D177" s="30" t="s">
        <v>83</v>
      </c>
      <c r="E177" s="30" t="s">
        <v>83</v>
      </c>
      <c r="F177" s="30">
        <v>33</v>
      </c>
      <c r="G177" s="30" t="s">
        <v>83</v>
      </c>
      <c r="H177" s="30" t="s">
        <v>83</v>
      </c>
      <c r="I177" s="30">
        <v>7</v>
      </c>
      <c r="J177" s="30">
        <v>3</v>
      </c>
      <c r="K177" s="30" t="s">
        <v>83</v>
      </c>
      <c r="L177" s="30">
        <v>20</v>
      </c>
      <c r="M177" s="30">
        <v>17</v>
      </c>
    </row>
    <row r="178" spans="1:13" ht="14.25" customHeight="1">
      <c r="A178" s="30">
        <v>9</v>
      </c>
      <c r="B178" s="30" t="s">
        <v>83</v>
      </c>
      <c r="C178" s="30" t="s">
        <v>83</v>
      </c>
      <c r="D178" s="30" t="s">
        <v>83</v>
      </c>
      <c r="E178" s="30">
        <v>22</v>
      </c>
      <c r="F178" s="30" t="s">
        <v>83</v>
      </c>
      <c r="G178" s="30" t="s">
        <v>83</v>
      </c>
      <c r="H178" s="30">
        <v>5</v>
      </c>
      <c r="I178" s="30">
        <v>24</v>
      </c>
      <c r="J178" s="30">
        <v>17</v>
      </c>
      <c r="K178" s="30">
        <v>5</v>
      </c>
      <c r="L178" s="30">
        <v>18</v>
      </c>
      <c r="M178" s="30">
        <v>25</v>
      </c>
    </row>
    <row r="179" spans="1:13" ht="14.25" customHeight="1">
      <c r="A179" s="30">
        <v>10</v>
      </c>
      <c r="B179" s="30" t="s">
        <v>83</v>
      </c>
      <c r="C179" s="30">
        <v>17</v>
      </c>
      <c r="D179" s="30">
        <v>7</v>
      </c>
      <c r="E179" s="30">
        <v>8</v>
      </c>
      <c r="F179" s="30" t="s">
        <v>83</v>
      </c>
      <c r="G179" s="30" t="s">
        <v>83</v>
      </c>
      <c r="H179" s="30" t="s">
        <v>83</v>
      </c>
      <c r="I179" s="30">
        <v>5</v>
      </c>
      <c r="J179" s="30" t="s">
        <v>83</v>
      </c>
      <c r="K179" s="30">
        <v>6</v>
      </c>
      <c r="L179" s="30">
        <v>9</v>
      </c>
      <c r="M179" s="30">
        <v>8</v>
      </c>
    </row>
    <row r="180" spans="1:13" ht="14.25" customHeight="1">
      <c r="A180" s="30">
        <v>11</v>
      </c>
      <c r="B180" s="30" t="s">
        <v>83</v>
      </c>
      <c r="C180" s="30" t="s">
        <v>83</v>
      </c>
      <c r="D180" s="30" t="s">
        <v>83</v>
      </c>
      <c r="E180" s="30">
        <v>90</v>
      </c>
      <c r="F180" s="30" t="s">
        <v>83</v>
      </c>
      <c r="G180" s="30" t="s">
        <v>83</v>
      </c>
      <c r="H180" s="30" t="s">
        <v>83</v>
      </c>
      <c r="I180" s="30" t="s">
        <v>83</v>
      </c>
      <c r="J180" s="30" t="s">
        <v>83</v>
      </c>
      <c r="K180" s="30" t="s">
        <v>83</v>
      </c>
      <c r="L180" s="30" t="s">
        <v>83</v>
      </c>
      <c r="M180" s="30" t="s">
        <v>83</v>
      </c>
    </row>
    <row r="181" spans="1:13" ht="14.25" customHeight="1">
      <c r="A181" s="30">
        <v>12</v>
      </c>
      <c r="B181" s="30">
        <v>8</v>
      </c>
      <c r="C181" s="30">
        <v>40</v>
      </c>
      <c r="D181" s="30" t="s">
        <v>83</v>
      </c>
      <c r="E181" s="30">
        <v>30</v>
      </c>
      <c r="F181" s="30" t="s">
        <v>83</v>
      </c>
      <c r="G181" s="30">
        <v>23</v>
      </c>
      <c r="H181" s="30">
        <v>24</v>
      </c>
      <c r="I181" s="30" t="s">
        <v>83</v>
      </c>
      <c r="J181" s="30" t="s">
        <v>83</v>
      </c>
      <c r="K181" s="30" t="s">
        <v>83</v>
      </c>
      <c r="L181" s="30" t="s">
        <v>83</v>
      </c>
      <c r="M181" s="30">
        <v>18</v>
      </c>
    </row>
    <row r="182" spans="1:13" ht="14.25" customHeight="1">
      <c r="A182" s="30">
        <v>13</v>
      </c>
      <c r="B182" s="30" t="s">
        <v>83</v>
      </c>
      <c r="C182" s="30">
        <v>22</v>
      </c>
      <c r="D182" s="30" t="s">
        <v>83</v>
      </c>
      <c r="E182" s="30">
        <v>22</v>
      </c>
      <c r="F182" s="30">
        <v>3</v>
      </c>
      <c r="G182" s="30">
        <v>5</v>
      </c>
      <c r="H182" s="30">
        <v>17</v>
      </c>
      <c r="I182" s="30" t="s">
        <v>83</v>
      </c>
      <c r="J182" s="30" t="s">
        <v>83</v>
      </c>
      <c r="K182" s="30" t="s">
        <v>83</v>
      </c>
      <c r="L182" s="30">
        <v>55</v>
      </c>
      <c r="M182" s="30" t="s">
        <v>83</v>
      </c>
    </row>
    <row r="183" spans="1:13" ht="14.25" customHeight="1">
      <c r="A183" s="30">
        <v>14</v>
      </c>
      <c r="B183" s="30" t="s">
        <v>83</v>
      </c>
      <c r="C183" s="30" t="s">
        <v>83</v>
      </c>
      <c r="D183" s="30" t="s">
        <v>83</v>
      </c>
      <c r="E183" s="30" t="s">
        <v>83</v>
      </c>
      <c r="F183" s="30" t="s">
        <v>83</v>
      </c>
      <c r="G183" s="30" t="s">
        <v>83</v>
      </c>
      <c r="H183" s="30">
        <v>11</v>
      </c>
      <c r="I183" s="30" t="s">
        <v>83</v>
      </c>
      <c r="J183" s="30" t="s">
        <v>83</v>
      </c>
      <c r="K183" s="30" t="s">
        <v>83</v>
      </c>
      <c r="L183" s="30">
        <v>9</v>
      </c>
      <c r="M183" s="30">
        <v>20</v>
      </c>
    </row>
    <row r="184" spans="1:13" ht="14.25" customHeight="1">
      <c r="A184" s="30">
        <v>15</v>
      </c>
      <c r="B184" s="30">
        <v>15</v>
      </c>
      <c r="C184" s="30" t="s">
        <v>83</v>
      </c>
      <c r="D184" s="30" t="s">
        <v>83</v>
      </c>
      <c r="E184" s="30" t="s">
        <v>83</v>
      </c>
      <c r="F184" s="30" t="s">
        <v>83</v>
      </c>
      <c r="G184" s="30" t="s">
        <v>83</v>
      </c>
      <c r="H184" s="30" t="s">
        <v>83</v>
      </c>
      <c r="I184" s="30" t="s">
        <v>83</v>
      </c>
      <c r="J184" s="30">
        <v>7</v>
      </c>
      <c r="K184" s="30">
        <v>30</v>
      </c>
      <c r="L184" s="30">
        <v>5</v>
      </c>
      <c r="M184" s="30">
        <v>13</v>
      </c>
    </row>
    <row r="185" spans="1:13" ht="14.25" customHeight="1">
      <c r="A185" s="30">
        <v>16</v>
      </c>
      <c r="B185" s="30">
        <v>17</v>
      </c>
      <c r="C185" s="30" t="s">
        <v>83</v>
      </c>
      <c r="D185" s="30">
        <v>20</v>
      </c>
      <c r="E185" s="30" t="s">
        <v>83</v>
      </c>
      <c r="F185" s="30" t="s">
        <v>83</v>
      </c>
      <c r="G185" s="30" t="s">
        <v>83</v>
      </c>
      <c r="H185" s="30" t="s">
        <v>83</v>
      </c>
      <c r="I185" s="30" t="s">
        <v>83</v>
      </c>
      <c r="J185" s="30">
        <v>8</v>
      </c>
      <c r="K185" s="30">
        <v>35</v>
      </c>
      <c r="L185" s="30" t="s">
        <v>83</v>
      </c>
      <c r="M185" s="30">
        <v>10</v>
      </c>
    </row>
    <row r="186" spans="1:13" ht="14.25" customHeight="1">
      <c r="A186" s="30">
        <v>17</v>
      </c>
      <c r="B186" s="30">
        <v>29</v>
      </c>
      <c r="C186" s="30">
        <v>10</v>
      </c>
      <c r="D186" s="30">
        <v>20</v>
      </c>
      <c r="E186" s="30">
        <v>10</v>
      </c>
      <c r="F186" s="30" t="s">
        <v>83</v>
      </c>
      <c r="G186" s="30">
        <v>21</v>
      </c>
      <c r="H186" s="30" t="s">
        <v>83</v>
      </c>
      <c r="I186" s="30" t="s">
        <v>83</v>
      </c>
      <c r="J186" s="30">
        <v>40</v>
      </c>
      <c r="K186" s="30">
        <v>30</v>
      </c>
      <c r="L186" s="30" t="s">
        <v>83</v>
      </c>
      <c r="M186" s="30" t="s">
        <v>83</v>
      </c>
    </row>
    <row r="187" spans="1:13" ht="14.25" customHeight="1">
      <c r="A187" s="30">
        <v>18</v>
      </c>
      <c r="B187" s="30">
        <v>29</v>
      </c>
      <c r="C187" s="30">
        <v>12</v>
      </c>
      <c r="D187" s="30">
        <v>27</v>
      </c>
      <c r="E187" s="30">
        <v>22</v>
      </c>
      <c r="F187" s="30" t="s">
        <v>83</v>
      </c>
      <c r="G187" s="30" t="s">
        <v>83</v>
      </c>
      <c r="H187" s="30">
        <v>13</v>
      </c>
      <c r="I187" s="30">
        <v>6</v>
      </c>
      <c r="J187" s="30" t="s">
        <v>83</v>
      </c>
      <c r="K187" s="30">
        <v>47</v>
      </c>
      <c r="L187" s="30">
        <v>14</v>
      </c>
      <c r="M187" s="30">
        <v>5</v>
      </c>
    </row>
    <row r="188" spans="1:13" ht="14.25" customHeight="1">
      <c r="A188" s="30">
        <v>19</v>
      </c>
      <c r="B188" s="30">
        <v>5</v>
      </c>
      <c r="C188" s="30">
        <v>14</v>
      </c>
      <c r="D188" s="30" t="s">
        <v>83</v>
      </c>
      <c r="E188" s="30">
        <v>8</v>
      </c>
      <c r="F188" s="30" t="s">
        <v>83</v>
      </c>
      <c r="G188" s="30" t="s">
        <v>83</v>
      </c>
      <c r="H188" s="30">
        <v>8</v>
      </c>
      <c r="I188" s="30" t="s">
        <v>83</v>
      </c>
      <c r="J188" s="30" t="s">
        <v>83</v>
      </c>
      <c r="K188" s="30" t="s">
        <v>83</v>
      </c>
      <c r="L188" s="30">
        <v>11</v>
      </c>
      <c r="M188" s="30">
        <v>50</v>
      </c>
    </row>
    <row r="189" spans="1:13" ht="14.25" customHeight="1">
      <c r="A189" s="30">
        <v>20</v>
      </c>
      <c r="B189" s="30" t="s">
        <v>83</v>
      </c>
      <c r="C189" s="30">
        <v>7</v>
      </c>
      <c r="D189" s="30" t="s">
        <v>83</v>
      </c>
      <c r="E189" s="30" t="s">
        <v>83</v>
      </c>
      <c r="F189" s="30" t="s">
        <v>83</v>
      </c>
      <c r="G189" s="30" t="s">
        <v>83</v>
      </c>
      <c r="H189" s="30" t="s">
        <v>83</v>
      </c>
      <c r="I189" s="30" t="s">
        <v>83</v>
      </c>
      <c r="J189" s="30" t="s">
        <v>83</v>
      </c>
      <c r="K189" s="30" t="s">
        <v>83</v>
      </c>
      <c r="L189" s="30">
        <v>31</v>
      </c>
      <c r="M189" s="30" t="s">
        <v>83</v>
      </c>
    </row>
    <row r="190" spans="1:13" ht="14.25" customHeight="1">
      <c r="A190" s="30">
        <v>21</v>
      </c>
      <c r="B190" s="30">
        <v>20</v>
      </c>
      <c r="C190" s="30" t="s">
        <v>83</v>
      </c>
      <c r="D190" s="30" t="s">
        <v>83</v>
      </c>
      <c r="E190" s="30" t="s">
        <v>83</v>
      </c>
      <c r="F190" s="30">
        <v>8</v>
      </c>
      <c r="G190" s="30" t="s">
        <v>83</v>
      </c>
      <c r="H190" s="30" t="s">
        <v>83</v>
      </c>
      <c r="I190" s="30" t="s">
        <v>83</v>
      </c>
      <c r="J190" s="30" t="s">
        <v>83</v>
      </c>
      <c r="K190" s="30" t="s">
        <v>83</v>
      </c>
      <c r="L190" s="30">
        <v>23</v>
      </c>
      <c r="M190" s="30" t="s">
        <v>83</v>
      </c>
    </row>
    <row r="191" spans="1:13" ht="14.25" customHeight="1">
      <c r="A191" s="30">
        <v>22</v>
      </c>
      <c r="B191" s="30">
        <v>10</v>
      </c>
      <c r="C191" s="30" t="s">
        <v>83</v>
      </c>
      <c r="D191" s="30">
        <v>5</v>
      </c>
      <c r="E191" s="30" t="s">
        <v>83</v>
      </c>
      <c r="F191" s="30" t="s">
        <v>83</v>
      </c>
      <c r="G191" s="30" t="s">
        <v>83</v>
      </c>
      <c r="H191" s="30" t="s">
        <v>83</v>
      </c>
      <c r="I191" s="30" t="s">
        <v>83</v>
      </c>
      <c r="J191" s="30">
        <v>3</v>
      </c>
      <c r="K191" s="30">
        <v>10</v>
      </c>
      <c r="L191" s="30" t="s">
        <v>83</v>
      </c>
      <c r="M191" s="30" t="s">
        <v>83</v>
      </c>
    </row>
    <row r="192" spans="1:13" ht="14.25" customHeight="1">
      <c r="A192" s="30">
        <v>23</v>
      </c>
      <c r="B192" s="30">
        <v>40</v>
      </c>
      <c r="C192" s="30" t="s">
        <v>83</v>
      </c>
      <c r="D192" s="30">
        <v>55</v>
      </c>
      <c r="E192" s="30">
        <v>45</v>
      </c>
      <c r="F192" s="30">
        <v>5</v>
      </c>
      <c r="G192" s="30" t="s">
        <v>83</v>
      </c>
      <c r="H192" s="30" t="s">
        <v>83</v>
      </c>
      <c r="I192" s="30" t="s">
        <v>83</v>
      </c>
      <c r="J192" s="30">
        <v>10</v>
      </c>
      <c r="K192" s="30">
        <v>40</v>
      </c>
      <c r="L192" s="30" t="s">
        <v>83</v>
      </c>
      <c r="M192" s="30" t="s">
        <v>83</v>
      </c>
    </row>
    <row r="193" spans="1:13" ht="14.25" customHeight="1">
      <c r="A193" s="30">
        <v>24</v>
      </c>
      <c r="B193" s="30" t="s">
        <v>83</v>
      </c>
      <c r="C193" s="30">
        <v>14</v>
      </c>
      <c r="D193" s="30">
        <v>14</v>
      </c>
      <c r="E193" s="30">
        <v>8</v>
      </c>
      <c r="F193" s="30" t="s">
        <v>83</v>
      </c>
      <c r="G193" s="30" t="s">
        <v>83</v>
      </c>
      <c r="H193" s="30">
        <v>19</v>
      </c>
      <c r="I193" s="30" t="s">
        <v>83</v>
      </c>
      <c r="J193" s="30" t="s">
        <v>83</v>
      </c>
      <c r="K193" s="30">
        <v>24</v>
      </c>
      <c r="L193" s="30">
        <v>12</v>
      </c>
      <c r="M193" s="30" t="s">
        <v>83</v>
      </c>
    </row>
    <row r="194" spans="1:13" ht="14.25" customHeight="1">
      <c r="A194" s="30">
        <v>25</v>
      </c>
      <c r="B194" s="30" t="s">
        <v>83</v>
      </c>
      <c r="C194" s="30">
        <v>37</v>
      </c>
      <c r="D194" s="30" t="s">
        <v>83</v>
      </c>
      <c r="E194" s="30">
        <v>22</v>
      </c>
      <c r="F194" s="30">
        <v>19</v>
      </c>
      <c r="G194" s="30" t="s">
        <v>83</v>
      </c>
      <c r="H194" s="30">
        <v>12</v>
      </c>
      <c r="I194" s="30" t="s">
        <v>83</v>
      </c>
      <c r="J194" s="30" t="s">
        <v>83</v>
      </c>
      <c r="K194" s="30" t="s">
        <v>83</v>
      </c>
      <c r="L194" s="30" t="s">
        <v>83</v>
      </c>
      <c r="M194" s="30">
        <v>40</v>
      </c>
    </row>
    <row r="195" spans="1:13" ht="14.25" customHeight="1">
      <c r="A195" s="30">
        <v>26</v>
      </c>
      <c r="B195" s="30" t="s">
        <v>83</v>
      </c>
      <c r="C195" s="30">
        <v>22</v>
      </c>
      <c r="D195" s="30" t="s">
        <v>83</v>
      </c>
      <c r="E195" s="30" t="s">
        <v>83</v>
      </c>
      <c r="F195" s="30">
        <v>9</v>
      </c>
      <c r="G195" s="30">
        <v>50</v>
      </c>
      <c r="H195" s="30" t="s">
        <v>83</v>
      </c>
      <c r="I195" s="30" t="s">
        <v>83</v>
      </c>
      <c r="J195" s="30" t="s">
        <v>83</v>
      </c>
      <c r="K195" s="30" t="s">
        <v>83</v>
      </c>
      <c r="L195" s="30" t="s">
        <v>83</v>
      </c>
      <c r="M195" s="30">
        <v>3</v>
      </c>
    </row>
    <row r="196" spans="1:13" ht="14.25" customHeight="1">
      <c r="A196" s="30">
        <v>27</v>
      </c>
      <c r="B196" s="30">
        <v>6</v>
      </c>
      <c r="C196" s="30">
        <v>18</v>
      </c>
      <c r="D196" s="30" t="s">
        <v>83</v>
      </c>
      <c r="E196" s="30">
        <v>10</v>
      </c>
      <c r="F196" s="30" t="s">
        <v>83</v>
      </c>
      <c r="G196" s="30">
        <v>3</v>
      </c>
      <c r="H196" s="30" t="s">
        <v>83</v>
      </c>
      <c r="I196" s="30">
        <v>32</v>
      </c>
      <c r="J196" s="30">
        <v>56</v>
      </c>
      <c r="K196" s="30">
        <v>3</v>
      </c>
      <c r="L196" s="30">
        <v>20</v>
      </c>
      <c r="M196" s="30">
        <v>22</v>
      </c>
    </row>
    <row r="197" spans="1:13" ht="14.25" customHeight="1">
      <c r="A197" s="30">
        <v>28</v>
      </c>
      <c r="B197" s="30">
        <v>9</v>
      </c>
      <c r="C197" s="30">
        <v>29</v>
      </c>
      <c r="D197" s="30">
        <v>24</v>
      </c>
      <c r="E197" s="30">
        <v>30</v>
      </c>
      <c r="F197" s="30">
        <v>10</v>
      </c>
      <c r="G197" s="30" t="s">
        <v>83</v>
      </c>
      <c r="H197" s="30">
        <v>9</v>
      </c>
      <c r="I197" s="30">
        <v>12</v>
      </c>
      <c r="J197" s="30">
        <v>27</v>
      </c>
      <c r="K197" s="30" t="s">
        <v>83</v>
      </c>
      <c r="L197" s="30">
        <v>9</v>
      </c>
      <c r="M197" s="30">
        <v>25</v>
      </c>
    </row>
    <row r="198" spans="1:13" ht="14.25" customHeight="1">
      <c r="A198" s="30">
        <v>29</v>
      </c>
      <c r="B198" s="30">
        <v>19</v>
      </c>
      <c r="C198" s="30"/>
      <c r="D198" s="30">
        <v>36</v>
      </c>
      <c r="E198" s="30">
        <v>37</v>
      </c>
      <c r="F198" s="30" t="s">
        <v>83</v>
      </c>
      <c r="G198" s="30" t="s">
        <v>83</v>
      </c>
      <c r="H198" s="30">
        <v>26</v>
      </c>
      <c r="I198" s="30">
        <v>3</v>
      </c>
      <c r="J198" s="30">
        <v>20</v>
      </c>
      <c r="K198" s="30" t="s">
        <v>83</v>
      </c>
      <c r="L198" s="30">
        <v>31</v>
      </c>
      <c r="M198" s="30">
        <v>25</v>
      </c>
    </row>
    <row r="199" spans="1:13" ht="14.25" customHeight="1">
      <c r="A199" s="30">
        <v>30</v>
      </c>
      <c r="B199" s="30" t="s">
        <v>83</v>
      </c>
      <c r="C199" s="30"/>
      <c r="D199" s="30" t="s">
        <v>83</v>
      </c>
      <c r="E199" s="30" t="s">
        <v>83</v>
      </c>
      <c r="F199" s="30" t="s">
        <v>83</v>
      </c>
      <c r="G199" s="30" t="s">
        <v>83</v>
      </c>
      <c r="H199" s="30" t="s">
        <v>83</v>
      </c>
      <c r="I199" s="30" t="s">
        <v>83</v>
      </c>
      <c r="J199" s="30" t="s">
        <v>83</v>
      </c>
      <c r="K199" s="30">
        <v>22</v>
      </c>
      <c r="L199" s="30">
        <v>5</v>
      </c>
      <c r="M199" s="30" t="s">
        <v>83</v>
      </c>
    </row>
    <row r="200" spans="1:13" ht="14.25" customHeight="1">
      <c r="A200" s="30">
        <v>31</v>
      </c>
      <c r="B200" s="30" t="s">
        <v>83</v>
      </c>
      <c r="C200" s="30"/>
      <c r="D200" s="30" t="s">
        <v>83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>
        <v>75</v>
      </c>
      <c r="L200" s="30"/>
      <c r="M200" s="30" t="s">
        <v>83</v>
      </c>
    </row>
    <row r="201" spans="1:13" ht="14.25" customHeight="1">
      <c r="A201" s="30" t="s">
        <v>87</v>
      </c>
      <c r="B201" s="30">
        <v>282</v>
      </c>
      <c r="C201" s="30">
        <v>284</v>
      </c>
      <c r="D201" s="30">
        <v>317</v>
      </c>
      <c r="E201" s="30">
        <v>419</v>
      </c>
      <c r="F201" s="30">
        <v>197</v>
      </c>
      <c r="G201" s="30">
        <v>107</v>
      </c>
      <c r="H201" s="30">
        <v>174</v>
      </c>
      <c r="I201" s="30">
        <v>89</v>
      </c>
      <c r="J201" s="30">
        <v>191</v>
      </c>
      <c r="K201" s="30">
        <v>433</v>
      </c>
      <c r="L201" s="30">
        <v>380</v>
      </c>
      <c r="M201" s="30">
        <v>342</v>
      </c>
    </row>
    <row r="202" spans="1:13" ht="14.25" customHeight="1">
      <c r="A202" s="30" t="s">
        <v>88</v>
      </c>
      <c r="B202" s="30">
        <v>15</v>
      </c>
      <c r="C202" s="30">
        <v>16</v>
      </c>
      <c r="D202" s="30">
        <v>13</v>
      </c>
      <c r="E202" s="30">
        <v>17</v>
      </c>
      <c r="F202" s="30">
        <v>12</v>
      </c>
      <c r="G202" s="30">
        <v>6</v>
      </c>
      <c r="H202" s="30">
        <v>13</v>
      </c>
      <c r="I202" s="30">
        <v>7</v>
      </c>
      <c r="J202" s="30">
        <v>11</v>
      </c>
      <c r="K202" s="30">
        <v>17</v>
      </c>
      <c r="L202" s="30">
        <v>18</v>
      </c>
      <c r="M202" s="30">
        <v>17</v>
      </c>
    </row>
    <row r="203" spans="1:13" ht="14.25" customHeight="1">
      <c r="A203" s="30" t="s">
        <v>89</v>
      </c>
      <c r="B203" s="30">
        <v>9</v>
      </c>
      <c r="C203" s="30">
        <v>10</v>
      </c>
      <c r="D203" s="30">
        <v>10</v>
      </c>
      <c r="E203" s="30">
        <v>14</v>
      </c>
      <c r="F203" s="30">
        <v>6</v>
      </c>
      <c r="G203" s="30">
        <v>4</v>
      </c>
      <c r="H203" s="30">
        <v>6</v>
      </c>
      <c r="I203" s="30">
        <v>3</v>
      </c>
      <c r="J203" s="30">
        <v>6</v>
      </c>
      <c r="K203" s="30">
        <v>14</v>
      </c>
      <c r="L203" s="30">
        <v>13</v>
      </c>
      <c r="M203" s="30">
        <v>11</v>
      </c>
    </row>
    <row r="204" spans="1:13" ht="14.25" customHeight="1">
      <c r="A204" s="30" t="s">
        <v>90</v>
      </c>
      <c r="B204" s="30">
        <v>57</v>
      </c>
      <c r="C204" s="30">
        <v>40</v>
      </c>
      <c r="D204" s="30">
        <v>60</v>
      </c>
      <c r="E204" s="30">
        <v>90</v>
      </c>
      <c r="F204" s="30">
        <v>45</v>
      </c>
      <c r="G204" s="30">
        <v>50</v>
      </c>
      <c r="H204" s="30">
        <v>26</v>
      </c>
      <c r="I204" s="30">
        <v>32</v>
      </c>
      <c r="J204" s="30">
        <v>56</v>
      </c>
      <c r="K204" s="30">
        <v>75</v>
      </c>
      <c r="L204" s="30">
        <v>55</v>
      </c>
      <c r="M204" s="30">
        <v>50</v>
      </c>
    </row>
    <row r="205" spans="1:13" ht="14.25" customHeight="1">
      <c r="A205" s="30" t="s">
        <v>91</v>
      </c>
      <c r="B205" s="30">
        <v>3</v>
      </c>
      <c r="C205" s="30">
        <v>12</v>
      </c>
      <c r="D205" s="30">
        <v>3</v>
      </c>
      <c r="E205" s="30">
        <v>11</v>
      </c>
      <c r="F205" s="30">
        <v>7</v>
      </c>
      <c r="G205" s="30">
        <v>26</v>
      </c>
      <c r="H205" s="30">
        <v>29</v>
      </c>
      <c r="I205" s="30">
        <v>27</v>
      </c>
      <c r="J205" s="30">
        <v>27</v>
      </c>
      <c r="K205" s="30">
        <v>31</v>
      </c>
      <c r="L205" s="30">
        <v>13</v>
      </c>
      <c r="M205" s="30">
        <v>19</v>
      </c>
    </row>
    <row r="206" spans="1:13" ht="14.25" customHeight="1">
      <c r="A206" s="30" t="s">
        <v>92</v>
      </c>
      <c r="B206" s="30">
        <v>5</v>
      </c>
      <c r="C206" s="30">
        <v>7</v>
      </c>
      <c r="D206" s="30">
        <v>5</v>
      </c>
      <c r="E206" s="30">
        <v>5</v>
      </c>
      <c r="F206" s="30">
        <v>3</v>
      </c>
      <c r="G206" s="30">
        <v>3</v>
      </c>
      <c r="H206" s="30">
        <v>3</v>
      </c>
      <c r="I206" s="30">
        <v>3</v>
      </c>
      <c r="J206" s="30">
        <v>0</v>
      </c>
      <c r="K206" s="30">
        <v>3</v>
      </c>
      <c r="L206" s="30">
        <v>5</v>
      </c>
      <c r="M206" s="30">
        <v>3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 t="s">
        <v>83</v>
      </c>
      <c r="C210" s="30" t="s">
        <v>83</v>
      </c>
      <c r="D210" s="30" t="s">
        <v>83</v>
      </c>
      <c r="E210" s="30">
        <v>10</v>
      </c>
      <c r="F210" s="30">
        <v>13</v>
      </c>
      <c r="G210" s="30" t="s">
        <v>83</v>
      </c>
      <c r="H210" s="30" t="s">
        <v>83</v>
      </c>
      <c r="I210" s="30" t="s">
        <v>83</v>
      </c>
      <c r="J210" s="30" t="s">
        <v>83</v>
      </c>
      <c r="K210" s="30" t="s">
        <v>83</v>
      </c>
      <c r="L210" s="30" t="s">
        <v>83</v>
      </c>
      <c r="M210" s="30" t="s">
        <v>83</v>
      </c>
    </row>
    <row r="211" spans="1:13" ht="14.25" customHeight="1">
      <c r="A211" s="30">
        <v>2</v>
      </c>
      <c r="B211" s="30" t="s">
        <v>83</v>
      </c>
      <c r="C211" s="30" t="s">
        <v>83</v>
      </c>
      <c r="D211" s="30">
        <v>42</v>
      </c>
      <c r="E211" s="30" t="s">
        <v>83</v>
      </c>
      <c r="F211" s="30">
        <v>7</v>
      </c>
      <c r="G211" s="30">
        <v>10</v>
      </c>
      <c r="H211" s="30">
        <v>20</v>
      </c>
      <c r="I211" s="30">
        <v>7</v>
      </c>
      <c r="J211" s="30" t="s">
        <v>83</v>
      </c>
      <c r="K211" s="30" t="s">
        <v>83</v>
      </c>
      <c r="L211" s="30">
        <v>21</v>
      </c>
      <c r="M211" s="30">
        <v>50</v>
      </c>
    </row>
    <row r="212" spans="1:13" ht="14.25" customHeight="1">
      <c r="A212" s="30">
        <v>3</v>
      </c>
      <c r="B212" s="30" t="s">
        <v>83</v>
      </c>
      <c r="C212" s="30" t="s">
        <v>83</v>
      </c>
      <c r="D212" s="30">
        <v>35</v>
      </c>
      <c r="E212" s="30" t="s">
        <v>83</v>
      </c>
      <c r="F212" s="30" t="s">
        <v>83</v>
      </c>
      <c r="G212" s="30">
        <v>5</v>
      </c>
      <c r="H212" s="30">
        <v>6</v>
      </c>
      <c r="I212" s="30" t="s">
        <v>83</v>
      </c>
      <c r="J212" s="30">
        <v>25</v>
      </c>
      <c r="K212" s="30" t="s">
        <v>83</v>
      </c>
      <c r="L212" s="30">
        <v>17</v>
      </c>
      <c r="M212" s="30">
        <v>2</v>
      </c>
    </row>
    <row r="213" spans="1:13" ht="14.25" customHeight="1">
      <c r="A213" s="30">
        <v>4</v>
      </c>
      <c r="B213" s="30">
        <v>5</v>
      </c>
      <c r="C213" s="30" t="s">
        <v>83</v>
      </c>
      <c r="D213" s="30" t="s">
        <v>83</v>
      </c>
      <c r="E213" s="30">
        <v>23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>
        <v>29</v>
      </c>
      <c r="M213" s="30">
        <v>4</v>
      </c>
    </row>
    <row r="214" spans="1:13" ht="14.25" customHeight="1">
      <c r="A214" s="30">
        <v>5</v>
      </c>
      <c r="B214" s="30" t="s">
        <v>83</v>
      </c>
      <c r="C214" s="30" t="s">
        <v>83</v>
      </c>
      <c r="D214" s="30">
        <v>85</v>
      </c>
      <c r="E214" s="30">
        <v>27</v>
      </c>
      <c r="F214" s="30">
        <v>25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>
        <v>10</v>
      </c>
      <c r="M214" s="30">
        <v>28</v>
      </c>
    </row>
    <row r="215" spans="1:13" ht="14.25" customHeight="1">
      <c r="A215" s="30">
        <v>6</v>
      </c>
      <c r="B215" s="30">
        <v>15</v>
      </c>
      <c r="C215" s="30" t="s">
        <v>83</v>
      </c>
      <c r="D215" s="30">
        <v>61</v>
      </c>
      <c r="E215" s="30" t="s">
        <v>83</v>
      </c>
      <c r="F215" s="30" t="s">
        <v>83</v>
      </c>
      <c r="G215" s="30" t="s">
        <v>83</v>
      </c>
      <c r="H215" s="30" t="s">
        <v>83</v>
      </c>
      <c r="I215" s="30">
        <v>5</v>
      </c>
      <c r="J215" s="30" t="s">
        <v>83</v>
      </c>
      <c r="K215" s="30" t="s">
        <v>83</v>
      </c>
      <c r="L215" s="30" t="s">
        <v>83</v>
      </c>
      <c r="M215" s="30" t="s">
        <v>83</v>
      </c>
    </row>
    <row r="216" spans="1:13" ht="14.25" customHeight="1">
      <c r="A216" s="30">
        <v>7</v>
      </c>
      <c r="B216" s="30">
        <v>17</v>
      </c>
      <c r="C216" s="30" t="s">
        <v>83</v>
      </c>
      <c r="D216" s="30">
        <v>52</v>
      </c>
      <c r="E216" s="30">
        <v>24</v>
      </c>
      <c r="F216" s="30">
        <v>18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 t="s">
        <v>83</v>
      </c>
      <c r="M216" s="30">
        <v>8</v>
      </c>
    </row>
    <row r="217" spans="1:13" ht="14.25" customHeight="1">
      <c r="A217" s="30">
        <v>8</v>
      </c>
      <c r="B217" s="30">
        <v>8</v>
      </c>
      <c r="C217" s="30" t="s">
        <v>83</v>
      </c>
      <c r="D217" s="30" t="s">
        <v>83</v>
      </c>
      <c r="E217" s="30" t="s">
        <v>83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 t="s">
        <v>83</v>
      </c>
      <c r="K217" s="30" t="s">
        <v>83</v>
      </c>
      <c r="L217" s="30">
        <v>23</v>
      </c>
      <c r="M217" s="30" t="s">
        <v>83</v>
      </c>
    </row>
    <row r="218" spans="1:13" ht="14.25" customHeight="1">
      <c r="A218" s="30">
        <v>9</v>
      </c>
      <c r="B218" s="30" t="s">
        <v>83</v>
      </c>
      <c r="C218" s="30">
        <v>50</v>
      </c>
      <c r="D218" s="30">
        <v>5</v>
      </c>
      <c r="E218" s="30">
        <v>2</v>
      </c>
      <c r="F218" s="30" t="s">
        <v>83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19</v>
      </c>
      <c r="M218" s="30">
        <v>15</v>
      </c>
    </row>
    <row r="219" spans="1:13" ht="14.25" customHeight="1">
      <c r="A219" s="30">
        <v>10</v>
      </c>
      <c r="B219" s="30" t="s">
        <v>83</v>
      </c>
      <c r="C219" s="30" t="s">
        <v>83</v>
      </c>
      <c r="D219" s="30">
        <v>7</v>
      </c>
      <c r="E219" s="30">
        <v>4</v>
      </c>
      <c r="F219" s="30" t="s">
        <v>83</v>
      </c>
      <c r="G219" s="30">
        <v>20</v>
      </c>
      <c r="H219" s="30" t="s">
        <v>83</v>
      </c>
      <c r="I219" s="30">
        <v>15</v>
      </c>
      <c r="J219" s="30" t="s">
        <v>83</v>
      </c>
      <c r="K219" s="30" t="s">
        <v>83</v>
      </c>
      <c r="L219" s="30">
        <v>13</v>
      </c>
      <c r="M219" s="30">
        <v>16</v>
      </c>
    </row>
    <row r="220" spans="1:13" ht="14.25" customHeight="1">
      <c r="A220" s="30">
        <v>11</v>
      </c>
      <c r="B220" s="30" t="s">
        <v>83</v>
      </c>
      <c r="C220" s="30">
        <v>20</v>
      </c>
      <c r="D220" s="30" t="s">
        <v>83</v>
      </c>
      <c r="E220" s="30">
        <v>7</v>
      </c>
      <c r="F220" s="30" t="s">
        <v>83</v>
      </c>
      <c r="G220" s="30" t="s">
        <v>83</v>
      </c>
      <c r="H220" s="30">
        <v>7</v>
      </c>
      <c r="I220" s="30" t="s">
        <v>83</v>
      </c>
      <c r="J220" s="30" t="s">
        <v>83</v>
      </c>
      <c r="K220" s="30" t="s">
        <v>83</v>
      </c>
      <c r="L220" s="30" t="s">
        <v>83</v>
      </c>
      <c r="M220" s="30" t="s">
        <v>83</v>
      </c>
    </row>
    <row r="221" spans="1:13" ht="14.25" customHeight="1">
      <c r="A221" s="30">
        <v>12</v>
      </c>
      <c r="B221" s="30" t="s">
        <v>83</v>
      </c>
      <c r="C221" s="30">
        <v>25</v>
      </c>
      <c r="D221" s="30" t="s">
        <v>83</v>
      </c>
      <c r="E221" s="30">
        <v>5</v>
      </c>
      <c r="F221" s="30" t="s">
        <v>83</v>
      </c>
      <c r="G221" s="30" t="s">
        <v>83</v>
      </c>
      <c r="H221" s="30" t="s">
        <v>83</v>
      </c>
      <c r="I221" s="30" t="s">
        <v>83</v>
      </c>
      <c r="J221" s="30" t="s">
        <v>83</v>
      </c>
      <c r="K221" s="30" t="s">
        <v>83</v>
      </c>
      <c r="L221" s="30">
        <v>30</v>
      </c>
      <c r="M221" s="30">
        <v>13</v>
      </c>
    </row>
    <row r="222" spans="1:13" ht="14.25" customHeight="1">
      <c r="A222" s="30">
        <v>13</v>
      </c>
      <c r="B222" s="30" t="s">
        <v>83</v>
      </c>
      <c r="C222" s="30" t="s">
        <v>83</v>
      </c>
      <c r="D222" s="30" t="s">
        <v>83</v>
      </c>
      <c r="E222" s="30" t="s">
        <v>83</v>
      </c>
      <c r="F222" s="30">
        <v>12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>
        <v>10</v>
      </c>
      <c r="L222" s="30">
        <v>21</v>
      </c>
      <c r="M222" s="30" t="s">
        <v>83</v>
      </c>
    </row>
    <row r="223" spans="1:13" ht="14.25" customHeight="1">
      <c r="A223" s="30">
        <v>14</v>
      </c>
      <c r="B223" s="30" t="s">
        <v>83</v>
      </c>
      <c r="C223" s="30" t="s">
        <v>83</v>
      </c>
      <c r="D223" s="30">
        <v>10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>
        <v>15</v>
      </c>
      <c r="M223" s="30" t="s">
        <v>83</v>
      </c>
    </row>
    <row r="224" spans="1:13" ht="14.25" customHeight="1">
      <c r="A224" s="30">
        <v>15</v>
      </c>
      <c r="B224" s="30">
        <v>14</v>
      </c>
      <c r="C224" s="30" t="s">
        <v>83</v>
      </c>
      <c r="D224" s="30">
        <v>17</v>
      </c>
      <c r="E224" s="30" t="s">
        <v>83</v>
      </c>
      <c r="F224" s="30" t="s">
        <v>83</v>
      </c>
      <c r="G224" s="30">
        <v>25</v>
      </c>
      <c r="H224" s="30" t="s">
        <v>83</v>
      </c>
      <c r="I224" s="30" t="s">
        <v>83</v>
      </c>
      <c r="J224" s="30" t="s">
        <v>83</v>
      </c>
      <c r="K224" s="30">
        <v>16</v>
      </c>
      <c r="L224" s="30">
        <v>10</v>
      </c>
      <c r="M224" s="30">
        <v>30</v>
      </c>
    </row>
    <row r="225" spans="1:13" ht="14.25" customHeight="1">
      <c r="A225" s="30">
        <v>16</v>
      </c>
      <c r="B225" s="30" t="s">
        <v>83</v>
      </c>
      <c r="C225" s="30" t="s">
        <v>83</v>
      </c>
      <c r="D225" s="30">
        <v>10</v>
      </c>
      <c r="E225" s="30" t="s">
        <v>83</v>
      </c>
      <c r="F225" s="30" t="s">
        <v>83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>
        <v>10</v>
      </c>
      <c r="M225" s="30">
        <v>17</v>
      </c>
    </row>
    <row r="226" spans="1:13" ht="14.25" customHeight="1">
      <c r="A226" s="30">
        <v>17</v>
      </c>
      <c r="B226" s="30" t="s">
        <v>83</v>
      </c>
      <c r="C226" s="30">
        <v>11</v>
      </c>
      <c r="D226" s="30">
        <v>25</v>
      </c>
      <c r="E226" s="30" t="s">
        <v>83</v>
      </c>
      <c r="F226" s="30">
        <v>27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>
        <v>7</v>
      </c>
      <c r="M226" s="30">
        <v>11</v>
      </c>
    </row>
    <row r="227" spans="1:13" ht="14.25" customHeight="1">
      <c r="A227" s="30">
        <v>18</v>
      </c>
      <c r="B227" s="30" t="s">
        <v>83</v>
      </c>
      <c r="C227" s="30">
        <v>13</v>
      </c>
      <c r="D227" s="30" t="s">
        <v>83</v>
      </c>
      <c r="E227" s="30">
        <v>10</v>
      </c>
      <c r="F227" s="30">
        <v>15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 t="s">
        <v>83</v>
      </c>
      <c r="M227" s="30" t="s">
        <v>83</v>
      </c>
    </row>
    <row r="228" spans="1:13" ht="14.25" customHeight="1">
      <c r="A228" s="30">
        <v>19</v>
      </c>
      <c r="B228" s="30" t="s">
        <v>83</v>
      </c>
      <c r="C228" s="30" t="s">
        <v>83</v>
      </c>
      <c r="D228" s="30" t="s">
        <v>83</v>
      </c>
      <c r="E228" s="30" t="s">
        <v>83</v>
      </c>
      <c r="F228" s="30">
        <v>37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>
        <v>14</v>
      </c>
      <c r="L228" s="30" t="s">
        <v>83</v>
      </c>
      <c r="M228" s="30" t="s">
        <v>83</v>
      </c>
    </row>
    <row r="229" spans="1:13" ht="14.25" customHeight="1">
      <c r="A229" s="30">
        <v>20</v>
      </c>
      <c r="B229" s="30" t="s">
        <v>83</v>
      </c>
      <c r="C229" s="30" t="s">
        <v>83</v>
      </c>
      <c r="D229" s="30">
        <v>40</v>
      </c>
      <c r="E229" s="30">
        <v>15</v>
      </c>
      <c r="F229" s="30">
        <v>5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 t="s">
        <v>83</v>
      </c>
    </row>
    <row r="230" spans="1:13" ht="14.25" customHeight="1">
      <c r="A230" s="30">
        <v>21</v>
      </c>
      <c r="B230" s="30" t="s">
        <v>83</v>
      </c>
      <c r="C230" s="30" t="s">
        <v>83</v>
      </c>
      <c r="D230" s="30" t="s">
        <v>83</v>
      </c>
      <c r="E230" s="30" t="s">
        <v>83</v>
      </c>
      <c r="F230" s="30">
        <v>17</v>
      </c>
      <c r="G230" s="30">
        <v>6</v>
      </c>
      <c r="H230" s="30" t="s">
        <v>83</v>
      </c>
      <c r="I230" s="30" t="s">
        <v>83</v>
      </c>
      <c r="J230" s="30">
        <v>7</v>
      </c>
      <c r="K230" s="30" t="s">
        <v>83</v>
      </c>
      <c r="L230" s="30">
        <v>14</v>
      </c>
      <c r="M230" s="30" t="s">
        <v>83</v>
      </c>
    </row>
    <row r="231" spans="1:13" ht="14.25" customHeight="1">
      <c r="A231" s="30">
        <v>22</v>
      </c>
      <c r="B231" s="30" t="s">
        <v>83</v>
      </c>
      <c r="C231" s="30">
        <v>70</v>
      </c>
      <c r="D231" s="30" t="s">
        <v>83</v>
      </c>
      <c r="E231" s="30" t="s">
        <v>83</v>
      </c>
      <c r="F231" s="30">
        <v>23</v>
      </c>
      <c r="G231" s="30" t="s">
        <v>83</v>
      </c>
      <c r="H231" s="30" t="s">
        <v>83</v>
      </c>
      <c r="I231" s="30" t="s">
        <v>83</v>
      </c>
      <c r="J231" s="30">
        <v>15</v>
      </c>
      <c r="K231" s="30">
        <v>20</v>
      </c>
      <c r="L231" s="30">
        <v>25</v>
      </c>
      <c r="M231" s="30" t="s">
        <v>83</v>
      </c>
    </row>
    <row r="232" spans="1:13" ht="14.25" customHeight="1">
      <c r="A232" s="30">
        <v>23</v>
      </c>
      <c r="B232" s="30" t="s">
        <v>83</v>
      </c>
      <c r="C232" s="30" t="s">
        <v>83</v>
      </c>
      <c r="D232" s="30" t="s">
        <v>83</v>
      </c>
      <c r="E232" s="30" t="s">
        <v>83</v>
      </c>
      <c r="F232" s="30" t="s">
        <v>83</v>
      </c>
      <c r="G232" s="30">
        <v>17</v>
      </c>
      <c r="H232" s="30">
        <v>15</v>
      </c>
      <c r="I232" s="30" t="s">
        <v>83</v>
      </c>
      <c r="J232" s="30">
        <v>10</v>
      </c>
      <c r="K232" s="30" t="s">
        <v>83</v>
      </c>
      <c r="L232" s="30">
        <v>17</v>
      </c>
      <c r="M232" s="30">
        <v>20</v>
      </c>
    </row>
    <row r="233" spans="1:13" ht="14.25" customHeight="1">
      <c r="A233" s="30">
        <v>24</v>
      </c>
      <c r="B233" s="30">
        <v>20</v>
      </c>
      <c r="C233" s="30" t="s">
        <v>83</v>
      </c>
      <c r="D233" s="30">
        <v>9</v>
      </c>
      <c r="E233" s="30">
        <v>20</v>
      </c>
      <c r="F233" s="30" t="s">
        <v>83</v>
      </c>
      <c r="G233" s="30">
        <v>30</v>
      </c>
      <c r="H233" s="30" t="s">
        <v>83</v>
      </c>
      <c r="I233" s="30" t="s">
        <v>83</v>
      </c>
      <c r="J233" s="30" t="s">
        <v>83</v>
      </c>
      <c r="K233" s="30">
        <v>24</v>
      </c>
      <c r="L233" s="30">
        <v>43</v>
      </c>
      <c r="M233" s="30" t="s">
        <v>83</v>
      </c>
    </row>
    <row r="234" spans="1:13" ht="14.25" customHeight="1">
      <c r="A234" s="30">
        <v>25</v>
      </c>
      <c r="B234" s="30" t="s">
        <v>83</v>
      </c>
      <c r="C234" s="30">
        <v>20</v>
      </c>
      <c r="D234" s="30">
        <v>11</v>
      </c>
      <c r="E234" s="30">
        <v>30</v>
      </c>
      <c r="F234" s="30" t="s">
        <v>83</v>
      </c>
      <c r="G234" s="30">
        <v>13</v>
      </c>
      <c r="H234" s="30" t="s">
        <v>83</v>
      </c>
      <c r="I234" s="30">
        <v>7</v>
      </c>
      <c r="J234" s="30" t="s">
        <v>83</v>
      </c>
      <c r="K234" s="30" t="s">
        <v>83</v>
      </c>
      <c r="L234" s="30" t="s">
        <v>83</v>
      </c>
      <c r="M234" s="30">
        <v>27</v>
      </c>
    </row>
    <row r="235" spans="1:13" ht="14.25" customHeight="1">
      <c r="A235" s="30">
        <v>26</v>
      </c>
      <c r="B235" s="30" t="s">
        <v>83</v>
      </c>
      <c r="C235" s="30">
        <v>58</v>
      </c>
      <c r="D235" s="30" t="s">
        <v>83</v>
      </c>
      <c r="E235" s="30">
        <v>35</v>
      </c>
      <c r="F235" s="30">
        <v>15</v>
      </c>
      <c r="G235" s="30" t="s">
        <v>83</v>
      </c>
      <c r="H235" s="30" t="s">
        <v>83</v>
      </c>
      <c r="I235" s="30" t="s">
        <v>83</v>
      </c>
      <c r="J235" s="30" t="s">
        <v>83</v>
      </c>
      <c r="K235" s="30">
        <v>30</v>
      </c>
      <c r="L235" s="30">
        <v>9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>
        <v>14</v>
      </c>
      <c r="D236" s="30">
        <v>5</v>
      </c>
      <c r="E236" s="30" t="s">
        <v>83</v>
      </c>
      <c r="F236" s="30">
        <v>9</v>
      </c>
      <c r="G236" s="30">
        <v>11</v>
      </c>
      <c r="H236" s="30" t="s">
        <v>83</v>
      </c>
      <c r="I236" s="30">
        <v>10</v>
      </c>
      <c r="J236" s="30" t="s">
        <v>83</v>
      </c>
      <c r="K236" s="30" t="s">
        <v>83</v>
      </c>
      <c r="L236" s="30">
        <v>14</v>
      </c>
      <c r="M236" s="30" t="s">
        <v>83</v>
      </c>
    </row>
    <row r="237" spans="1:13" ht="14.25" customHeight="1">
      <c r="A237" s="30">
        <v>28</v>
      </c>
      <c r="B237" s="30" t="s">
        <v>83</v>
      </c>
      <c r="C237" s="30">
        <v>10</v>
      </c>
      <c r="D237" s="30">
        <v>15</v>
      </c>
      <c r="E237" s="30" t="s">
        <v>83</v>
      </c>
      <c r="F237" s="30">
        <v>31</v>
      </c>
      <c r="G237" s="30" t="s">
        <v>83</v>
      </c>
      <c r="H237" s="30" t="s">
        <v>83</v>
      </c>
      <c r="I237" s="30" t="s">
        <v>83</v>
      </c>
      <c r="J237" s="30" t="s">
        <v>83</v>
      </c>
      <c r="K237" s="30">
        <v>25</v>
      </c>
      <c r="L237" s="30">
        <v>19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>
        <v>20</v>
      </c>
      <c r="E238" s="30" t="s">
        <v>83</v>
      </c>
      <c r="F238" s="30" t="s">
        <v>83</v>
      </c>
      <c r="G238" s="30">
        <v>40</v>
      </c>
      <c r="H238" s="30" t="s">
        <v>83</v>
      </c>
      <c r="I238" s="30" t="s">
        <v>83</v>
      </c>
      <c r="J238" s="30" t="s">
        <v>83</v>
      </c>
      <c r="K238" s="30">
        <v>33</v>
      </c>
      <c r="L238" s="30" t="s">
        <v>83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 t="s">
        <v>83</v>
      </c>
      <c r="G239" s="30" t="s">
        <v>83</v>
      </c>
      <c r="H239" s="30" t="s">
        <v>83</v>
      </c>
      <c r="I239" s="30" t="s">
        <v>83</v>
      </c>
      <c r="J239" s="30" t="s">
        <v>83</v>
      </c>
      <c r="K239" s="30">
        <v>27</v>
      </c>
      <c r="L239" s="30">
        <v>29</v>
      </c>
      <c r="M239" s="30" t="s">
        <v>83</v>
      </c>
    </row>
    <row r="240" spans="1:13" ht="14.25" customHeight="1">
      <c r="A240" s="30">
        <v>31</v>
      </c>
      <c r="B240" s="30" t="s">
        <v>83</v>
      </c>
      <c r="C240" s="30"/>
      <c r="D240" s="30" t="s">
        <v>83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>
        <v>29</v>
      </c>
      <c r="L240" s="30"/>
      <c r="M240" s="30" t="s">
        <v>83</v>
      </c>
    </row>
    <row r="241" spans="1:13" ht="14.25" customHeight="1">
      <c r="A241" s="30" t="s">
        <v>87</v>
      </c>
      <c r="B241" s="30">
        <v>79</v>
      </c>
      <c r="C241" s="30">
        <v>291</v>
      </c>
      <c r="D241" s="30">
        <v>449</v>
      </c>
      <c r="E241" s="30">
        <v>212</v>
      </c>
      <c r="F241" s="30">
        <v>254</v>
      </c>
      <c r="G241" s="30">
        <v>177</v>
      </c>
      <c r="H241" s="30">
        <v>48</v>
      </c>
      <c r="I241" s="30">
        <v>44</v>
      </c>
      <c r="J241" s="30">
        <v>57</v>
      </c>
      <c r="K241" s="30">
        <v>228</v>
      </c>
      <c r="L241" s="30">
        <v>395</v>
      </c>
      <c r="M241" s="30">
        <v>241</v>
      </c>
    </row>
    <row r="242" spans="1:13" ht="14.25" customHeight="1">
      <c r="A242" s="30" t="s">
        <v>88</v>
      </c>
      <c r="B242" s="30">
        <v>6</v>
      </c>
      <c r="C242" s="30">
        <v>10</v>
      </c>
      <c r="D242" s="30">
        <v>17</v>
      </c>
      <c r="E242" s="30">
        <v>13</v>
      </c>
      <c r="F242" s="30">
        <v>14</v>
      </c>
      <c r="G242" s="30">
        <v>10</v>
      </c>
      <c r="H242" s="30">
        <v>4</v>
      </c>
      <c r="I242" s="30">
        <v>5</v>
      </c>
      <c r="J242" s="30">
        <v>4</v>
      </c>
      <c r="K242" s="30">
        <v>10</v>
      </c>
      <c r="L242" s="30">
        <v>21</v>
      </c>
      <c r="M242" s="30">
        <v>13</v>
      </c>
    </row>
    <row r="243" spans="1:13" ht="14.25" customHeight="1">
      <c r="A243" s="30" t="s">
        <v>89</v>
      </c>
      <c r="B243" s="30">
        <v>3</v>
      </c>
      <c r="C243" s="30">
        <v>10</v>
      </c>
      <c r="D243" s="30">
        <v>14</v>
      </c>
      <c r="E243" s="30">
        <v>7</v>
      </c>
      <c r="F243" s="30">
        <v>8</v>
      </c>
      <c r="G243" s="30">
        <v>6</v>
      </c>
      <c r="H243" s="30">
        <v>2</v>
      </c>
      <c r="I243" s="30">
        <v>1</v>
      </c>
      <c r="J243" s="30">
        <v>2</v>
      </c>
      <c r="K243" s="30">
        <v>7</v>
      </c>
      <c r="L243" s="30">
        <v>13</v>
      </c>
      <c r="M243" s="30">
        <v>8</v>
      </c>
    </row>
    <row r="244" spans="1:13" ht="14.25" customHeight="1">
      <c r="A244" s="30" t="s">
        <v>90</v>
      </c>
      <c r="B244" s="30">
        <v>20</v>
      </c>
      <c r="C244" s="30">
        <v>70</v>
      </c>
      <c r="D244" s="30">
        <v>85</v>
      </c>
      <c r="E244" s="30">
        <v>35</v>
      </c>
      <c r="F244" s="30">
        <v>37</v>
      </c>
      <c r="G244" s="30">
        <v>40</v>
      </c>
      <c r="H244" s="30">
        <v>20</v>
      </c>
      <c r="I244" s="30">
        <v>15</v>
      </c>
      <c r="J244" s="30">
        <v>25</v>
      </c>
      <c r="K244" s="30">
        <v>33</v>
      </c>
      <c r="L244" s="30">
        <v>43</v>
      </c>
      <c r="M244" s="30">
        <v>50</v>
      </c>
    </row>
    <row r="245" spans="1:13" ht="14.25" customHeight="1">
      <c r="A245" s="30" t="s">
        <v>91</v>
      </c>
      <c r="B245" s="30">
        <v>24</v>
      </c>
      <c r="C245" s="30">
        <v>22</v>
      </c>
      <c r="D245" s="30">
        <v>5</v>
      </c>
      <c r="E245" s="30">
        <v>26</v>
      </c>
      <c r="F245" s="30">
        <v>19</v>
      </c>
      <c r="G245" s="30">
        <v>29</v>
      </c>
      <c r="H245" s="30">
        <v>2</v>
      </c>
      <c r="I245" s="30">
        <v>10</v>
      </c>
      <c r="J245" s="30">
        <v>3</v>
      </c>
      <c r="K245" s="30">
        <v>29</v>
      </c>
      <c r="L245" s="30">
        <v>24</v>
      </c>
      <c r="M245" s="30">
        <v>2</v>
      </c>
    </row>
    <row r="246" spans="1:13" ht="14.25" customHeight="1">
      <c r="A246" s="30" t="s">
        <v>92</v>
      </c>
      <c r="B246" s="30">
        <v>5</v>
      </c>
      <c r="C246" s="30">
        <v>10</v>
      </c>
      <c r="D246" s="30">
        <v>5</v>
      </c>
      <c r="E246" s="30">
        <v>2</v>
      </c>
      <c r="F246" s="30">
        <v>5</v>
      </c>
      <c r="G246" s="30">
        <v>5</v>
      </c>
      <c r="H246" s="30">
        <v>6</v>
      </c>
      <c r="I246" s="30">
        <v>5</v>
      </c>
      <c r="J246" s="30">
        <v>7</v>
      </c>
      <c r="K246" s="30">
        <v>10</v>
      </c>
      <c r="L246" s="30">
        <v>7</v>
      </c>
      <c r="M246" s="30">
        <v>2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 t="s">
        <v>83</v>
      </c>
      <c r="C250" s="30">
        <v>25</v>
      </c>
      <c r="D250" s="30" t="s">
        <v>83</v>
      </c>
      <c r="E250" s="30" t="s">
        <v>83</v>
      </c>
      <c r="F250" s="30" t="s">
        <v>83</v>
      </c>
      <c r="G250" s="30" t="s">
        <v>83</v>
      </c>
      <c r="H250" s="30" t="s">
        <v>83</v>
      </c>
      <c r="I250" s="30" t="s">
        <v>83</v>
      </c>
      <c r="J250" s="30" t="s">
        <v>83</v>
      </c>
      <c r="K250" s="30">
        <v>14</v>
      </c>
      <c r="L250" s="30" t="s">
        <v>83</v>
      </c>
      <c r="M250" s="30" t="s">
        <v>83</v>
      </c>
    </row>
    <row r="251" spans="1:13" ht="14.25" customHeight="1">
      <c r="A251" s="30">
        <v>2</v>
      </c>
      <c r="B251" s="30" t="s">
        <v>83</v>
      </c>
      <c r="C251" s="30" t="s">
        <v>83</v>
      </c>
      <c r="D251" s="30" t="s">
        <v>83</v>
      </c>
      <c r="E251" s="30">
        <v>1</v>
      </c>
      <c r="F251" s="30" t="s">
        <v>83</v>
      </c>
      <c r="G251" s="30" t="s">
        <v>83</v>
      </c>
      <c r="H251" s="30" t="s">
        <v>83</v>
      </c>
      <c r="I251" s="30" t="s">
        <v>83</v>
      </c>
      <c r="J251" s="30" t="s">
        <v>83</v>
      </c>
      <c r="K251" s="30">
        <v>7</v>
      </c>
      <c r="L251" s="30" t="s">
        <v>83</v>
      </c>
      <c r="M251" s="30">
        <v>24</v>
      </c>
    </row>
    <row r="252" spans="1:13" ht="14.25" customHeight="1">
      <c r="A252" s="30">
        <v>3</v>
      </c>
      <c r="B252" s="30" t="s">
        <v>83</v>
      </c>
      <c r="C252" s="30" t="s">
        <v>83</v>
      </c>
      <c r="D252" s="30">
        <v>25</v>
      </c>
      <c r="E252" s="30">
        <v>1</v>
      </c>
      <c r="F252" s="30" t="s">
        <v>83</v>
      </c>
      <c r="G252" s="30" t="s">
        <v>83</v>
      </c>
      <c r="H252" s="30">
        <v>32</v>
      </c>
      <c r="I252" s="30" t="s">
        <v>83</v>
      </c>
      <c r="J252" s="30" t="s">
        <v>83</v>
      </c>
      <c r="K252" s="30">
        <v>3</v>
      </c>
      <c r="L252" s="30" t="s">
        <v>83</v>
      </c>
      <c r="M252" s="30">
        <v>52</v>
      </c>
    </row>
    <row r="253" spans="1:13" ht="14.25" customHeight="1">
      <c r="A253" s="30">
        <v>4</v>
      </c>
      <c r="B253" s="30" t="s">
        <v>83</v>
      </c>
      <c r="C253" s="30">
        <v>28</v>
      </c>
      <c r="D253" s="30">
        <v>46</v>
      </c>
      <c r="E253" s="30">
        <v>1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 t="s">
        <v>83</v>
      </c>
    </row>
    <row r="254" spans="1:13" ht="14.25" customHeight="1">
      <c r="A254" s="30">
        <v>5</v>
      </c>
      <c r="B254" s="30">
        <v>15</v>
      </c>
      <c r="C254" s="30">
        <v>29</v>
      </c>
      <c r="D254" s="30" t="s">
        <v>83</v>
      </c>
      <c r="E254" s="30" t="s">
        <v>83</v>
      </c>
      <c r="F254" s="30">
        <v>29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187</v>
      </c>
      <c r="L254" s="30" t="s">
        <v>83</v>
      </c>
      <c r="M254" s="30" t="s">
        <v>83</v>
      </c>
    </row>
    <row r="255" spans="1:13" ht="14.25" customHeight="1">
      <c r="A255" s="30">
        <v>6</v>
      </c>
      <c r="B255" s="30" t="s">
        <v>83</v>
      </c>
      <c r="C255" s="30">
        <v>4</v>
      </c>
      <c r="D255" s="30">
        <v>28</v>
      </c>
      <c r="E255" s="30">
        <v>13</v>
      </c>
      <c r="F255" s="30" t="s">
        <v>83</v>
      </c>
      <c r="G255" s="30" t="s">
        <v>83</v>
      </c>
      <c r="H255" s="30">
        <v>18</v>
      </c>
      <c r="I255" s="30" t="s">
        <v>83</v>
      </c>
      <c r="J255" s="30" t="s">
        <v>83</v>
      </c>
      <c r="K255" s="30" t="s">
        <v>187</v>
      </c>
      <c r="L255" s="30">
        <v>1</v>
      </c>
      <c r="M255" s="30" t="s">
        <v>83</v>
      </c>
    </row>
    <row r="256" spans="1:13" ht="14.25" customHeight="1">
      <c r="A256" s="30">
        <v>7</v>
      </c>
      <c r="B256" s="30">
        <v>29</v>
      </c>
      <c r="C256" s="30" t="s">
        <v>83</v>
      </c>
      <c r="D256" s="30" t="s">
        <v>83</v>
      </c>
      <c r="E256" s="30" t="s">
        <v>83</v>
      </c>
      <c r="F256" s="30" t="s">
        <v>83</v>
      </c>
      <c r="G256" s="30">
        <v>27</v>
      </c>
      <c r="H256" s="30" t="s">
        <v>83</v>
      </c>
      <c r="I256" s="30" t="s">
        <v>83</v>
      </c>
      <c r="J256" s="30" t="s">
        <v>83</v>
      </c>
      <c r="K256" s="30" t="s">
        <v>187</v>
      </c>
      <c r="L256" s="30">
        <v>2</v>
      </c>
      <c r="M256" s="30" t="s">
        <v>83</v>
      </c>
    </row>
    <row r="257" spans="1:13" ht="14.25" customHeight="1">
      <c r="A257" s="30">
        <v>8</v>
      </c>
      <c r="B257" s="30" t="s">
        <v>83</v>
      </c>
      <c r="C257" s="30" t="s">
        <v>83</v>
      </c>
      <c r="D257" s="30" t="s">
        <v>83</v>
      </c>
      <c r="E257" s="30">
        <v>14</v>
      </c>
      <c r="F257" s="30" t="s">
        <v>83</v>
      </c>
      <c r="G257" s="30">
        <v>4</v>
      </c>
      <c r="H257" s="30">
        <v>22</v>
      </c>
      <c r="I257" s="30" t="s">
        <v>83</v>
      </c>
      <c r="J257" s="30" t="s">
        <v>83</v>
      </c>
      <c r="K257" s="30" t="s">
        <v>187</v>
      </c>
      <c r="L257" s="30" t="s">
        <v>83</v>
      </c>
      <c r="M257" s="30" t="s">
        <v>83</v>
      </c>
    </row>
    <row r="258" spans="1:13" ht="14.25" customHeight="1">
      <c r="A258" s="30">
        <v>9</v>
      </c>
      <c r="B258" s="30" t="s">
        <v>83</v>
      </c>
      <c r="C258" s="30" t="s">
        <v>83</v>
      </c>
      <c r="D258" s="30" t="s">
        <v>83</v>
      </c>
      <c r="E258" s="30">
        <v>15</v>
      </c>
      <c r="F258" s="30">
        <v>21</v>
      </c>
      <c r="G258" s="30">
        <v>2</v>
      </c>
      <c r="H258" s="30" t="s">
        <v>83</v>
      </c>
      <c r="I258" s="30" t="s">
        <v>83</v>
      </c>
      <c r="J258" s="30" t="s">
        <v>83</v>
      </c>
      <c r="K258" s="30" t="s">
        <v>187</v>
      </c>
      <c r="L258" s="30" t="s">
        <v>83</v>
      </c>
      <c r="M258" s="30">
        <v>1</v>
      </c>
    </row>
    <row r="259" spans="1:13" ht="14.25" customHeight="1">
      <c r="A259" s="30">
        <v>10</v>
      </c>
      <c r="B259" s="30">
        <v>32</v>
      </c>
      <c r="C259" s="30">
        <v>33</v>
      </c>
      <c r="D259" s="30">
        <v>13</v>
      </c>
      <c r="E259" s="30" t="s">
        <v>83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 t="s">
        <v>187</v>
      </c>
      <c r="L259" s="30" t="s">
        <v>83</v>
      </c>
      <c r="M259" s="30">
        <v>1</v>
      </c>
    </row>
    <row r="260" spans="1:13" ht="14.25" customHeight="1">
      <c r="A260" s="30">
        <v>11</v>
      </c>
      <c r="B260" s="30">
        <v>32</v>
      </c>
      <c r="C260" s="30" t="s">
        <v>83</v>
      </c>
      <c r="D260" s="30" t="s">
        <v>83</v>
      </c>
      <c r="E260" s="30">
        <v>17</v>
      </c>
      <c r="F260" s="30">
        <v>23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</row>
    <row r="261" spans="1:13" ht="14.25" customHeight="1">
      <c r="A261" s="30">
        <v>12</v>
      </c>
      <c r="B261" s="30">
        <v>27</v>
      </c>
      <c r="C261" s="30" t="s">
        <v>83</v>
      </c>
      <c r="D261" s="30" t="s">
        <v>83</v>
      </c>
      <c r="E261" s="30">
        <v>24</v>
      </c>
      <c r="F261" s="30" t="s">
        <v>83</v>
      </c>
      <c r="G261" s="30" t="s">
        <v>83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 t="s">
        <v>83</v>
      </c>
    </row>
    <row r="262" spans="1:13" ht="14.25" customHeight="1">
      <c r="A262" s="30">
        <v>13</v>
      </c>
      <c r="B262" s="30" t="s">
        <v>83</v>
      </c>
      <c r="C262" s="30">
        <v>18</v>
      </c>
      <c r="D262" s="30">
        <v>6</v>
      </c>
      <c r="E262" s="30" t="s">
        <v>83</v>
      </c>
      <c r="F262" s="30">
        <v>18</v>
      </c>
      <c r="G262" s="30" t="s">
        <v>83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>
        <v>6</v>
      </c>
      <c r="M262" s="30" t="s">
        <v>83</v>
      </c>
    </row>
    <row r="263" spans="1:13" ht="14.25" customHeight="1">
      <c r="A263" s="30">
        <v>14</v>
      </c>
      <c r="B263" s="30">
        <v>31</v>
      </c>
      <c r="C263" s="30" t="s">
        <v>83</v>
      </c>
      <c r="D263" s="30" t="s">
        <v>83</v>
      </c>
      <c r="E263" s="30" t="s">
        <v>83</v>
      </c>
      <c r="F263" s="30">
        <v>9</v>
      </c>
      <c r="G263" s="30">
        <v>16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16</v>
      </c>
      <c r="M263" s="30">
        <v>63</v>
      </c>
    </row>
    <row r="264" spans="1:13" ht="14.25" customHeight="1">
      <c r="A264" s="30">
        <v>15</v>
      </c>
      <c r="B264" s="30">
        <v>33</v>
      </c>
      <c r="C264" s="30">
        <v>9</v>
      </c>
      <c r="D264" s="30">
        <v>8</v>
      </c>
      <c r="E264" s="30" t="s">
        <v>83</v>
      </c>
      <c r="F264" s="30">
        <v>25</v>
      </c>
      <c r="G264" s="30">
        <v>35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 t="s">
        <v>83</v>
      </c>
      <c r="M264" s="30" t="s">
        <v>83</v>
      </c>
    </row>
    <row r="265" spans="1:13" ht="14.25" customHeight="1">
      <c r="A265" s="30">
        <v>16</v>
      </c>
      <c r="B265" s="30">
        <v>26</v>
      </c>
      <c r="C265" s="30">
        <v>34</v>
      </c>
      <c r="D265" s="30" t="s">
        <v>83</v>
      </c>
      <c r="E265" s="30" t="s">
        <v>83</v>
      </c>
      <c r="F265" s="30" t="s">
        <v>83</v>
      </c>
      <c r="G265" s="30" t="s">
        <v>83</v>
      </c>
      <c r="H265" s="30" t="s">
        <v>83</v>
      </c>
      <c r="I265" s="30" t="s">
        <v>83</v>
      </c>
      <c r="J265" s="30" t="s">
        <v>83</v>
      </c>
      <c r="K265" s="30">
        <v>4</v>
      </c>
      <c r="L265" s="30" t="s">
        <v>83</v>
      </c>
      <c r="M265" s="30">
        <v>38</v>
      </c>
    </row>
    <row r="266" spans="1:13" ht="14.25" customHeight="1">
      <c r="A266" s="30">
        <v>17</v>
      </c>
      <c r="B266" s="30" t="s">
        <v>83</v>
      </c>
      <c r="C266" s="30">
        <v>11</v>
      </c>
      <c r="D266" s="30" t="s">
        <v>83</v>
      </c>
      <c r="E266" s="30">
        <v>34</v>
      </c>
      <c r="F266" s="30" t="s">
        <v>83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19</v>
      </c>
    </row>
    <row r="267" spans="1:13" ht="14.25" customHeight="1">
      <c r="A267" s="30">
        <v>18</v>
      </c>
      <c r="B267" s="30" t="s">
        <v>83</v>
      </c>
      <c r="C267" s="30" t="s">
        <v>83</v>
      </c>
      <c r="D267" s="30" t="s">
        <v>83</v>
      </c>
      <c r="E267" s="30" t="s">
        <v>83</v>
      </c>
      <c r="F267" s="30" t="s">
        <v>83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>
        <v>3</v>
      </c>
      <c r="M267" s="30" t="s">
        <v>83</v>
      </c>
    </row>
    <row r="268" spans="1:13" ht="14.25" customHeight="1">
      <c r="A268" s="30">
        <v>19</v>
      </c>
      <c r="B268" s="30" t="s">
        <v>83</v>
      </c>
      <c r="C268" s="30">
        <v>13</v>
      </c>
      <c r="D268" s="30" t="s">
        <v>83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>
        <v>26</v>
      </c>
      <c r="L268" s="30">
        <v>1</v>
      </c>
      <c r="M268" s="30">
        <v>21</v>
      </c>
    </row>
    <row r="269" spans="1:13" ht="14.25" customHeight="1">
      <c r="A269" s="30">
        <v>20</v>
      </c>
      <c r="B269" s="30" t="s">
        <v>83</v>
      </c>
      <c r="C269" s="30">
        <v>18</v>
      </c>
      <c r="D269" s="30">
        <v>1</v>
      </c>
      <c r="E269" s="30">
        <v>49</v>
      </c>
      <c r="F269" s="30" t="s">
        <v>83</v>
      </c>
      <c r="G269" s="30">
        <v>6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 t="s">
        <v>83</v>
      </c>
      <c r="M269" s="30">
        <v>22</v>
      </c>
    </row>
    <row r="270" spans="1:13" ht="14.25" customHeight="1">
      <c r="A270" s="30">
        <v>21</v>
      </c>
      <c r="B270" s="30">
        <v>31</v>
      </c>
      <c r="C270" s="30" t="s">
        <v>83</v>
      </c>
      <c r="D270" s="30" t="s">
        <v>83</v>
      </c>
      <c r="E270" s="30">
        <v>18</v>
      </c>
      <c r="F270" s="30" t="s">
        <v>83</v>
      </c>
      <c r="G270" s="30">
        <v>8</v>
      </c>
      <c r="H270" s="30" t="s">
        <v>83</v>
      </c>
      <c r="I270" s="30" t="s">
        <v>83</v>
      </c>
      <c r="J270" s="30" t="s">
        <v>83</v>
      </c>
      <c r="K270" s="30" t="s">
        <v>83</v>
      </c>
      <c r="L270" s="30" t="s">
        <v>83</v>
      </c>
      <c r="M270" s="30" t="s">
        <v>83</v>
      </c>
    </row>
    <row r="271" spans="1:13" ht="14.25" customHeight="1">
      <c r="A271" s="30">
        <v>22</v>
      </c>
      <c r="B271" s="30" t="s">
        <v>83</v>
      </c>
      <c r="C271" s="30" t="s">
        <v>83</v>
      </c>
      <c r="D271" s="30" t="s">
        <v>83</v>
      </c>
      <c r="E271" s="30">
        <v>11</v>
      </c>
      <c r="F271" s="30">
        <v>28</v>
      </c>
      <c r="G271" s="30" t="s">
        <v>83</v>
      </c>
      <c r="H271" s="30">
        <v>50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 t="s">
        <v>83</v>
      </c>
    </row>
    <row r="272" spans="1:13" ht="14.25" customHeight="1">
      <c r="A272" s="30">
        <v>23</v>
      </c>
      <c r="B272" s="30" t="s">
        <v>83</v>
      </c>
      <c r="C272" s="30" t="s">
        <v>83</v>
      </c>
      <c r="D272" s="30" t="s">
        <v>83</v>
      </c>
      <c r="E272" s="30" t="s">
        <v>83</v>
      </c>
      <c r="F272" s="30" t="s">
        <v>83</v>
      </c>
      <c r="G272" s="30" t="s">
        <v>83</v>
      </c>
      <c r="H272" s="30">
        <v>32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>
        <v>37</v>
      </c>
    </row>
    <row r="273" spans="1:13" ht="14.25" customHeight="1">
      <c r="A273" s="30">
        <v>24</v>
      </c>
      <c r="B273" s="30" t="s">
        <v>83</v>
      </c>
      <c r="C273" s="30">
        <v>2</v>
      </c>
      <c r="D273" s="30">
        <v>39</v>
      </c>
      <c r="E273" s="30" t="s">
        <v>83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>
        <v>4</v>
      </c>
      <c r="K273" s="30" t="s">
        <v>83</v>
      </c>
      <c r="L273" s="30">
        <v>7</v>
      </c>
      <c r="M273" s="30">
        <v>9</v>
      </c>
    </row>
    <row r="274" spans="1:13" ht="14.25" customHeight="1">
      <c r="A274" s="30">
        <v>25</v>
      </c>
      <c r="B274" s="30">
        <v>18</v>
      </c>
      <c r="C274" s="30">
        <v>32</v>
      </c>
      <c r="D274" s="30">
        <v>18</v>
      </c>
      <c r="E274" s="30" t="s">
        <v>83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>
        <v>2</v>
      </c>
      <c r="K274" s="30" t="s">
        <v>83</v>
      </c>
      <c r="L274" s="30" t="s">
        <v>83</v>
      </c>
      <c r="M274" s="30">
        <v>4</v>
      </c>
    </row>
    <row r="275" spans="1:13" ht="14.25" customHeight="1">
      <c r="A275" s="30">
        <v>26</v>
      </c>
      <c r="B275" s="30" t="s">
        <v>83</v>
      </c>
      <c r="C275" s="30" t="s">
        <v>83</v>
      </c>
      <c r="D275" s="30">
        <v>9</v>
      </c>
      <c r="E275" s="30">
        <v>68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>
        <v>6</v>
      </c>
      <c r="K275" s="30" t="s">
        <v>83</v>
      </c>
      <c r="L275" s="30">
        <v>10</v>
      </c>
      <c r="M275" s="30">
        <v>12</v>
      </c>
    </row>
    <row r="276" spans="1:13" ht="14.25" customHeight="1">
      <c r="A276" s="30">
        <v>27</v>
      </c>
      <c r="B276" s="30" t="s">
        <v>83</v>
      </c>
      <c r="C276" s="30">
        <v>52</v>
      </c>
      <c r="D276" s="30" t="s">
        <v>83</v>
      </c>
      <c r="E276" s="30" t="s">
        <v>83</v>
      </c>
      <c r="F276" s="30">
        <v>6</v>
      </c>
      <c r="G276" s="30" t="s">
        <v>83</v>
      </c>
      <c r="H276" s="30" t="s">
        <v>83</v>
      </c>
      <c r="I276" s="30">
        <v>55</v>
      </c>
      <c r="J276" s="30" t="s">
        <v>83</v>
      </c>
      <c r="K276" s="30" t="s">
        <v>83</v>
      </c>
      <c r="L276" s="30" t="s">
        <v>83</v>
      </c>
      <c r="M276" s="30">
        <v>39</v>
      </c>
    </row>
    <row r="277" spans="1:13" ht="14.25" customHeight="1">
      <c r="A277" s="30">
        <v>28</v>
      </c>
      <c r="B277" s="30">
        <v>21</v>
      </c>
      <c r="C277" s="30">
        <v>26</v>
      </c>
      <c r="D277" s="30">
        <v>21</v>
      </c>
      <c r="E277" s="30">
        <v>22</v>
      </c>
      <c r="F277" s="30" t="s">
        <v>83</v>
      </c>
      <c r="G277" s="30" t="s">
        <v>83</v>
      </c>
      <c r="H277" s="30" t="s">
        <v>83</v>
      </c>
      <c r="I277" s="30">
        <v>34</v>
      </c>
      <c r="J277" s="30" t="s">
        <v>83</v>
      </c>
      <c r="K277" s="30" t="s">
        <v>83</v>
      </c>
      <c r="L277" s="30" t="s">
        <v>83</v>
      </c>
      <c r="M277" s="30">
        <v>35</v>
      </c>
    </row>
    <row r="278" spans="1:13" ht="14.25" customHeight="1">
      <c r="A278" s="30">
        <v>29</v>
      </c>
      <c r="B278" s="30">
        <v>22</v>
      </c>
      <c r="C278" s="30"/>
      <c r="D278" s="30">
        <v>22</v>
      </c>
      <c r="E278" s="30" t="s">
        <v>83</v>
      </c>
      <c r="F278" s="30">
        <v>9</v>
      </c>
      <c r="G278" s="30" t="s">
        <v>83</v>
      </c>
      <c r="H278" s="30" t="s">
        <v>83</v>
      </c>
      <c r="I278" s="30">
        <v>18</v>
      </c>
      <c r="J278" s="30" t="s">
        <v>83</v>
      </c>
      <c r="K278" s="30">
        <v>49</v>
      </c>
      <c r="L278" s="30" t="s">
        <v>83</v>
      </c>
      <c r="M278" s="30" t="s">
        <v>83</v>
      </c>
    </row>
    <row r="279" spans="1:13" ht="14.25" customHeight="1">
      <c r="A279" s="30">
        <v>30</v>
      </c>
      <c r="B279" s="30">
        <v>16</v>
      </c>
      <c r="C279" s="30"/>
      <c r="D279" s="30" t="s">
        <v>83</v>
      </c>
      <c r="E279" s="30" t="s">
        <v>83</v>
      </c>
      <c r="F279" s="30">
        <v>7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>
        <v>5</v>
      </c>
      <c r="L279" s="30" t="s">
        <v>83</v>
      </c>
      <c r="M279" s="30">
        <v>9</v>
      </c>
    </row>
    <row r="280" spans="1:13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4</v>
      </c>
    </row>
    <row r="281" spans="1:13" ht="14.25" customHeight="1">
      <c r="A281" s="30" t="s">
        <v>87</v>
      </c>
      <c r="B281" s="30">
        <v>333</v>
      </c>
      <c r="C281" s="30">
        <v>334</v>
      </c>
      <c r="D281" s="30">
        <v>236</v>
      </c>
      <c r="E281" s="30">
        <v>288</v>
      </c>
      <c r="F281" s="30">
        <v>175</v>
      </c>
      <c r="G281" s="30">
        <v>98</v>
      </c>
      <c r="H281" s="30">
        <v>154</v>
      </c>
      <c r="I281" s="30">
        <v>107</v>
      </c>
      <c r="J281" s="30">
        <v>12</v>
      </c>
      <c r="K281" s="30" t="s">
        <v>187</v>
      </c>
      <c r="L281" s="30">
        <v>46</v>
      </c>
      <c r="M281" s="30">
        <v>390</v>
      </c>
    </row>
    <row r="282" spans="1:13" ht="14.25" customHeight="1">
      <c r="A282" s="30" t="s">
        <v>88</v>
      </c>
      <c r="B282" s="30">
        <v>13</v>
      </c>
      <c r="C282" s="30">
        <v>15</v>
      </c>
      <c r="D282" s="30">
        <v>12</v>
      </c>
      <c r="E282" s="30">
        <v>14</v>
      </c>
      <c r="F282" s="30">
        <v>10</v>
      </c>
      <c r="G282" s="30">
        <v>7</v>
      </c>
      <c r="H282" s="30">
        <v>5</v>
      </c>
      <c r="I282" s="30">
        <v>3</v>
      </c>
      <c r="J282" s="30">
        <v>3</v>
      </c>
      <c r="K282" s="30" t="s">
        <v>187</v>
      </c>
      <c r="L282" s="30">
        <v>8</v>
      </c>
      <c r="M282" s="30">
        <v>17</v>
      </c>
    </row>
    <row r="283" spans="1:13" ht="14.25" customHeight="1">
      <c r="A283" s="30" t="s">
        <v>89</v>
      </c>
      <c r="B283" s="30">
        <v>11</v>
      </c>
      <c r="C283" s="30">
        <v>12</v>
      </c>
      <c r="D283" s="30">
        <v>8</v>
      </c>
      <c r="E283" s="30">
        <v>10</v>
      </c>
      <c r="F283" s="30">
        <v>6</v>
      </c>
      <c r="G283" s="30">
        <v>3</v>
      </c>
      <c r="H283" s="30">
        <v>5</v>
      </c>
      <c r="I283" s="30">
        <v>3</v>
      </c>
      <c r="J283" s="30">
        <v>0</v>
      </c>
      <c r="K283" s="30" t="s">
        <v>187</v>
      </c>
      <c r="L283" s="30">
        <v>2</v>
      </c>
      <c r="M283" s="30">
        <v>13</v>
      </c>
    </row>
    <row r="284" spans="1:13" ht="14.25" customHeight="1">
      <c r="A284" s="30" t="s">
        <v>90</v>
      </c>
      <c r="B284" s="30">
        <v>33</v>
      </c>
      <c r="C284" s="30">
        <v>52</v>
      </c>
      <c r="D284" s="30">
        <v>46</v>
      </c>
      <c r="E284" s="30">
        <v>68</v>
      </c>
      <c r="F284" s="30">
        <v>29</v>
      </c>
      <c r="G284" s="30">
        <v>35</v>
      </c>
      <c r="H284" s="30">
        <v>50</v>
      </c>
      <c r="I284" s="30">
        <v>55</v>
      </c>
      <c r="J284" s="30">
        <v>6</v>
      </c>
      <c r="K284" s="30" t="s">
        <v>187</v>
      </c>
      <c r="L284" s="30">
        <v>16</v>
      </c>
      <c r="M284" s="30">
        <v>63</v>
      </c>
    </row>
    <row r="285" spans="1:13" ht="14.25" customHeight="1">
      <c r="A285" s="30" t="s">
        <v>91</v>
      </c>
      <c r="B285" s="30">
        <v>15</v>
      </c>
      <c r="C285" s="30">
        <v>27</v>
      </c>
      <c r="D285" s="30">
        <v>4</v>
      </c>
      <c r="E285" s="30">
        <v>26</v>
      </c>
      <c r="F285" s="30">
        <v>5</v>
      </c>
      <c r="G285" s="30">
        <v>15</v>
      </c>
      <c r="H285" s="30">
        <v>22</v>
      </c>
      <c r="I285" s="30">
        <v>27</v>
      </c>
      <c r="J285" s="30">
        <v>26</v>
      </c>
      <c r="K285" s="30" t="s">
        <v>187</v>
      </c>
      <c r="L285" s="30">
        <v>14</v>
      </c>
      <c r="M285" s="30">
        <v>14</v>
      </c>
    </row>
    <row r="286" spans="1:13" ht="14.25" customHeight="1">
      <c r="A286" s="30" t="s">
        <v>92</v>
      </c>
      <c r="B286" s="30">
        <v>15</v>
      </c>
      <c r="C286" s="30">
        <v>2</v>
      </c>
      <c r="D286" s="30">
        <v>1</v>
      </c>
      <c r="E286" s="30">
        <v>1</v>
      </c>
      <c r="F286" s="30">
        <v>6</v>
      </c>
      <c r="G286" s="30">
        <v>2</v>
      </c>
      <c r="H286" s="30">
        <v>18</v>
      </c>
      <c r="I286" s="30">
        <v>18</v>
      </c>
      <c r="J286" s="30">
        <v>2</v>
      </c>
      <c r="K286" s="30" t="s">
        <v>187</v>
      </c>
      <c r="L286" s="30">
        <v>1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>
        <v>16</v>
      </c>
      <c r="C290" s="30" t="s">
        <v>83</v>
      </c>
      <c r="D290" s="30" t="s">
        <v>83</v>
      </c>
      <c r="E290" s="30">
        <v>14</v>
      </c>
      <c r="F290" s="30" t="s">
        <v>83</v>
      </c>
      <c r="G290" s="30" t="s">
        <v>83</v>
      </c>
      <c r="H290" s="30" t="s">
        <v>83</v>
      </c>
      <c r="I290" s="30" t="s">
        <v>83</v>
      </c>
      <c r="J290" s="30" t="s">
        <v>83</v>
      </c>
      <c r="K290" s="30">
        <v>15</v>
      </c>
      <c r="L290" s="30" t="s">
        <v>83</v>
      </c>
      <c r="M290" s="30" t="s">
        <v>83</v>
      </c>
    </row>
    <row r="291" spans="1:13" ht="14.25" customHeight="1">
      <c r="A291" s="30">
        <v>2</v>
      </c>
      <c r="B291" s="30">
        <v>12</v>
      </c>
      <c r="C291" s="30" t="s">
        <v>83</v>
      </c>
      <c r="D291" s="30" t="s">
        <v>83</v>
      </c>
      <c r="E291" s="30">
        <v>30</v>
      </c>
      <c r="F291" s="30" t="s">
        <v>83</v>
      </c>
      <c r="G291" s="30" t="s">
        <v>83</v>
      </c>
      <c r="H291" s="30">
        <v>11</v>
      </c>
      <c r="I291" s="30" t="s">
        <v>83</v>
      </c>
      <c r="J291" s="30" t="s">
        <v>83</v>
      </c>
      <c r="K291" s="30">
        <v>2</v>
      </c>
      <c r="L291" s="30">
        <v>6</v>
      </c>
      <c r="M291" s="30" t="s">
        <v>83</v>
      </c>
    </row>
    <row r="292" spans="1:13" ht="14.25" customHeight="1">
      <c r="A292" s="30">
        <v>3</v>
      </c>
      <c r="B292" s="30">
        <v>20</v>
      </c>
      <c r="C292" s="30">
        <v>16</v>
      </c>
      <c r="D292" s="30" t="s">
        <v>83</v>
      </c>
      <c r="E292" s="30" t="s">
        <v>83</v>
      </c>
      <c r="F292" s="30" t="s">
        <v>83</v>
      </c>
      <c r="G292" s="30">
        <v>11</v>
      </c>
      <c r="H292" s="30" t="s">
        <v>83</v>
      </c>
      <c r="I292" s="30" t="s">
        <v>83</v>
      </c>
      <c r="J292" s="30">
        <v>12</v>
      </c>
      <c r="K292" s="30">
        <v>5</v>
      </c>
      <c r="L292" s="30" t="s">
        <v>83</v>
      </c>
      <c r="M292" s="30">
        <v>5</v>
      </c>
    </row>
    <row r="293" spans="1:13" ht="14.25" customHeight="1">
      <c r="A293" s="30">
        <v>4</v>
      </c>
      <c r="B293" s="30" t="s">
        <v>83</v>
      </c>
      <c r="C293" s="30" t="s">
        <v>83</v>
      </c>
      <c r="D293" s="30" t="s">
        <v>83</v>
      </c>
      <c r="E293" s="30" t="s">
        <v>83</v>
      </c>
      <c r="F293" s="30">
        <v>67</v>
      </c>
      <c r="G293" s="30">
        <v>2</v>
      </c>
      <c r="H293" s="30" t="s">
        <v>83</v>
      </c>
      <c r="I293" s="30" t="s">
        <v>83</v>
      </c>
      <c r="J293" s="30" t="s">
        <v>83</v>
      </c>
      <c r="K293" s="30" t="s">
        <v>83</v>
      </c>
      <c r="L293" s="30" t="s">
        <v>83</v>
      </c>
      <c r="M293" s="30">
        <v>26</v>
      </c>
    </row>
    <row r="294" spans="1:13" ht="14.25" customHeight="1">
      <c r="A294" s="30">
        <v>5</v>
      </c>
      <c r="B294" s="30" t="s">
        <v>83</v>
      </c>
      <c r="C294" s="30" t="s">
        <v>83</v>
      </c>
      <c r="D294" s="30">
        <v>5</v>
      </c>
      <c r="E294" s="30" t="s">
        <v>83</v>
      </c>
      <c r="F294" s="30">
        <v>17</v>
      </c>
      <c r="G294" s="30">
        <v>13</v>
      </c>
      <c r="H294" s="30" t="s">
        <v>83</v>
      </c>
      <c r="I294" s="30">
        <v>15</v>
      </c>
      <c r="J294" s="30">
        <v>14</v>
      </c>
      <c r="K294" s="30" t="s">
        <v>83</v>
      </c>
      <c r="L294" s="30">
        <v>43</v>
      </c>
      <c r="M294" s="30" t="s">
        <v>83</v>
      </c>
    </row>
    <row r="295" spans="1:13" ht="14.25" customHeight="1">
      <c r="A295" s="30">
        <v>6</v>
      </c>
      <c r="B295" s="30" t="s">
        <v>83</v>
      </c>
      <c r="C295" s="30">
        <v>15</v>
      </c>
      <c r="D295" s="30" t="s">
        <v>83</v>
      </c>
      <c r="E295" s="30">
        <v>21</v>
      </c>
      <c r="F295" s="30">
        <v>13</v>
      </c>
      <c r="G295" s="30" t="s">
        <v>83</v>
      </c>
      <c r="H295" s="30">
        <v>15</v>
      </c>
      <c r="I295" s="30">
        <v>5</v>
      </c>
      <c r="J295" s="30" t="s">
        <v>83</v>
      </c>
      <c r="K295" s="30" t="s">
        <v>83</v>
      </c>
      <c r="L295" s="30">
        <v>20</v>
      </c>
      <c r="M295" s="30" t="s">
        <v>83</v>
      </c>
    </row>
    <row r="296" spans="1:13" ht="14.25" customHeight="1">
      <c r="A296" s="30">
        <v>7</v>
      </c>
      <c r="B296" s="30" t="s">
        <v>83</v>
      </c>
      <c r="C296" s="30" t="s">
        <v>83</v>
      </c>
      <c r="D296" s="30" t="s">
        <v>83</v>
      </c>
      <c r="E296" s="30">
        <v>3</v>
      </c>
      <c r="F296" s="30" t="s">
        <v>83</v>
      </c>
      <c r="G296" s="30" t="s">
        <v>83</v>
      </c>
      <c r="H296" s="30">
        <v>17</v>
      </c>
      <c r="I296" s="30" t="s">
        <v>83</v>
      </c>
      <c r="J296" s="30" t="s">
        <v>83</v>
      </c>
      <c r="K296" s="30" t="s">
        <v>83</v>
      </c>
      <c r="L296" s="30">
        <v>26</v>
      </c>
      <c r="M296" s="30" t="s">
        <v>83</v>
      </c>
    </row>
    <row r="297" spans="1:13" ht="14.25" customHeight="1">
      <c r="A297" s="30">
        <v>8</v>
      </c>
      <c r="B297" s="30" t="s">
        <v>83</v>
      </c>
      <c r="C297" s="30">
        <v>84</v>
      </c>
      <c r="D297" s="30" t="s">
        <v>83</v>
      </c>
      <c r="E297" s="30" t="s">
        <v>83</v>
      </c>
      <c r="F297" s="30">
        <v>15</v>
      </c>
      <c r="G297" s="30">
        <v>45</v>
      </c>
      <c r="H297" s="30">
        <v>29</v>
      </c>
      <c r="I297" s="30" t="s">
        <v>83</v>
      </c>
      <c r="J297" s="30" t="s">
        <v>83</v>
      </c>
      <c r="K297" s="30">
        <v>67</v>
      </c>
      <c r="L297" s="30" t="s">
        <v>83</v>
      </c>
      <c r="M297" s="30">
        <v>30</v>
      </c>
    </row>
    <row r="298" spans="1:13" ht="14.25" customHeight="1">
      <c r="A298" s="30">
        <v>9</v>
      </c>
      <c r="B298" s="30" t="s">
        <v>83</v>
      </c>
      <c r="C298" s="30" t="s">
        <v>83</v>
      </c>
      <c r="D298" s="30">
        <v>14</v>
      </c>
      <c r="E298" s="30" t="s">
        <v>83</v>
      </c>
      <c r="F298" s="30">
        <v>21</v>
      </c>
      <c r="G298" s="30" t="s">
        <v>83</v>
      </c>
      <c r="H298" s="30">
        <v>18</v>
      </c>
      <c r="I298" s="30" t="s">
        <v>83</v>
      </c>
      <c r="J298" s="30" t="s">
        <v>83</v>
      </c>
      <c r="K298" s="30">
        <v>7</v>
      </c>
      <c r="L298" s="30" t="s">
        <v>83</v>
      </c>
      <c r="M298" s="30">
        <v>54</v>
      </c>
    </row>
    <row r="299" spans="1:13" ht="14.25" customHeight="1">
      <c r="A299" s="30">
        <v>10</v>
      </c>
      <c r="B299" s="30">
        <v>74</v>
      </c>
      <c r="C299" s="30" t="s">
        <v>83</v>
      </c>
      <c r="D299" s="30" t="s">
        <v>83</v>
      </c>
      <c r="E299" s="30" t="s">
        <v>83</v>
      </c>
      <c r="F299" s="30">
        <v>38</v>
      </c>
      <c r="G299" s="30" t="s">
        <v>83</v>
      </c>
      <c r="H299" s="30" t="s">
        <v>83</v>
      </c>
      <c r="I299" s="30" t="s">
        <v>83</v>
      </c>
      <c r="J299" s="30" t="s">
        <v>83</v>
      </c>
      <c r="K299" s="30">
        <v>5</v>
      </c>
      <c r="L299" s="30">
        <v>2</v>
      </c>
      <c r="M299" s="30">
        <v>24</v>
      </c>
    </row>
    <row r="300" spans="1:13" ht="14.25" customHeight="1">
      <c r="A300" s="30">
        <v>11</v>
      </c>
      <c r="B300" s="30">
        <v>15</v>
      </c>
      <c r="C300" s="30">
        <v>9</v>
      </c>
      <c r="D300" s="30" t="s">
        <v>83</v>
      </c>
      <c r="E300" s="30">
        <v>17</v>
      </c>
      <c r="F300" s="30" t="s">
        <v>83</v>
      </c>
      <c r="G300" s="30" t="s">
        <v>83</v>
      </c>
      <c r="H300" s="30" t="s">
        <v>83</v>
      </c>
      <c r="I300" s="30">
        <v>21</v>
      </c>
      <c r="J300" s="30" t="s">
        <v>83</v>
      </c>
      <c r="K300" s="30" t="s">
        <v>83</v>
      </c>
      <c r="L300" s="30" t="s">
        <v>83</v>
      </c>
      <c r="M300" s="30" t="s">
        <v>83</v>
      </c>
    </row>
    <row r="301" spans="1:13" ht="14.25" customHeight="1">
      <c r="A301" s="30">
        <v>12</v>
      </c>
      <c r="B301" s="30" t="s">
        <v>83</v>
      </c>
      <c r="C301" s="30" t="s">
        <v>83</v>
      </c>
      <c r="D301" s="30">
        <v>61</v>
      </c>
      <c r="E301" s="30" t="s">
        <v>83</v>
      </c>
      <c r="F301" s="30" t="s">
        <v>83</v>
      </c>
      <c r="G301" s="30" t="s">
        <v>83</v>
      </c>
      <c r="H301" s="30" t="s">
        <v>83</v>
      </c>
      <c r="I301" s="30" t="s">
        <v>83</v>
      </c>
      <c r="J301" s="30" t="s">
        <v>83</v>
      </c>
      <c r="K301" s="30">
        <v>14</v>
      </c>
      <c r="L301" s="30" t="s">
        <v>83</v>
      </c>
      <c r="M301" s="30" t="s">
        <v>83</v>
      </c>
    </row>
    <row r="302" spans="1:13" ht="14.25" customHeight="1">
      <c r="A302" s="30">
        <v>13</v>
      </c>
      <c r="B302" s="30">
        <v>71</v>
      </c>
      <c r="C302" s="30" t="s">
        <v>83</v>
      </c>
      <c r="D302" s="30">
        <v>23</v>
      </c>
      <c r="E302" s="30">
        <v>19</v>
      </c>
      <c r="F302" s="30">
        <v>20</v>
      </c>
      <c r="G302" s="30">
        <v>33</v>
      </c>
      <c r="H302" s="30" t="s">
        <v>83</v>
      </c>
      <c r="I302" s="30" t="s">
        <v>83</v>
      </c>
      <c r="J302" s="30" t="s">
        <v>83</v>
      </c>
      <c r="K302" s="30">
        <v>6</v>
      </c>
      <c r="L302" s="30" t="s">
        <v>83</v>
      </c>
      <c r="M302" s="30" t="s">
        <v>83</v>
      </c>
    </row>
    <row r="303" spans="1:13" ht="14.25" customHeight="1">
      <c r="A303" s="30">
        <v>14</v>
      </c>
      <c r="B303" s="30" t="s">
        <v>83</v>
      </c>
      <c r="C303" s="30">
        <v>14</v>
      </c>
      <c r="D303" s="30">
        <v>19</v>
      </c>
      <c r="E303" s="30">
        <v>40</v>
      </c>
      <c r="F303" s="30" t="s">
        <v>83</v>
      </c>
      <c r="G303" s="30" t="s">
        <v>83</v>
      </c>
      <c r="H303" s="30">
        <v>23</v>
      </c>
      <c r="I303" s="30">
        <v>13</v>
      </c>
      <c r="J303" s="30" t="s">
        <v>83</v>
      </c>
      <c r="K303" s="30">
        <v>3</v>
      </c>
      <c r="L303" s="30">
        <v>30</v>
      </c>
      <c r="M303" s="30">
        <v>6</v>
      </c>
    </row>
    <row r="304" spans="1:13" ht="14.25" customHeight="1">
      <c r="A304" s="30">
        <v>15</v>
      </c>
      <c r="B304" s="30" t="s">
        <v>83</v>
      </c>
      <c r="C304" s="30">
        <v>38</v>
      </c>
      <c r="D304" s="30" t="s">
        <v>83</v>
      </c>
      <c r="E304" s="30" t="s">
        <v>83</v>
      </c>
      <c r="F304" s="30" t="s">
        <v>83</v>
      </c>
      <c r="G304" s="30">
        <v>35</v>
      </c>
      <c r="H304" s="30">
        <v>8</v>
      </c>
      <c r="I304" s="30" t="s">
        <v>83</v>
      </c>
      <c r="J304" s="30">
        <v>32</v>
      </c>
      <c r="K304" s="30" t="s">
        <v>83</v>
      </c>
      <c r="L304" s="30" t="s">
        <v>83</v>
      </c>
      <c r="M304" s="30">
        <v>11</v>
      </c>
    </row>
    <row r="305" spans="1:13" ht="14.25" customHeight="1">
      <c r="A305" s="30">
        <v>16</v>
      </c>
      <c r="B305" s="30" t="s">
        <v>83</v>
      </c>
      <c r="C305" s="30">
        <v>21</v>
      </c>
      <c r="D305" s="30" t="s">
        <v>83</v>
      </c>
      <c r="E305" s="30">
        <v>22</v>
      </c>
      <c r="F305" s="30">
        <v>28</v>
      </c>
      <c r="G305" s="30" t="s">
        <v>83</v>
      </c>
      <c r="H305" s="30">
        <v>12</v>
      </c>
      <c r="I305" s="30" t="s">
        <v>83</v>
      </c>
      <c r="J305" s="30" t="s">
        <v>83</v>
      </c>
      <c r="K305" s="30" t="s">
        <v>83</v>
      </c>
      <c r="L305" s="30" t="s">
        <v>83</v>
      </c>
      <c r="M305" s="30">
        <v>8</v>
      </c>
    </row>
    <row r="306" spans="1:13" ht="14.25" customHeight="1">
      <c r="A306" s="30">
        <v>17</v>
      </c>
      <c r="B306" s="30">
        <v>20</v>
      </c>
      <c r="C306" s="30" t="s">
        <v>83</v>
      </c>
      <c r="D306" s="30">
        <v>22</v>
      </c>
      <c r="E306" s="30" t="s">
        <v>83</v>
      </c>
      <c r="F306" s="30">
        <v>12</v>
      </c>
      <c r="G306" s="30">
        <v>7</v>
      </c>
      <c r="H306" s="30" t="s">
        <v>83</v>
      </c>
      <c r="I306" s="30" t="s">
        <v>83</v>
      </c>
      <c r="J306" s="30" t="s">
        <v>83</v>
      </c>
      <c r="K306" s="30" t="s">
        <v>83</v>
      </c>
      <c r="L306" s="30">
        <v>12</v>
      </c>
      <c r="M306" s="30" t="s">
        <v>83</v>
      </c>
    </row>
    <row r="307" spans="1:13" ht="14.25" customHeight="1">
      <c r="A307" s="30">
        <v>18</v>
      </c>
      <c r="B307" s="30">
        <v>8</v>
      </c>
      <c r="C307" s="30">
        <v>80</v>
      </c>
      <c r="D307" s="30" t="s">
        <v>83</v>
      </c>
      <c r="E307" s="30">
        <v>12</v>
      </c>
      <c r="F307" s="30" t="s">
        <v>83</v>
      </c>
      <c r="G307" s="30">
        <v>8</v>
      </c>
      <c r="H307" s="30" t="s">
        <v>83</v>
      </c>
      <c r="I307" s="30" t="s">
        <v>83</v>
      </c>
      <c r="J307" s="30" t="s">
        <v>83</v>
      </c>
      <c r="K307" s="30" t="s">
        <v>83</v>
      </c>
      <c r="L307" s="30">
        <v>5</v>
      </c>
      <c r="M307" s="30" t="s">
        <v>83</v>
      </c>
    </row>
    <row r="308" spans="1:13" ht="14.25" customHeight="1">
      <c r="A308" s="30">
        <v>19</v>
      </c>
      <c r="B308" s="30">
        <v>3</v>
      </c>
      <c r="C308" s="30">
        <v>24</v>
      </c>
      <c r="D308" s="30" t="s">
        <v>83</v>
      </c>
      <c r="E308" s="30" t="s">
        <v>83</v>
      </c>
      <c r="F308" s="30">
        <v>26</v>
      </c>
      <c r="G308" s="30">
        <v>29</v>
      </c>
      <c r="H308" s="30" t="s">
        <v>83</v>
      </c>
      <c r="I308" s="30" t="s">
        <v>83</v>
      </c>
      <c r="J308" s="30" t="s">
        <v>83</v>
      </c>
      <c r="K308" s="30">
        <v>7</v>
      </c>
      <c r="L308" s="30">
        <v>15</v>
      </c>
      <c r="M308" s="30" t="s">
        <v>83</v>
      </c>
    </row>
    <row r="309" spans="1:13" ht="14.25" customHeight="1">
      <c r="A309" s="30">
        <v>20</v>
      </c>
      <c r="B309" s="30">
        <v>24</v>
      </c>
      <c r="C309" s="30">
        <v>18</v>
      </c>
      <c r="D309" s="30">
        <v>25</v>
      </c>
      <c r="E309" s="30" t="s">
        <v>83</v>
      </c>
      <c r="F309" s="30">
        <v>9</v>
      </c>
      <c r="G309" s="30" t="s">
        <v>83</v>
      </c>
      <c r="H309" s="30" t="s">
        <v>83</v>
      </c>
      <c r="I309" s="30" t="s">
        <v>83</v>
      </c>
      <c r="J309" s="30" t="s">
        <v>83</v>
      </c>
      <c r="K309" s="30">
        <v>38</v>
      </c>
      <c r="L309" s="30">
        <v>22</v>
      </c>
      <c r="M309" s="30" t="s">
        <v>83</v>
      </c>
    </row>
    <row r="310" spans="1:13" ht="14.25" customHeight="1">
      <c r="A310" s="30">
        <v>21</v>
      </c>
      <c r="B310" s="30" t="s">
        <v>83</v>
      </c>
      <c r="C310" s="30" t="s">
        <v>83</v>
      </c>
      <c r="D310" s="30" t="s">
        <v>83</v>
      </c>
      <c r="E310" s="30" t="s">
        <v>83</v>
      </c>
      <c r="F310" s="30" t="s">
        <v>83</v>
      </c>
      <c r="G310" s="30" t="s">
        <v>83</v>
      </c>
      <c r="H310" s="30">
        <v>30</v>
      </c>
      <c r="I310" s="30" t="s">
        <v>83</v>
      </c>
      <c r="J310" s="30">
        <v>28</v>
      </c>
      <c r="K310" s="30" t="s">
        <v>83</v>
      </c>
      <c r="L310" s="30">
        <v>13</v>
      </c>
      <c r="M310" s="30">
        <v>30</v>
      </c>
    </row>
    <row r="311" spans="1:13" ht="14.25" customHeight="1">
      <c r="A311" s="30">
        <v>22</v>
      </c>
      <c r="B311" s="30" t="s">
        <v>83</v>
      </c>
      <c r="C311" s="30" t="s">
        <v>83</v>
      </c>
      <c r="D311" s="30" t="s">
        <v>83</v>
      </c>
      <c r="E311" s="30" t="s">
        <v>83</v>
      </c>
      <c r="F311" s="30" t="s">
        <v>83</v>
      </c>
      <c r="G311" s="30" t="s">
        <v>83</v>
      </c>
      <c r="H311" s="30">
        <v>15</v>
      </c>
      <c r="I311" s="30" t="s">
        <v>83</v>
      </c>
      <c r="J311" s="30">
        <v>7</v>
      </c>
      <c r="K311" s="30">
        <v>15</v>
      </c>
      <c r="L311" s="30">
        <v>20</v>
      </c>
      <c r="M311" s="30" t="s">
        <v>83</v>
      </c>
    </row>
    <row r="312" spans="1:13" ht="14.25" customHeight="1">
      <c r="A312" s="30">
        <v>23</v>
      </c>
      <c r="B312" s="30">
        <v>33</v>
      </c>
      <c r="C312" s="30" t="s">
        <v>83</v>
      </c>
      <c r="D312" s="30" t="s">
        <v>83</v>
      </c>
      <c r="E312" s="30">
        <v>11</v>
      </c>
      <c r="F312" s="30" t="s">
        <v>83</v>
      </c>
      <c r="G312" s="30">
        <v>4</v>
      </c>
      <c r="H312" s="30">
        <v>2</v>
      </c>
      <c r="I312" s="30" t="s">
        <v>83</v>
      </c>
      <c r="J312" s="30" t="s">
        <v>83</v>
      </c>
      <c r="K312" s="30">
        <v>17</v>
      </c>
      <c r="L312" s="30">
        <v>7</v>
      </c>
      <c r="M312" s="30" t="s">
        <v>83</v>
      </c>
    </row>
    <row r="313" spans="1:13" ht="14.25" customHeight="1">
      <c r="A313" s="30">
        <v>24</v>
      </c>
      <c r="B313" s="30">
        <v>8</v>
      </c>
      <c r="C313" s="30">
        <v>2</v>
      </c>
      <c r="D313" s="30">
        <v>9</v>
      </c>
      <c r="E313" s="30">
        <v>20</v>
      </c>
      <c r="F313" s="30" t="s">
        <v>83</v>
      </c>
      <c r="G313" s="30">
        <v>6</v>
      </c>
      <c r="H313" s="30" t="s">
        <v>83</v>
      </c>
      <c r="I313" s="30" t="s">
        <v>83</v>
      </c>
      <c r="J313" s="30" t="s">
        <v>83</v>
      </c>
      <c r="K313" s="30" t="s">
        <v>83</v>
      </c>
      <c r="L313" s="30" t="s">
        <v>83</v>
      </c>
      <c r="M313" s="30" t="s">
        <v>83</v>
      </c>
    </row>
    <row r="314" spans="1:13" ht="14.25" customHeight="1">
      <c r="A314" s="30">
        <v>25</v>
      </c>
      <c r="B314" s="30">
        <v>5</v>
      </c>
      <c r="C314" s="30">
        <v>23</v>
      </c>
      <c r="D314" s="30" t="s">
        <v>83</v>
      </c>
      <c r="E314" s="30" t="s">
        <v>83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>
        <v>8</v>
      </c>
      <c r="L314" s="30" t="s">
        <v>83</v>
      </c>
      <c r="M314" s="30">
        <v>9</v>
      </c>
    </row>
    <row r="315" spans="1:13" ht="14.25" customHeight="1">
      <c r="A315" s="30">
        <v>26</v>
      </c>
      <c r="B315" s="30" t="s">
        <v>83</v>
      </c>
      <c r="C315" s="30" t="s">
        <v>83</v>
      </c>
      <c r="D315" s="30" t="s">
        <v>83</v>
      </c>
      <c r="E315" s="30">
        <v>23</v>
      </c>
      <c r="F315" s="30">
        <v>38</v>
      </c>
      <c r="G315" s="30" t="s">
        <v>83</v>
      </c>
      <c r="H315" s="30" t="s">
        <v>83</v>
      </c>
      <c r="I315" s="30" t="s">
        <v>83</v>
      </c>
      <c r="J315" s="30" t="s">
        <v>83</v>
      </c>
      <c r="K315" s="30">
        <v>14</v>
      </c>
      <c r="L315" s="30">
        <v>10</v>
      </c>
      <c r="M315" s="30">
        <v>58</v>
      </c>
    </row>
    <row r="316" spans="1:13" ht="14.25" customHeight="1">
      <c r="A316" s="30">
        <v>27</v>
      </c>
      <c r="B316" s="30">
        <v>3</v>
      </c>
      <c r="C316" s="30">
        <v>3</v>
      </c>
      <c r="D316" s="30">
        <v>25</v>
      </c>
      <c r="E316" s="30" t="s">
        <v>83</v>
      </c>
      <c r="F316" s="30">
        <v>10</v>
      </c>
      <c r="G316" s="30" t="s">
        <v>83</v>
      </c>
      <c r="H316" s="30" t="s">
        <v>83</v>
      </c>
      <c r="I316" s="30">
        <v>11</v>
      </c>
      <c r="J316" s="30" t="s">
        <v>83</v>
      </c>
      <c r="K316" s="30">
        <v>15</v>
      </c>
      <c r="L316" s="30" t="s">
        <v>83</v>
      </c>
      <c r="M316" s="30">
        <v>15</v>
      </c>
    </row>
    <row r="317" spans="1:13" ht="14.25" customHeight="1">
      <c r="A317" s="30">
        <v>28</v>
      </c>
      <c r="B317" s="30">
        <v>8</v>
      </c>
      <c r="C317" s="30" t="s">
        <v>83</v>
      </c>
      <c r="D317" s="30" t="s">
        <v>83</v>
      </c>
      <c r="E317" s="30">
        <v>42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 t="s">
        <v>83</v>
      </c>
      <c r="K317" s="30" t="s">
        <v>83</v>
      </c>
      <c r="L317" s="30" t="s">
        <v>83</v>
      </c>
      <c r="M317" s="30">
        <v>10</v>
      </c>
    </row>
    <row r="318" spans="1:13" ht="14.25" customHeight="1">
      <c r="A318" s="30">
        <v>29</v>
      </c>
      <c r="B318" s="30" t="s">
        <v>83</v>
      </c>
      <c r="C318" s="30" t="s">
        <v>83</v>
      </c>
      <c r="D318" s="30">
        <v>8</v>
      </c>
      <c r="E318" s="30">
        <v>8</v>
      </c>
      <c r="F318" s="30">
        <v>13</v>
      </c>
      <c r="G318" s="30" t="s">
        <v>83</v>
      </c>
      <c r="H318" s="30" t="s">
        <v>83</v>
      </c>
      <c r="I318" s="30" t="s">
        <v>83</v>
      </c>
      <c r="J318" s="30">
        <v>3</v>
      </c>
      <c r="K318" s="30" t="s">
        <v>83</v>
      </c>
      <c r="L318" s="30" t="s">
        <v>83</v>
      </c>
      <c r="M318" s="30" t="s">
        <v>83</v>
      </c>
    </row>
    <row r="319" spans="1:13" ht="14.25" customHeight="1">
      <c r="A319" s="30">
        <v>30</v>
      </c>
      <c r="B319" s="30" t="s">
        <v>83</v>
      </c>
      <c r="C319" s="30"/>
      <c r="D319" s="30">
        <v>10</v>
      </c>
      <c r="E319" s="30" t="s">
        <v>83</v>
      </c>
      <c r="F319" s="30">
        <v>7</v>
      </c>
      <c r="G319" s="30" t="s">
        <v>83</v>
      </c>
      <c r="H319" s="30" t="s">
        <v>83</v>
      </c>
      <c r="I319" s="30" t="s">
        <v>83</v>
      </c>
      <c r="J319" s="30">
        <v>7</v>
      </c>
      <c r="K319" s="30">
        <v>3</v>
      </c>
      <c r="L319" s="30" t="s">
        <v>83</v>
      </c>
      <c r="M319" s="30" t="s">
        <v>83</v>
      </c>
    </row>
    <row r="320" spans="1:13" ht="14.25" customHeight="1">
      <c r="A320" s="30">
        <v>31</v>
      </c>
      <c r="B320" s="30">
        <v>14</v>
      </c>
      <c r="C320" s="30"/>
      <c r="D320" s="30">
        <v>12</v>
      </c>
      <c r="E320" s="30"/>
      <c r="F320" s="30">
        <v>21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61</v>
      </c>
    </row>
    <row r="321" spans="1:13" ht="14.25" customHeight="1">
      <c r="A321" s="30" t="s">
        <v>87</v>
      </c>
      <c r="B321" s="30">
        <v>334</v>
      </c>
      <c r="C321" s="30">
        <v>347</v>
      </c>
      <c r="D321" s="30">
        <v>233</v>
      </c>
      <c r="E321" s="30">
        <v>282</v>
      </c>
      <c r="F321" s="30">
        <v>355</v>
      </c>
      <c r="G321" s="30">
        <v>193</v>
      </c>
      <c r="H321" s="30">
        <v>180</v>
      </c>
      <c r="I321" s="30">
        <v>65</v>
      </c>
      <c r="J321" s="30">
        <v>103</v>
      </c>
      <c r="K321" s="30">
        <v>241</v>
      </c>
      <c r="L321" s="30">
        <v>231</v>
      </c>
      <c r="M321" s="30">
        <v>347</v>
      </c>
    </row>
    <row r="322" spans="1:13" ht="14.25" customHeight="1">
      <c r="A322" s="30" t="s">
        <v>88</v>
      </c>
      <c r="B322" s="30">
        <v>16</v>
      </c>
      <c r="C322" s="30">
        <v>13</v>
      </c>
      <c r="D322" s="30">
        <v>12</v>
      </c>
      <c r="E322" s="30">
        <v>14</v>
      </c>
      <c r="F322" s="30">
        <v>16</v>
      </c>
      <c r="G322" s="30">
        <v>11</v>
      </c>
      <c r="H322" s="30">
        <v>11</v>
      </c>
      <c r="I322" s="30">
        <v>5</v>
      </c>
      <c r="J322" s="30">
        <v>7</v>
      </c>
      <c r="K322" s="30">
        <v>17</v>
      </c>
      <c r="L322" s="30">
        <v>14</v>
      </c>
      <c r="M322" s="30">
        <v>14</v>
      </c>
    </row>
    <row r="323" spans="1:13" ht="14.25" customHeight="1">
      <c r="A323" s="30" t="s">
        <v>89</v>
      </c>
      <c r="B323" s="30">
        <v>11</v>
      </c>
      <c r="C323" s="30">
        <v>12</v>
      </c>
      <c r="D323" s="30">
        <v>8</v>
      </c>
      <c r="E323" s="30">
        <v>9</v>
      </c>
      <c r="F323" s="30">
        <v>11</v>
      </c>
      <c r="G323" s="30">
        <v>6</v>
      </c>
      <c r="H323" s="30">
        <v>6</v>
      </c>
      <c r="I323" s="30">
        <v>2</v>
      </c>
      <c r="J323" s="30">
        <v>3</v>
      </c>
      <c r="K323" s="30">
        <v>8</v>
      </c>
      <c r="L323" s="30">
        <v>8</v>
      </c>
      <c r="M323" s="30">
        <v>11</v>
      </c>
    </row>
    <row r="324" spans="1:13" ht="14.25" customHeight="1">
      <c r="A324" s="30" t="s">
        <v>90</v>
      </c>
      <c r="B324" s="30">
        <v>74</v>
      </c>
      <c r="C324" s="30">
        <v>84</v>
      </c>
      <c r="D324" s="30">
        <v>61</v>
      </c>
      <c r="E324" s="30">
        <v>42</v>
      </c>
      <c r="F324" s="30">
        <v>67</v>
      </c>
      <c r="G324" s="30">
        <v>45</v>
      </c>
      <c r="H324" s="30">
        <v>30</v>
      </c>
      <c r="I324" s="30">
        <v>21</v>
      </c>
      <c r="J324" s="30">
        <v>32</v>
      </c>
      <c r="K324" s="30">
        <v>67</v>
      </c>
      <c r="L324" s="30">
        <v>43</v>
      </c>
      <c r="M324" s="30">
        <v>61</v>
      </c>
    </row>
    <row r="325" spans="1:13" ht="14.25" customHeight="1">
      <c r="A325" s="30" t="s">
        <v>91</v>
      </c>
      <c r="B325" s="30">
        <v>10</v>
      </c>
      <c r="C325" s="30">
        <v>8</v>
      </c>
      <c r="D325" s="30">
        <v>12</v>
      </c>
      <c r="E325" s="30">
        <v>28</v>
      </c>
      <c r="F325" s="30">
        <v>4</v>
      </c>
      <c r="G325" s="30">
        <v>8</v>
      </c>
      <c r="H325" s="30">
        <v>21</v>
      </c>
      <c r="I325" s="30">
        <v>11</v>
      </c>
      <c r="J325" s="30">
        <v>15</v>
      </c>
      <c r="K325" s="30">
        <v>8</v>
      </c>
      <c r="L325" s="30">
        <v>5</v>
      </c>
      <c r="M325" s="30">
        <v>31</v>
      </c>
    </row>
    <row r="326" spans="1:13" ht="14.25" customHeight="1">
      <c r="A326" s="30" t="s">
        <v>92</v>
      </c>
      <c r="B326" s="30">
        <v>3</v>
      </c>
      <c r="C326" s="30">
        <v>2</v>
      </c>
      <c r="D326" s="30">
        <v>5</v>
      </c>
      <c r="E326" s="30">
        <v>3</v>
      </c>
      <c r="F326" s="30">
        <v>7</v>
      </c>
      <c r="G326" s="30">
        <v>2</v>
      </c>
      <c r="H326" s="30">
        <v>2</v>
      </c>
      <c r="I326" s="30">
        <v>5</v>
      </c>
      <c r="J326" s="30">
        <v>3</v>
      </c>
      <c r="K326" s="30">
        <v>2</v>
      </c>
      <c r="L326" s="30">
        <v>2</v>
      </c>
      <c r="M326" s="30">
        <v>5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 t="s">
        <v>83</v>
      </c>
      <c r="D330" s="30" t="s">
        <v>83</v>
      </c>
      <c r="E330" s="30">
        <v>9</v>
      </c>
      <c r="F330" s="30">
        <v>2</v>
      </c>
      <c r="G330" s="30" t="s">
        <v>83</v>
      </c>
      <c r="H330" s="30">
        <v>3</v>
      </c>
      <c r="I330" s="30" t="s">
        <v>83</v>
      </c>
      <c r="J330" s="30">
        <v>32</v>
      </c>
      <c r="K330" s="30">
        <v>56</v>
      </c>
      <c r="L330" s="30">
        <v>22</v>
      </c>
      <c r="M330" s="30" t="s">
        <v>83</v>
      </c>
    </row>
    <row r="331" spans="1:13" ht="14.25" customHeight="1">
      <c r="A331" s="30">
        <v>2</v>
      </c>
      <c r="B331" s="30" t="s">
        <v>83</v>
      </c>
      <c r="C331" s="30">
        <v>19</v>
      </c>
      <c r="D331" s="30" t="s">
        <v>83</v>
      </c>
      <c r="E331" s="30">
        <v>2</v>
      </c>
      <c r="F331" s="30">
        <v>7</v>
      </c>
      <c r="G331" s="30" t="s">
        <v>83</v>
      </c>
      <c r="H331" s="30">
        <v>7</v>
      </c>
      <c r="I331" s="30">
        <v>56</v>
      </c>
      <c r="J331" s="30">
        <v>10</v>
      </c>
      <c r="K331" s="30">
        <v>5</v>
      </c>
      <c r="L331" s="30">
        <v>3</v>
      </c>
      <c r="M331" s="30" t="s">
        <v>83</v>
      </c>
    </row>
    <row r="332" spans="1:13" ht="14.25" customHeight="1">
      <c r="A332" s="30">
        <v>3</v>
      </c>
      <c r="B332" s="30" t="s">
        <v>83</v>
      </c>
      <c r="C332" s="30">
        <v>21</v>
      </c>
      <c r="D332" s="30">
        <v>19</v>
      </c>
      <c r="E332" s="30" t="s">
        <v>83</v>
      </c>
      <c r="F332" s="30" t="s">
        <v>83</v>
      </c>
      <c r="G332" s="30">
        <v>2</v>
      </c>
      <c r="H332" s="30" t="s">
        <v>83</v>
      </c>
      <c r="I332" s="30" t="s">
        <v>83</v>
      </c>
      <c r="J332" s="30">
        <v>5</v>
      </c>
      <c r="K332" s="30" t="s">
        <v>83</v>
      </c>
      <c r="L332" s="30">
        <v>9</v>
      </c>
      <c r="M332" s="30" t="s">
        <v>83</v>
      </c>
    </row>
    <row r="333" spans="1:13" ht="14.25" customHeight="1">
      <c r="A333" s="30">
        <v>4</v>
      </c>
      <c r="B333" s="30" t="s">
        <v>83</v>
      </c>
      <c r="C333" s="30">
        <v>6</v>
      </c>
      <c r="D333" s="30">
        <v>40</v>
      </c>
      <c r="E333" s="30" t="s">
        <v>83</v>
      </c>
      <c r="F333" s="30" t="s">
        <v>83</v>
      </c>
      <c r="G333" s="30">
        <v>5</v>
      </c>
      <c r="H333" s="30" t="s">
        <v>83</v>
      </c>
      <c r="I333" s="30" t="s">
        <v>83</v>
      </c>
      <c r="J333" s="30" t="s">
        <v>83</v>
      </c>
      <c r="K333" s="30">
        <v>34</v>
      </c>
      <c r="L333" s="30" t="s">
        <v>83</v>
      </c>
      <c r="M333" s="30">
        <v>5</v>
      </c>
    </row>
    <row r="334" spans="1:13" ht="14.25" customHeight="1">
      <c r="A334" s="30">
        <v>5</v>
      </c>
      <c r="B334" s="30">
        <v>31</v>
      </c>
      <c r="C334" s="30" t="s">
        <v>83</v>
      </c>
      <c r="D334" s="30" t="s">
        <v>83</v>
      </c>
      <c r="E334" s="30" t="s">
        <v>83</v>
      </c>
      <c r="F334" s="30" t="s">
        <v>83</v>
      </c>
      <c r="G334" s="30" t="s">
        <v>83</v>
      </c>
      <c r="H334" s="30" t="s">
        <v>83</v>
      </c>
      <c r="I334" s="30">
        <v>24</v>
      </c>
      <c r="J334" s="30">
        <v>14</v>
      </c>
      <c r="K334" s="30">
        <v>4</v>
      </c>
      <c r="L334" s="30" t="s">
        <v>83</v>
      </c>
      <c r="M334" s="30">
        <v>60</v>
      </c>
    </row>
    <row r="335" spans="1:13" ht="14.25" customHeight="1">
      <c r="A335" s="30">
        <v>6</v>
      </c>
      <c r="B335" s="30">
        <v>16</v>
      </c>
      <c r="C335" s="30" t="s">
        <v>83</v>
      </c>
      <c r="D335" s="30">
        <v>8</v>
      </c>
      <c r="E335" s="30" t="s">
        <v>83</v>
      </c>
      <c r="F335" s="30">
        <v>23</v>
      </c>
      <c r="G335" s="30" t="s">
        <v>83</v>
      </c>
      <c r="H335" s="30" t="s">
        <v>83</v>
      </c>
      <c r="I335" s="30" t="s">
        <v>83</v>
      </c>
      <c r="J335" s="30">
        <v>6</v>
      </c>
      <c r="K335" s="30" t="s">
        <v>83</v>
      </c>
      <c r="L335" s="30" t="s">
        <v>83</v>
      </c>
      <c r="M335" s="30">
        <v>21</v>
      </c>
    </row>
    <row r="336" spans="1:13" ht="14.25" customHeight="1">
      <c r="A336" s="30">
        <v>7</v>
      </c>
      <c r="B336" s="30">
        <v>23</v>
      </c>
      <c r="C336" s="30" t="s">
        <v>83</v>
      </c>
      <c r="D336" s="30" t="s">
        <v>83</v>
      </c>
      <c r="E336" s="30" t="s">
        <v>83</v>
      </c>
      <c r="F336" s="30">
        <v>5</v>
      </c>
      <c r="G336" s="30" t="s">
        <v>83</v>
      </c>
      <c r="H336" s="30" t="s">
        <v>83</v>
      </c>
      <c r="I336" s="30" t="s">
        <v>83</v>
      </c>
      <c r="J336" s="30">
        <v>17</v>
      </c>
      <c r="K336" s="30" t="s">
        <v>83</v>
      </c>
      <c r="L336" s="30" t="s">
        <v>83</v>
      </c>
      <c r="M336" s="30">
        <v>3</v>
      </c>
    </row>
    <row r="337" spans="1:13" ht="14.25" customHeight="1">
      <c r="A337" s="30">
        <v>8</v>
      </c>
      <c r="B337" s="30">
        <v>4</v>
      </c>
      <c r="C337" s="30">
        <v>25</v>
      </c>
      <c r="D337" s="30">
        <v>78</v>
      </c>
      <c r="E337" s="30" t="s">
        <v>83</v>
      </c>
      <c r="F337" s="30" t="s">
        <v>83</v>
      </c>
      <c r="G337" s="30" t="s">
        <v>83</v>
      </c>
      <c r="H337" s="30" t="s">
        <v>83</v>
      </c>
      <c r="I337" s="30">
        <v>7</v>
      </c>
      <c r="J337" s="30" t="s">
        <v>83</v>
      </c>
      <c r="K337" s="30" t="s">
        <v>83</v>
      </c>
      <c r="L337" s="30">
        <v>23</v>
      </c>
      <c r="M337" s="30">
        <v>9</v>
      </c>
    </row>
    <row r="338" spans="1:13" ht="14.25" customHeight="1">
      <c r="A338" s="30">
        <v>9</v>
      </c>
      <c r="B338" s="30">
        <v>15</v>
      </c>
      <c r="C338" s="30">
        <v>9</v>
      </c>
      <c r="D338" s="30" t="s">
        <v>83</v>
      </c>
      <c r="E338" s="30" t="s">
        <v>83</v>
      </c>
      <c r="F338" s="30">
        <v>11</v>
      </c>
      <c r="G338" s="30" t="s">
        <v>83</v>
      </c>
      <c r="H338" s="30" t="s">
        <v>83</v>
      </c>
      <c r="I338" s="30" t="s">
        <v>83</v>
      </c>
      <c r="J338" s="30" t="s">
        <v>83</v>
      </c>
      <c r="K338" s="30" t="s">
        <v>83</v>
      </c>
      <c r="L338" s="30">
        <v>59</v>
      </c>
      <c r="M338" s="30">
        <v>44</v>
      </c>
    </row>
    <row r="339" spans="1:13" ht="14.25" customHeight="1">
      <c r="A339" s="30">
        <v>10</v>
      </c>
      <c r="B339" s="30">
        <v>8</v>
      </c>
      <c r="C339" s="30">
        <v>4</v>
      </c>
      <c r="D339" s="30">
        <v>9</v>
      </c>
      <c r="E339" s="30" t="s">
        <v>83</v>
      </c>
      <c r="F339" s="30">
        <v>28</v>
      </c>
      <c r="G339" s="30" t="s">
        <v>83</v>
      </c>
      <c r="H339" s="30" t="s">
        <v>83</v>
      </c>
      <c r="I339" s="30" t="s">
        <v>83</v>
      </c>
      <c r="J339" s="30" t="s">
        <v>83</v>
      </c>
      <c r="K339" s="30" t="s">
        <v>83</v>
      </c>
      <c r="L339" s="30">
        <v>30</v>
      </c>
      <c r="M339" s="30">
        <v>22</v>
      </c>
    </row>
    <row r="340" spans="1:13" ht="14.25" customHeight="1">
      <c r="A340" s="30">
        <v>11</v>
      </c>
      <c r="B340" s="30" t="s">
        <v>83</v>
      </c>
      <c r="C340" s="30">
        <v>29</v>
      </c>
      <c r="D340" s="30" t="s">
        <v>83</v>
      </c>
      <c r="E340" s="30">
        <v>8</v>
      </c>
      <c r="F340" s="30" t="s">
        <v>83</v>
      </c>
      <c r="G340" s="30" t="s">
        <v>83</v>
      </c>
      <c r="H340" s="30">
        <v>49</v>
      </c>
      <c r="I340" s="30" t="s">
        <v>83</v>
      </c>
      <c r="J340" s="30" t="s">
        <v>83</v>
      </c>
      <c r="K340" s="30" t="s">
        <v>83</v>
      </c>
      <c r="L340" s="30">
        <v>26</v>
      </c>
      <c r="M340" s="30">
        <v>8</v>
      </c>
    </row>
    <row r="341" spans="1:13" ht="14.25" customHeight="1">
      <c r="A341" s="30">
        <v>12</v>
      </c>
      <c r="B341" s="30">
        <v>28</v>
      </c>
      <c r="C341" s="30" t="s">
        <v>83</v>
      </c>
      <c r="D341" s="30" t="s">
        <v>83</v>
      </c>
      <c r="E341" s="30">
        <v>29</v>
      </c>
      <c r="F341" s="30" t="s">
        <v>83</v>
      </c>
      <c r="G341" s="30" t="s">
        <v>83</v>
      </c>
      <c r="H341" s="30">
        <v>27</v>
      </c>
      <c r="I341" s="30">
        <v>8</v>
      </c>
      <c r="J341" s="30" t="s">
        <v>83</v>
      </c>
      <c r="K341" s="30" t="s">
        <v>83</v>
      </c>
      <c r="L341" s="30" t="s">
        <v>83</v>
      </c>
      <c r="M341" s="30">
        <v>5</v>
      </c>
    </row>
    <row r="342" spans="1:13" ht="14.25" customHeight="1">
      <c r="A342" s="30">
        <v>13</v>
      </c>
      <c r="B342" s="30">
        <v>19</v>
      </c>
      <c r="C342" s="30">
        <v>42</v>
      </c>
      <c r="D342" s="30">
        <v>29</v>
      </c>
      <c r="E342" s="30" t="s">
        <v>83</v>
      </c>
      <c r="F342" s="30" t="s">
        <v>83</v>
      </c>
      <c r="G342" s="30">
        <v>5</v>
      </c>
      <c r="H342" s="30">
        <v>5</v>
      </c>
      <c r="I342" s="30" t="s">
        <v>83</v>
      </c>
      <c r="J342" s="30" t="s">
        <v>83</v>
      </c>
      <c r="K342" s="30" t="s">
        <v>83</v>
      </c>
      <c r="L342" s="30" t="s">
        <v>83</v>
      </c>
      <c r="M342" s="30">
        <v>15</v>
      </c>
    </row>
    <row r="343" spans="1:13" ht="14.25" customHeight="1">
      <c r="A343" s="30">
        <v>14</v>
      </c>
      <c r="B343" s="30" t="s">
        <v>83</v>
      </c>
      <c r="C343" s="30">
        <v>2</v>
      </c>
      <c r="D343" s="30" t="s">
        <v>83</v>
      </c>
      <c r="E343" s="30" t="s">
        <v>83</v>
      </c>
      <c r="F343" s="30">
        <v>2</v>
      </c>
      <c r="G343" s="30">
        <v>7</v>
      </c>
      <c r="H343" s="30" t="s">
        <v>83</v>
      </c>
      <c r="I343" s="30">
        <v>20</v>
      </c>
      <c r="J343" s="30">
        <v>29</v>
      </c>
      <c r="K343" s="30">
        <v>3</v>
      </c>
      <c r="L343" s="30">
        <v>10</v>
      </c>
      <c r="M343" s="30">
        <v>7</v>
      </c>
    </row>
    <row r="344" spans="1:13" ht="14.25" customHeight="1">
      <c r="A344" s="30">
        <v>15</v>
      </c>
      <c r="B344" s="30">
        <v>3</v>
      </c>
      <c r="C344" s="30">
        <v>38</v>
      </c>
      <c r="D344" s="30">
        <v>17</v>
      </c>
      <c r="E344" s="30" t="s">
        <v>83</v>
      </c>
      <c r="F344" s="30">
        <v>6</v>
      </c>
      <c r="G344" s="30">
        <v>15</v>
      </c>
      <c r="H344" s="30" t="s">
        <v>83</v>
      </c>
      <c r="I344" s="30">
        <v>9</v>
      </c>
      <c r="J344" s="30">
        <v>17</v>
      </c>
      <c r="K344" s="30" t="s">
        <v>83</v>
      </c>
      <c r="L344" s="30">
        <v>52</v>
      </c>
      <c r="M344" s="30" t="s">
        <v>83</v>
      </c>
    </row>
    <row r="345" spans="1:13" ht="14.25" customHeight="1">
      <c r="A345" s="30">
        <v>16</v>
      </c>
      <c r="B345" s="30" t="s">
        <v>83</v>
      </c>
      <c r="C345" s="30" t="s">
        <v>83</v>
      </c>
      <c r="D345" s="30" t="s">
        <v>83</v>
      </c>
      <c r="E345" s="30" t="s">
        <v>83</v>
      </c>
      <c r="F345" s="30" t="s">
        <v>83</v>
      </c>
      <c r="G345" s="30" t="s">
        <v>83</v>
      </c>
      <c r="H345" s="30" t="s">
        <v>83</v>
      </c>
      <c r="I345" s="30">
        <v>32</v>
      </c>
      <c r="J345" s="30">
        <v>23</v>
      </c>
      <c r="K345" s="30" t="s">
        <v>83</v>
      </c>
      <c r="L345" s="30">
        <v>45</v>
      </c>
      <c r="M345" s="30">
        <v>30</v>
      </c>
    </row>
    <row r="346" spans="1:13" ht="14.25" customHeight="1">
      <c r="A346" s="30">
        <v>17</v>
      </c>
      <c r="B346" s="30" t="s">
        <v>83</v>
      </c>
      <c r="C346" s="30">
        <v>5</v>
      </c>
      <c r="D346" s="30" t="s">
        <v>83</v>
      </c>
      <c r="E346" s="30">
        <v>33</v>
      </c>
      <c r="F346" s="30">
        <v>4</v>
      </c>
      <c r="G346" s="30" t="s">
        <v>83</v>
      </c>
      <c r="H346" s="30" t="s">
        <v>83</v>
      </c>
      <c r="I346" s="30" t="s">
        <v>83</v>
      </c>
      <c r="J346" s="30">
        <v>33</v>
      </c>
      <c r="K346" s="30">
        <v>34</v>
      </c>
      <c r="L346" s="30" t="s">
        <v>83</v>
      </c>
      <c r="M346" s="30" t="s">
        <v>83</v>
      </c>
    </row>
    <row r="347" spans="1:13" ht="14.25" customHeight="1">
      <c r="A347" s="30">
        <v>18</v>
      </c>
      <c r="B347" s="30">
        <v>9</v>
      </c>
      <c r="C347" s="30" t="s">
        <v>83</v>
      </c>
      <c r="D347" s="30">
        <v>8</v>
      </c>
      <c r="E347" s="30" t="s">
        <v>83</v>
      </c>
      <c r="F347" s="30">
        <v>11</v>
      </c>
      <c r="G347" s="30" t="s">
        <v>83</v>
      </c>
      <c r="H347" s="30" t="s">
        <v>83</v>
      </c>
      <c r="I347" s="30" t="s">
        <v>83</v>
      </c>
      <c r="J347" s="30" t="s">
        <v>83</v>
      </c>
      <c r="K347" s="30">
        <v>13</v>
      </c>
      <c r="L347" s="30" t="s">
        <v>83</v>
      </c>
      <c r="M347" s="30" t="s">
        <v>83</v>
      </c>
    </row>
    <row r="348" spans="1:13" ht="14.25" customHeight="1">
      <c r="A348" s="30">
        <v>19</v>
      </c>
      <c r="B348" s="30">
        <v>5</v>
      </c>
      <c r="C348" s="30" t="s">
        <v>83</v>
      </c>
      <c r="D348" s="30" t="s">
        <v>83</v>
      </c>
      <c r="E348" s="30">
        <v>7</v>
      </c>
      <c r="F348" s="30">
        <v>7</v>
      </c>
      <c r="G348" s="30" t="s">
        <v>83</v>
      </c>
      <c r="H348" s="30" t="s">
        <v>83</v>
      </c>
      <c r="I348" s="30">
        <v>15</v>
      </c>
      <c r="J348" s="30" t="s">
        <v>83</v>
      </c>
      <c r="K348" s="30">
        <v>5</v>
      </c>
      <c r="L348" s="30" t="s">
        <v>83</v>
      </c>
      <c r="M348" s="30" t="s">
        <v>83</v>
      </c>
    </row>
    <row r="349" spans="1:13" ht="14.25" customHeight="1">
      <c r="A349" s="30">
        <v>20</v>
      </c>
      <c r="B349" s="30">
        <v>7</v>
      </c>
      <c r="C349" s="30" t="s">
        <v>83</v>
      </c>
      <c r="D349" s="30" t="s">
        <v>83</v>
      </c>
      <c r="E349" s="30">
        <v>16</v>
      </c>
      <c r="F349" s="30">
        <v>53</v>
      </c>
      <c r="G349" s="30" t="s">
        <v>83</v>
      </c>
      <c r="H349" s="30" t="s">
        <v>83</v>
      </c>
      <c r="I349" s="30">
        <v>28</v>
      </c>
      <c r="J349" s="30">
        <v>2</v>
      </c>
      <c r="K349" s="30" t="s">
        <v>83</v>
      </c>
      <c r="L349" s="30" t="s">
        <v>83</v>
      </c>
      <c r="M349" s="30">
        <v>42</v>
      </c>
    </row>
    <row r="350" spans="1:13" ht="14.25" customHeight="1">
      <c r="A350" s="30">
        <v>21</v>
      </c>
      <c r="B350" s="30">
        <v>15</v>
      </c>
      <c r="C350" s="30">
        <v>9</v>
      </c>
      <c r="D350" s="30" t="s">
        <v>83</v>
      </c>
      <c r="E350" s="30" t="s">
        <v>83</v>
      </c>
      <c r="F350" s="30">
        <v>6</v>
      </c>
      <c r="G350" s="30" t="s">
        <v>83</v>
      </c>
      <c r="H350" s="30" t="s">
        <v>83</v>
      </c>
      <c r="I350" s="30">
        <v>15</v>
      </c>
      <c r="J350" s="30" t="s">
        <v>83</v>
      </c>
      <c r="K350" s="30" t="s">
        <v>83</v>
      </c>
      <c r="L350" s="30">
        <v>45</v>
      </c>
      <c r="M350" s="30">
        <v>33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>
        <v>8</v>
      </c>
      <c r="E351" s="30" t="s">
        <v>83</v>
      </c>
      <c r="F351" s="30">
        <v>34</v>
      </c>
      <c r="G351" s="30" t="s">
        <v>83</v>
      </c>
      <c r="H351" s="30" t="s">
        <v>83</v>
      </c>
      <c r="I351" s="30">
        <v>3</v>
      </c>
      <c r="J351" s="30" t="s">
        <v>83</v>
      </c>
      <c r="K351" s="30">
        <v>10</v>
      </c>
      <c r="L351" s="30">
        <v>12</v>
      </c>
      <c r="M351" s="30">
        <v>15</v>
      </c>
    </row>
    <row r="352" spans="1:13" ht="14.25" customHeight="1">
      <c r="A352" s="30">
        <v>23</v>
      </c>
      <c r="B352" s="30" t="s">
        <v>83</v>
      </c>
      <c r="C352" s="30">
        <v>20</v>
      </c>
      <c r="D352" s="30">
        <v>10</v>
      </c>
      <c r="E352" s="30">
        <v>11</v>
      </c>
      <c r="F352" s="30" t="s">
        <v>83</v>
      </c>
      <c r="G352" s="30" t="s">
        <v>83</v>
      </c>
      <c r="H352" s="30" t="s">
        <v>83</v>
      </c>
      <c r="I352" s="30" t="s">
        <v>83</v>
      </c>
      <c r="J352" s="30">
        <v>25</v>
      </c>
      <c r="K352" s="30">
        <v>3</v>
      </c>
      <c r="L352" s="30">
        <v>37</v>
      </c>
      <c r="M352" s="30">
        <v>3</v>
      </c>
    </row>
    <row r="353" spans="1:13" ht="14.25" customHeight="1">
      <c r="A353" s="30">
        <v>24</v>
      </c>
      <c r="B353" s="30" t="s">
        <v>83</v>
      </c>
      <c r="C353" s="30" t="s">
        <v>83</v>
      </c>
      <c r="D353" s="30" t="s">
        <v>83</v>
      </c>
      <c r="E353" s="30" t="s">
        <v>83</v>
      </c>
      <c r="F353" s="30" t="s">
        <v>83</v>
      </c>
      <c r="G353" s="30" t="s">
        <v>83</v>
      </c>
      <c r="H353" s="30">
        <v>6</v>
      </c>
      <c r="I353" s="30" t="s">
        <v>83</v>
      </c>
      <c r="J353" s="30" t="s">
        <v>83</v>
      </c>
      <c r="K353" s="30" t="s">
        <v>83</v>
      </c>
      <c r="L353" s="30" t="s">
        <v>83</v>
      </c>
      <c r="M353" s="30">
        <v>1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 t="s">
        <v>83</v>
      </c>
      <c r="E354" s="30" t="s">
        <v>83</v>
      </c>
      <c r="F354" s="30" t="s">
        <v>83</v>
      </c>
      <c r="G354" s="30">
        <v>2</v>
      </c>
      <c r="H354" s="30" t="s">
        <v>83</v>
      </c>
      <c r="I354" s="30">
        <v>1</v>
      </c>
      <c r="J354" s="30" t="s">
        <v>83</v>
      </c>
      <c r="K354" s="30" t="s">
        <v>83</v>
      </c>
      <c r="L354" s="30" t="s">
        <v>83</v>
      </c>
      <c r="M354" s="30">
        <v>28</v>
      </c>
    </row>
    <row r="355" spans="1:13" ht="14.25" customHeight="1">
      <c r="A355" s="30">
        <v>26</v>
      </c>
      <c r="B355" s="30" t="s">
        <v>83</v>
      </c>
      <c r="C355" s="30">
        <v>14</v>
      </c>
      <c r="D355" s="30">
        <v>21</v>
      </c>
      <c r="E355" s="30" t="s">
        <v>83</v>
      </c>
      <c r="F355" s="30" t="s">
        <v>83</v>
      </c>
      <c r="G355" s="30">
        <v>1</v>
      </c>
      <c r="H355" s="30" t="s">
        <v>83</v>
      </c>
      <c r="I355" s="30">
        <v>1</v>
      </c>
      <c r="J355" s="30">
        <v>55</v>
      </c>
      <c r="K355" s="30" t="s">
        <v>83</v>
      </c>
      <c r="L355" s="30">
        <v>5</v>
      </c>
      <c r="M355" s="30">
        <v>45</v>
      </c>
    </row>
    <row r="356" spans="1:13" ht="14.25" customHeight="1">
      <c r="A356" s="30">
        <v>27</v>
      </c>
      <c r="B356" s="30">
        <v>27</v>
      </c>
      <c r="C356" s="30" t="s">
        <v>83</v>
      </c>
      <c r="D356" s="30">
        <v>31</v>
      </c>
      <c r="E356" s="30" t="s">
        <v>83</v>
      </c>
      <c r="F356" s="30">
        <v>74</v>
      </c>
      <c r="G356" s="30" t="s">
        <v>83</v>
      </c>
      <c r="H356" s="30" t="s">
        <v>83</v>
      </c>
      <c r="I356" s="30" t="s">
        <v>83</v>
      </c>
      <c r="J356" s="30">
        <v>8</v>
      </c>
      <c r="K356" s="30" t="s">
        <v>83</v>
      </c>
      <c r="L356" s="30">
        <v>6</v>
      </c>
      <c r="M356" s="30">
        <v>5</v>
      </c>
    </row>
    <row r="357" spans="1:13" ht="14.25" customHeight="1">
      <c r="A357" s="30">
        <v>28</v>
      </c>
      <c r="B357" s="30">
        <v>14</v>
      </c>
      <c r="C357" s="30" t="s">
        <v>83</v>
      </c>
      <c r="D357" s="30">
        <v>14</v>
      </c>
      <c r="E357" s="30">
        <v>16</v>
      </c>
      <c r="F357" s="30">
        <v>65</v>
      </c>
      <c r="G357" s="30" t="s">
        <v>83</v>
      </c>
      <c r="H357" s="30" t="s">
        <v>83</v>
      </c>
      <c r="I357" s="30" t="s">
        <v>83</v>
      </c>
      <c r="J357" s="30">
        <v>28</v>
      </c>
      <c r="K357" s="30" t="s">
        <v>83</v>
      </c>
      <c r="L357" s="30" t="s">
        <v>83</v>
      </c>
      <c r="M357" s="30" t="s">
        <v>83</v>
      </c>
    </row>
    <row r="358" spans="1:13" ht="14.25" customHeight="1">
      <c r="A358" s="30">
        <v>29</v>
      </c>
      <c r="B358" s="30" t="s">
        <v>83</v>
      </c>
      <c r="C358" s="30"/>
      <c r="D358" s="30">
        <v>5</v>
      </c>
      <c r="E358" s="30" t="s">
        <v>83</v>
      </c>
      <c r="F358" s="30">
        <v>18</v>
      </c>
      <c r="G358" s="30" t="s">
        <v>83</v>
      </c>
      <c r="H358" s="30" t="s">
        <v>83</v>
      </c>
      <c r="I358" s="30">
        <v>20</v>
      </c>
      <c r="J358" s="30">
        <v>6</v>
      </c>
      <c r="K358" s="30" t="s">
        <v>83</v>
      </c>
      <c r="L358" s="30" t="s">
        <v>83</v>
      </c>
      <c r="M358" s="30" t="s">
        <v>83</v>
      </c>
    </row>
    <row r="359" spans="1:13" ht="14.25" customHeight="1">
      <c r="A359" s="30">
        <v>30</v>
      </c>
      <c r="B359" s="30">
        <v>33</v>
      </c>
      <c r="C359" s="30"/>
      <c r="D359" s="30" t="s">
        <v>83</v>
      </c>
      <c r="E359" s="30">
        <v>35</v>
      </c>
      <c r="F359" s="30" t="s">
        <v>83</v>
      </c>
      <c r="G359" s="30">
        <v>9</v>
      </c>
      <c r="H359" s="30" t="s">
        <v>83</v>
      </c>
      <c r="I359" s="30">
        <v>11</v>
      </c>
      <c r="J359" s="30">
        <v>3</v>
      </c>
      <c r="K359" s="30" t="s">
        <v>83</v>
      </c>
      <c r="L359" s="30" t="s">
        <v>83</v>
      </c>
      <c r="M359" s="30" t="s">
        <v>83</v>
      </c>
    </row>
    <row r="360" spans="1:13" ht="14.25" customHeight="1">
      <c r="A360" s="30">
        <v>31</v>
      </c>
      <c r="B360" s="30" t="s">
        <v>83</v>
      </c>
      <c r="C360" s="30"/>
      <c r="D360" s="30">
        <v>7</v>
      </c>
      <c r="E360" s="30"/>
      <c r="F360" s="30" t="s">
        <v>83</v>
      </c>
      <c r="G360" s="30"/>
      <c r="H360" s="30" t="s">
        <v>83</v>
      </c>
      <c r="I360" s="30">
        <v>4</v>
      </c>
      <c r="J360" s="30"/>
      <c r="K360" s="30" t="s">
        <v>83</v>
      </c>
      <c r="L360" s="30"/>
      <c r="M360" s="30">
        <v>22</v>
      </c>
    </row>
    <row r="361" spans="1:13" ht="14.25" customHeight="1">
      <c r="A361" s="30" t="s">
        <v>87</v>
      </c>
      <c r="B361" s="30">
        <v>257</v>
      </c>
      <c r="C361" s="30">
        <v>243</v>
      </c>
      <c r="D361" s="30">
        <v>304</v>
      </c>
      <c r="E361" s="30">
        <v>166</v>
      </c>
      <c r="F361" s="30">
        <v>356</v>
      </c>
      <c r="G361" s="30">
        <v>46</v>
      </c>
      <c r="H361" s="30">
        <v>97</v>
      </c>
      <c r="I361" s="30">
        <v>254</v>
      </c>
      <c r="J361" s="30">
        <v>313</v>
      </c>
      <c r="K361" s="30">
        <v>167</v>
      </c>
      <c r="L361" s="30">
        <v>384</v>
      </c>
      <c r="M361" s="30">
        <v>423</v>
      </c>
    </row>
    <row r="362" spans="1:13" ht="14.25" customHeight="1">
      <c r="A362" s="30" t="s">
        <v>88</v>
      </c>
      <c r="B362" s="30">
        <v>16</v>
      </c>
      <c r="C362" s="30">
        <v>14</v>
      </c>
      <c r="D362" s="30">
        <v>15</v>
      </c>
      <c r="E362" s="30">
        <v>10</v>
      </c>
      <c r="F362" s="30">
        <v>17</v>
      </c>
      <c r="G362" s="30">
        <v>8</v>
      </c>
      <c r="H362" s="30">
        <v>6</v>
      </c>
      <c r="I362" s="30">
        <v>16</v>
      </c>
      <c r="J362" s="30">
        <v>17</v>
      </c>
      <c r="K362" s="30">
        <v>10</v>
      </c>
      <c r="L362" s="30">
        <v>15</v>
      </c>
      <c r="M362" s="30">
        <v>21</v>
      </c>
    </row>
    <row r="363" spans="1:13" ht="14.25" customHeight="1">
      <c r="A363" s="30" t="s">
        <v>89</v>
      </c>
      <c r="B363" s="30">
        <v>8</v>
      </c>
      <c r="C363" s="30">
        <v>9</v>
      </c>
      <c r="D363" s="30">
        <v>10</v>
      </c>
      <c r="E363" s="30">
        <v>6</v>
      </c>
      <c r="F363" s="30">
        <v>11</v>
      </c>
      <c r="G363" s="30">
        <v>2</v>
      </c>
      <c r="H363" s="30">
        <v>3</v>
      </c>
      <c r="I363" s="30">
        <v>8</v>
      </c>
      <c r="J363" s="30">
        <v>10</v>
      </c>
      <c r="K363" s="30">
        <v>5</v>
      </c>
      <c r="L363" s="30">
        <v>13</v>
      </c>
      <c r="M363" s="30">
        <v>14</v>
      </c>
    </row>
    <row r="364" spans="1:13" ht="14.25" customHeight="1">
      <c r="A364" s="30" t="s">
        <v>90</v>
      </c>
      <c r="B364" s="30">
        <v>33</v>
      </c>
      <c r="C364" s="30">
        <v>42</v>
      </c>
      <c r="D364" s="30">
        <v>78</v>
      </c>
      <c r="E364" s="30">
        <v>35</v>
      </c>
      <c r="F364" s="30">
        <v>74</v>
      </c>
      <c r="G364" s="30">
        <v>15</v>
      </c>
      <c r="H364" s="30">
        <v>49</v>
      </c>
      <c r="I364" s="30">
        <v>56</v>
      </c>
      <c r="J364" s="30">
        <v>55</v>
      </c>
      <c r="K364" s="30">
        <v>56</v>
      </c>
      <c r="L364" s="30">
        <v>59</v>
      </c>
      <c r="M364" s="30">
        <v>60</v>
      </c>
    </row>
    <row r="365" spans="1:13" ht="14.25" customHeight="1">
      <c r="A365" s="30" t="s">
        <v>91</v>
      </c>
      <c r="B365" s="30">
        <v>30</v>
      </c>
      <c r="C365" s="30">
        <v>13</v>
      </c>
      <c r="D365" s="30">
        <v>8</v>
      </c>
      <c r="E365" s="30">
        <v>30</v>
      </c>
      <c r="F365" s="30">
        <v>27</v>
      </c>
      <c r="G365" s="30">
        <v>15</v>
      </c>
      <c r="H365" s="30">
        <v>11</v>
      </c>
      <c r="I365" s="30">
        <v>2</v>
      </c>
      <c r="J365" s="30">
        <v>26</v>
      </c>
      <c r="K365" s="30">
        <v>1</v>
      </c>
      <c r="L365" s="30">
        <v>9</v>
      </c>
      <c r="M365" s="30">
        <v>5</v>
      </c>
    </row>
    <row r="366" spans="1:13" ht="14.25" customHeight="1">
      <c r="A366" s="30" t="s">
        <v>92</v>
      </c>
      <c r="B366" s="30">
        <v>3</v>
      </c>
      <c r="C366" s="30">
        <v>2</v>
      </c>
      <c r="D366" s="30">
        <v>5</v>
      </c>
      <c r="E366" s="30">
        <v>2</v>
      </c>
      <c r="F366" s="30">
        <v>2</v>
      </c>
      <c r="G366" s="30">
        <v>1</v>
      </c>
      <c r="H366" s="30">
        <v>3</v>
      </c>
      <c r="I366" s="30">
        <v>1</v>
      </c>
      <c r="J366" s="30">
        <v>2</v>
      </c>
      <c r="K366" s="30">
        <v>3</v>
      </c>
      <c r="L366" s="30">
        <v>3</v>
      </c>
      <c r="M366" s="30">
        <v>1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 t="s">
        <v>83</v>
      </c>
      <c r="C370" s="30">
        <v>5</v>
      </c>
      <c r="D370" s="30">
        <v>3</v>
      </c>
      <c r="E370" s="30">
        <v>67</v>
      </c>
      <c r="F370" s="30">
        <v>30</v>
      </c>
      <c r="G370" s="30" t="s">
        <v>83</v>
      </c>
      <c r="H370" s="30" t="s">
        <v>83</v>
      </c>
      <c r="I370" s="30" t="s">
        <v>83</v>
      </c>
      <c r="J370" s="30" t="s">
        <v>83</v>
      </c>
      <c r="K370" s="30" t="s">
        <v>83</v>
      </c>
      <c r="L370" s="30" t="s">
        <v>83</v>
      </c>
      <c r="M370" s="30">
        <v>9</v>
      </c>
    </row>
    <row r="371" spans="1:13" ht="14.25" customHeight="1">
      <c r="A371" s="30">
        <v>2</v>
      </c>
      <c r="B371" s="30" t="s">
        <v>83</v>
      </c>
      <c r="C371" s="30">
        <v>19</v>
      </c>
      <c r="D371" s="30" t="s">
        <v>83</v>
      </c>
      <c r="E371" s="30" t="s">
        <v>83</v>
      </c>
      <c r="F371" s="30">
        <v>23</v>
      </c>
      <c r="G371" s="30" t="s">
        <v>83</v>
      </c>
      <c r="H371" s="30" t="s">
        <v>83</v>
      </c>
      <c r="I371" s="30">
        <v>3</v>
      </c>
      <c r="J371" s="30">
        <v>16</v>
      </c>
      <c r="K371" s="30" t="s">
        <v>83</v>
      </c>
      <c r="L371" s="30" t="s">
        <v>83</v>
      </c>
      <c r="M371" s="30">
        <v>45</v>
      </c>
    </row>
    <row r="372" spans="1:13" ht="14.25" customHeight="1">
      <c r="A372" s="30">
        <v>3</v>
      </c>
      <c r="B372" s="30" t="s">
        <v>83</v>
      </c>
      <c r="C372" s="30" t="s">
        <v>83</v>
      </c>
      <c r="D372" s="30" t="s">
        <v>83</v>
      </c>
      <c r="E372" s="30" t="s">
        <v>83</v>
      </c>
      <c r="F372" s="30" t="s">
        <v>83</v>
      </c>
      <c r="G372" s="30">
        <v>2</v>
      </c>
      <c r="H372" s="30" t="s">
        <v>83</v>
      </c>
      <c r="I372" s="30">
        <v>1</v>
      </c>
      <c r="J372" s="30">
        <v>7</v>
      </c>
      <c r="K372" s="30" t="s">
        <v>83</v>
      </c>
      <c r="L372" s="30" t="s">
        <v>83</v>
      </c>
      <c r="M372" s="30">
        <v>114</v>
      </c>
    </row>
    <row r="373" spans="1:13" ht="14.25" customHeight="1">
      <c r="A373" s="30">
        <v>4</v>
      </c>
      <c r="B373" s="30">
        <v>15</v>
      </c>
      <c r="C373" s="30" t="s">
        <v>83</v>
      </c>
      <c r="D373" s="30">
        <v>5</v>
      </c>
      <c r="E373" s="30">
        <v>5</v>
      </c>
      <c r="F373" s="30">
        <v>1</v>
      </c>
      <c r="G373" s="30" t="s">
        <v>83</v>
      </c>
      <c r="H373" s="30" t="s">
        <v>83</v>
      </c>
      <c r="I373" s="30" t="s">
        <v>83</v>
      </c>
      <c r="J373" s="30" t="s">
        <v>83</v>
      </c>
      <c r="K373" s="30" t="s">
        <v>83</v>
      </c>
      <c r="L373" s="30">
        <v>16</v>
      </c>
      <c r="M373" s="30">
        <v>56</v>
      </c>
    </row>
    <row r="374" spans="1:13" ht="14.25" customHeight="1">
      <c r="A374" s="30">
        <v>5</v>
      </c>
      <c r="B374" s="30">
        <v>37</v>
      </c>
      <c r="C374" s="30">
        <v>9</v>
      </c>
      <c r="D374" s="30">
        <v>20</v>
      </c>
      <c r="E374" s="30">
        <v>2</v>
      </c>
      <c r="F374" s="30">
        <v>2</v>
      </c>
      <c r="G374" s="30">
        <v>23</v>
      </c>
      <c r="H374" s="30">
        <v>15</v>
      </c>
      <c r="I374" s="30">
        <v>11</v>
      </c>
      <c r="J374" s="30" t="s">
        <v>83</v>
      </c>
      <c r="K374" s="30">
        <v>3</v>
      </c>
      <c r="L374" s="30" t="s">
        <v>83</v>
      </c>
      <c r="M374" s="30" t="s">
        <v>83</v>
      </c>
    </row>
    <row r="375" spans="1:13" ht="14.25" customHeight="1">
      <c r="A375" s="30">
        <v>6</v>
      </c>
      <c r="B375" s="30" t="s">
        <v>83</v>
      </c>
      <c r="C375" s="30">
        <v>3</v>
      </c>
      <c r="D375" s="30" t="s">
        <v>83</v>
      </c>
      <c r="E375" s="30" t="s">
        <v>83</v>
      </c>
      <c r="F375" s="30" t="s">
        <v>83</v>
      </c>
      <c r="G375" s="30" t="s">
        <v>83</v>
      </c>
      <c r="H375" s="30">
        <v>5</v>
      </c>
      <c r="I375" s="30" t="s">
        <v>83</v>
      </c>
      <c r="J375" s="30">
        <v>30</v>
      </c>
      <c r="K375" s="30">
        <v>8</v>
      </c>
      <c r="L375" s="30" t="s">
        <v>83</v>
      </c>
      <c r="M375" s="30">
        <v>34</v>
      </c>
    </row>
    <row r="376" spans="1:13" ht="14.25" customHeight="1">
      <c r="A376" s="30">
        <v>7</v>
      </c>
      <c r="B376" s="30">
        <v>10</v>
      </c>
      <c r="C376" s="30" t="s">
        <v>83</v>
      </c>
      <c r="D376" s="30" t="s">
        <v>83</v>
      </c>
      <c r="E376" s="30" t="s">
        <v>83</v>
      </c>
      <c r="F376" s="30">
        <v>27</v>
      </c>
      <c r="G376" s="30">
        <v>5</v>
      </c>
      <c r="H376" s="30" t="s">
        <v>83</v>
      </c>
      <c r="I376" s="30" t="s">
        <v>83</v>
      </c>
      <c r="J376" s="30">
        <v>3</v>
      </c>
      <c r="K376" s="30">
        <v>54</v>
      </c>
      <c r="L376" s="30">
        <v>8</v>
      </c>
      <c r="M376" s="30" t="s">
        <v>83</v>
      </c>
    </row>
    <row r="377" spans="1:13" ht="14.25" customHeight="1">
      <c r="A377" s="30">
        <v>8</v>
      </c>
      <c r="B377" s="30" t="s">
        <v>83</v>
      </c>
      <c r="C377" s="30" t="s">
        <v>83</v>
      </c>
      <c r="D377" s="30" t="s">
        <v>83</v>
      </c>
      <c r="E377" s="30" t="s">
        <v>83</v>
      </c>
      <c r="F377" s="30">
        <v>54</v>
      </c>
      <c r="G377" s="30">
        <v>9</v>
      </c>
      <c r="H377" s="30" t="s">
        <v>83</v>
      </c>
      <c r="I377" s="30" t="s">
        <v>83</v>
      </c>
      <c r="J377" s="30">
        <v>24</v>
      </c>
      <c r="K377" s="30">
        <v>35</v>
      </c>
      <c r="L377" s="30">
        <v>29</v>
      </c>
      <c r="M377" s="30" t="s">
        <v>83</v>
      </c>
    </row>
    <row r="378" spans="1:13" ht="14.25" customHeight="1">
      <c r="A378" s="30">
        <v>9</v>
      </c>
      <c r="B378" s="30" t="s">
        <v>83</v>
      </c>
      <c r="C378" s="30">
        <v>17</v>
      </c>
      <c r="D378" s="30" t="s">
        <v>83</v>
      </c>
      <c r="E378" s="30">
        <v>8</v>
      </c>
      <c r="F378" s="30" t="s">
        <v>83</v>
      </c>
      <c r="G378" s="30" t="s">
        <v>83</v>
      </c>
      <c r="H378" s="30" t="s">
        <v>83</v>
      </c>
      <c r="I378" s="30" t="s">
        <v>83</v>
      </c>
      <c r="J378" s="30" t="s">
        <v>83</v>
      </c>
      <c r="K378" s="30" t="s">
        <v>83</v>
      </c>
      <c r="L378" s="30">
        <v>15</v>
      </c>
      <c r="M378" s="30">
        <v>21</v>
      </c>
    </row>
    <row r="379" spans="1:13" ht="14.25" customHeight="1">
      <c r="A379" s="30">
        <v>10</v>
      </c>
      <c r="B379" s="30">
        <v>45</v>
      </c>
      <c r="C379" s="30">
        <v>1</v>
      </c>
      <c r="D379" s="30">
        <v>55</v>
      </c>
      <c r="E379" s="30" t="s">
        <v>83</v>
      </c>
      <c r="F379" s="30">
        <v>5</v>
      </c>
      <c r="G379" s="30">
        <v>105</v>
      </c>
      <c r="H379" s="30" t="s">
        <v>83</v>
      </c>
      <c r="I379" s="30" t="s">
        <v>83</v>
      </c>
      <c r="J379" s="30">
        <v>5</v>
      </c>
      <c r="K379" s="30">
        <v>12</v>
      </c>
      <c r="L379" s="30">
        <v>5</v>
      </c>
      <c r="M379" s="30" t="s">
        <v>83</v>
      </c>
    </row>
    <row r="380" spans="1:13" ht="14.25" customHeight="1">
      <c r="A380" s="30">
        <v>11</v>
      </c>
      <c r="B380" s="30">
        <v>25</v>
      </c>
      <c r="C380" s="30" t="s">
        <v>83</v>
      </c>
      <c r="D380" s="30" t="s">
        <v>83</v>
      </c>
      <c r="E380" s="30">
        <v>3</v>
      </c>
      <c r="F380" s="30">
        <v>4</v>
      </c>
      <c r="G380" s="30" t="s">
        <v>83</v>
      </c>
      <c r="H380" s="30" t="s">
        <v>83</v>
      </c>
      <c r="I380" s="30" t="s">
        <v>83</v>
      </c>
      <c r="J380" s="30">
        <v>8</v>
      </c>
      <c r="K380" s="30" t="s">
        <v>83</v>
      </c>
      <c r="L380" s="30">
        <v>25</v>
      </c>
      <c r="M380" s="30" t="s">
        <v>83</v>
      </c>
    </row>
    <row r="381" spans="1:13" ht="14.25" customHeight="1">
      <c r="A381" s="30">
        <v>12</v>
      </c>
      <c r="B381" s="30">
        <v>43</v>
      </c>
      <c r="C381" s="30" t="s">
        <v>83</v>
      </c>
      <c r="D381" s="30" t="s">
        <v>83</v>
      </c>
      <c r="E381" s="30" t="s">
        <v>83</v>
      </c>
      <c r="F381" s="30" t="s">
        <v>83</v>
      </c>
      <c r="G381" s="30" t="s">
        <v>83</v>
      </c>
      <c r="H381" s="30" t="s">
        <v>83</v>
      </c>
      <c r="I381" s="30" t="s">
        <v>83</v>
      </c>
      <c r="J381" s="30">
        <v>30</v>
      </c>
      <c r="K381" s="30">
        <v>5</v>
      </c>
      <c r="L381" s="30">
        <v>4</v>
      </c>
      <c r="M381" s="30" t="s">
        <v>83</v>
      </c>
    </row>
    <row r="382" spans="1:13" ht="14.25" customHeight="1">
      <c r="A382" s="30">
        <v>13</v>
      </c>
      <c r="B382" s="30" t="s">
        <v>83</v>
      </c>
      <c r="C382" s="30" t="s">
        <v>83</v>
      </c>
      <c r="D382" s="30" t="s">
        <v>83</v>
      </c>
      <c r="E382" s="30">
        <v>24</v>
      </c>
      <c r="F382" s="30">
        <v>6</v>
      </c>
      <c r="G382" s="30">
        <v>30</v>
      </c>
      <c r="H382" s="30">
        <v>2</v>
      </c>
      <c r="I382" s="30" t="s">
        <v>83</v>
      </c>
      <c r="J382" s="30">
        <v>13</v>
      </c>
      <c r="K382" s="30">
        <v>3</v>
      </c>
      <c r="L382" s="30">
        <v>9</v>
      </c>
      <c r="M382" s="30">
        <v>9</v>
      </c>
    </row>
    <row r="383" spans="1:13" ht="14.25" customHeight="1">
      <c r="A383" s="30">
        <v>14</v>
      </c>
      <c r="B383" s="30">
        <v>7</v>
      </c>
      <c r="C383" s="30" t="s">
        <v>83</v>
      </c>
      <c r="D383" s="30">
        <v>78</v>
      </c>
      <c r="E383" s="30">
        <v>35</v>
      </c>
      <c r="F383" s="30">
        <v>67</v>
      </c>
      <c r="G383" s="30">
        <v>7</v>
      </c>
      <c r="H383" s="30" t="s">
        <v>83</v>
      </c>
      <c r="I383" s="30">
        <v>6</v>
      </c>
      <c r="J383" s="30">
        <v>4</v>
      </c>
      <c r="K383" s="30" t="s">
        <v>83</v>
      </c>
      <c r="L383" s="30">
        <v>1</v>
      </c>
      <c r="M383" s="30" t="s">
        <v>83</v>
      </c>
    </row>
    <row r="384" spans="1:13" ht="14.25" customHeight="1">
      <c r="A384" s="30">
        <v>15</v>
      </c>
      <c r="B384" s="30" t="s">
        <v>83</v>
      </c>
      <c r="C384" s="30">
        <v>5</v>
      </c>
      <c r="D384" s="30">
        <v>44</v>
      </c>
      <c r="E384" s="30" t="s">
        <v>83</v>
      </c>
      <c r="F384" s="30" t="s">
        <v>83</v>
      </c>
      <c r="G384" s="30" t="s">
        <v>83</v>
      </c>
      <c r="H384" s="30">
        <v>9</v>
      </c>
      <c r="I384" s="30">
        <v>7</v>
      </c>
      <c r="J384" s="30" t="s">
        <v>83</v>
      </c>
      <c r="K384" s="30">
        <v>34</v>
      </c>
      <c r="L384" s="30">
        <v>5</v>
      </c>
      <c r="M384" s="30">
        <v>21</v>
      </c>
    </row>
    <row r="385" spans="1:13" ht="14.25" customHeight="1">
      <c r="A385" s="30">
        <v>16</v>
      </c>
      <c r="B385" s="30" t="s">
        <v>83</v>
      </c>
      <c r="C385" s="30">
        <v>3</v>
      </c>
      <c r="D385" s="30">
        <v>21</v>
      </c>
      <c r="E385" s="30" t="s">
        <v>83</v>
      </c>
      <c r="F385" s="30">
        <v>11</v>
      </c>
      <c r="G385" s="30">
        <v>4</v>
      </c>
      <c r="H385" s="30" t="s">
        <v>83</v>
      </c>
      <c r="I385" s="30" t="s">
        <v>83</v>
      </c>
      <c r="J385" s="30" t="s">
        <v>83</v>
      </c>
      <c r="K385" s="30">
        <v>27</v>
      </c>
      <c r="L385" s="30">
        <v>1</v>
      </c>
      <c r="M385" s="30" t="s">
        <v>83</v>
      </c>
    </row>
    <row r="386" spans="1:13" ht="14.25" customHeight="1">
      <c r="A386" s="30">
        <v>17</v>
      </c>
      <c r="B386" s="30" t="s">
        <v>83</v>
      </c>
      <c r="C386" s="30">
        <v>9</v>
      </c>
      <c r="D386" s="30">
        <v>5</v>
      </c>
      <c r="E386" s="30" t="s">
        <v>83</v>
      </c>
      <c r="F386" s="30" t="s">
        <v>83</v>
      </c>
      <c r="G386" s="30" t="s">
        <v>83</v>
      </c>
      <c r="H386" s="30" t="s">
        <v>83</v>
      </c>
      <c r="I386" s="30" t="s">
        <v>83</v>
      </c>
      <c r="J386" s="30" t="s">
        <v>83</v>
      </c>
      <c r="K386" s="30" t="s">
        <v>83</v>
      </c>
      <c r="L386" s="30" t="s">
        <v>83</v>
      </c>
      <c r="M386" s="30">
        <v>11</v>
      </c>
    </row>
    <row r="387" spans="1:13" ht="14.25" customHeight="1">
      <c r="A387" s="30">
        <v>18</v>
      </c>
      <c r="B387" s="30">
        <v>36</v>
      </c>
      <c r="C387" s="30">
        <v>2</v>
      </c>
      <c r="D387" s="30">
        <v>12</v>
      </c>
      <c r="E387" s="30">
        <v>50</v>
      </c>
      <c r="F387" s="30" t="s">
        <v>83</v>
      </c>
      <c r="G387" s="30" t="s">
        <v>83</v>
      </c>
      <c r="H387" s="30">
        <v>3</v>
      </c>
      <c r="I387" s="30">
        <v>15</v>
      </c>
      <c r="J387" s="30" t="s">
        <v>83</v>
      </c>
      <c r="K387" s="30">
        <v>9</v>
      </c>
      <c r="L387" s="30" t="s">
        <v>83</v>
      </c>
      <c r="M387" s="30">
        <v>17</v>
      </c>
    </row>
    <row r="388" spans="1:13" ht="14.25" customHeight="1">
      <c r="A388" s="30">
        <v>19</v>
      </c>
      <c r="B388" s="30">
        <v>30</v>
      </c>
      <c r="C388" s="30" t="s">
        <v>83</v>
      </c>
      <c r="D388" s="30">
        <v>2</v>
      </c>
      <c r="E388" s="30">
        <v>67</v>
      </c>
      <c r="F388" s="30" t="s">
        <v>83</v>
      </c>
      <c r="G388" s="30">
        <v>2</v>
      </c>
      <c r="H388" s="30">
        <v>22</v>
      </c>
      <c r="I388" s="30">
        <v>23</v>
      </c>
      <c r="J388" s="30">
        <v>5</v>
      </c>
      <c r="K388" s="30">
        <v>15</v>
      </c>
      <c r="L388" s="30" t="s">
        <v>83</v>
      </c>
      <c r="M388" s="30">
        <v>2</v>
      </c>
    </row>
    <row r="389" spans="1:13" ht="14.25" customHeight="1">
      <c r="A389" s="30">
        <v>20</v>
      </c>
      <c r="B389" s="30">
        <v>16</v>
      </c>
      <c r="C389" s="30" t="s">
        <v>83</v>
      </c>
      <c r="D389" s="30">
        <v>29</v>
      </c>
      <c r="E389" s="30">
        <v>19</v>
      </c>
      <c r="F389" s="30">
        <v>23</v>
      </c>
      <c r="G389" s="30">
        <v>13</v>
      </c>
      <c r="H389" s="30" t="s">
        <v>83</v>
      </c>
      <c r="I389" s="30">
        <v>5</v>
      </c>
      <c r="J389" s="30">
        <v>11</v>
      </c>
      <c r="K389" s="30">
        <v>2</v>
      </c>
      <c r="L389" s="30" t="s">
        <v>83</v>
      </c>
      <c r="M389" s="30">
        <v>3</v>
      </c>
    </row>
    <row r="390" spans="1:13" ht="14.25" customHeight="1">
      <c r="A390" s="30">
        <v>21</v>
      </c>
      <c r="B390" s="30" t="s">
        <v>83</v>
      </c>
      <c r="C390" s="30" t="s">
        <v>83</v>
      </c>
      <c r="D390" s="30" t="s">
        <v>83</v>
      </c>
      <c r="E390" s="30" t="s">
        <v>83</v>
      </c>
      <c r="F390" s="30" t="s">
        <v>83</v>
      </c>
      <c r="G390" s="30" t="s">
        <v>83</v>
      </c>
      <c r="H390" s="30" t="s">
        <v>83</v>
      </c>
      <c r="I390" s="30">
        <v>34</v>
      </c>
      <c r="J390" s="30" t="s">
        <v>83</v>
      </c>
      <c r="K390" s="30" t="s">
        <v>83</v>
      </c>
      <c r="L390" s="30">
        <v>2</v>
      </c>
      <c r="M390" s="30">
        <v>2</v>
      </c>
    </row>
    <row r="391" spans="1:13" ht="14.25" customHeight="1">
      <c r="A391" s="30">
        <v>22</v>
      </c>
      <c r="B391" s="30" t="s">
        <v>83</v>
      </c>
      <c r="C391" s="30">
        <v>13</v>
      </c>
      <c r="D391" s="30" t="s">
        <v>83</v>
      </c>
      <c r="E391" s="30" t="s">
        <v>83</v>
      </c>
      <c r="F391" s="30">
        <v>9</v>
      </c>
      <c r="G391" s="30">
        <v>6</v>
      </c>
      <c r="H391" s="30" t="s">
        <v>83</v>
      </c>
      <c r="I391" s="30">
        <v>2</v>
      </c>
      <c r="J391" s="30">
        <v>1</v>
      </c>
      <c r="K391" s="30" t="s">
        <v>83</v>
      </c>
      <c r="L391" s="30" t="s">
        <v>83</v>
      </c>
      <c r="M391" s="30">
        <v>5</v>
      </c>
    </row>
    <row r="392" spans="1:13" ht="14.25" customHeight="1">
      <c r="A392" s="30">
        <v>23</v>
      </c>
      <c r="B392" s="30">
        <v>15</v>
      </c>
      <c r="C392" s="30">
        <v>19</v>
      </c>
      <c r="D392" s="30">
        <v>5</v>
      </c>
      <c r="E392" s="30">
        <v>13</v>
      </c>
      <c r="F392" s="30">
        <v>2</v>
      </c>
      <c r="G392" s="30">
        <v>1</v>
      </c>
      <c r="H392" s="30" t="s">
        <v>83</v>
      </c>
      <c r="I392" s="30" t="s">
        <v>83</v>
      </c>
      <c r="J392" s="30" t="s">
        <v>83</v>
      </c>
      <c r="K392" s="30">
        <v>5</v>
      </c>
      <c r="L392" s="30">
        <v>1</v>
      </c>
      <c r="M392" s="30" t="s">
        <v>83</v>
      </c>
    </row>
    <row r="393" spans="1:13" ht="14.25" customHeight="1">
      <c r="A393" s="30">
        <v>24</v>
      </c>
      <c r="B393" s="30">
        <v>5</v>
      </c>
      <c r="C393" s="30">
        <v>7</v>
      </c>
      <c r="D393" s="30" t="s">
        <v>83</v>
      </c>
      <c r="E393" s="30">
        <v>54</v>
      </c>
      <c r="F393" s="30">
        <v>8</v>
      </c>
      <c r="G393" s="30" t="s">
        <v>83</v>
      </c>
      <c r="H393" s="30" t="s">
        <v>83</v>
      </c>
      <c r="I393" s="30" t="s">
        <v>83</v>
      </c>
      <c r="J393" s="30">
        <v>12</v>
      </c>
      <c r="K393" s="30">
        <v>3</v>
      </c>
      <c r="L393" s="30">
        <v>3</v>
      </c>
      <c r="M393" s="30" t="s">
        <v>83</v>
      </c>
    </row>
    <row r="394" spans="1:13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>
        <v>3</v>
      </c>
      <c r="F394" s="30">
        <v>54</v>
      </c>
      <c r="G394" s="30" t="s">
        <v>83</v>
      </c>
      <c r="H394" s="30">
        <v>45</v>
      </c>
      <c r="I394" s="30" t="s">
        <v>83</v>
      </c>
      <c r="J394" s="30">
        <v>3</v>
      </c>
      <c r="K394" s="30">
        <v>13</v>
      </c>
      <c r="L394" s="30" t="s">
        <v>83</v>
      </c>
      <c r="M394" s="30">
        <v>3</v>
      </c>
    </row>
    <row r="395" spans="1:13" ht="14.25" customHeight="1">
      <c r="A395" s="30">
        <v>26</v>
      </c>
      <c r="B395" s="30" t="s">
        <v>83</v>
      </c>
      <c r="C395" s="30" t="s">
        <v>83</v>
      </c>
      <c r="D395" s="30" t="s">
        <v>83</v>
      </c>
      <c r="E395" s="30">
        <v>60</v>
      </c>
      <c r="F395" s="30" t="s">
        <v>83</v>
      </c>
      <c r="G395" s="30">
        <v>38</v>
      </c>
      <c r="H395" s="30">
        <v>16</v>
      </c>
      <c r="I395" s="30" t="s">
        <v>83</v>
      </c>
      <c r="J395" s="30" t="s">
        <v>83</v>
      </c>
      <c r="K395" s="30">
        <v>7</v>
      </c>
      <c r="L395" s="30" t="s">
        <v>83</v>
      </c>
      <c r="M395" s="30" t="s">
        <v>83</v>
      </c>
    </row>
    <row r="396" spans="1:13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 t="s">
        <v>83</v>
      </c>
      <c r="H396" s="30" t="s">
        <v>83</v>
      </c>
      <c r="I396" s="30">
        <v>6</v>
      </c>
      <c r="J396" s="30" t="s">
        <v>83</v>
      </c>
      <c r="K396" s="30" t="s">
        <v>83</v>
      </c>
      <c r="L396" s="30">
        <v>35</v>
      </c>
      <c r="M396" s="30" t="s">
        <v>83</v>
      </c>
    </row>
    <row r="397" spans="1:13" ht="14.25" customHeight="1">
      <c r="A397" s="30">
        <v>28</v>
      </c>
      <c r="B397" s="30" t="s">
        <v>83</v>
      </c>
      <c r="C397" s="30" t="s">
        <v>83</v>
      </c>
      <c r="D397" s="30" t="s">
        <v>83</v>
      </c>
      <c r="E397" s="30">
        <v>5</v>
      </c>
      <c r="F397" s="30">
        <v>50</v>
      </c>
      <c r="G397" s="30" t="s">
        <v>83</v>
      </c>
      <c r="H397" s="30" t="s">
        <v>83</v>
      </c>
      <c r="I397" s="30">
        <v>4</v>
      </c>
      <c r="J397" s="30" t="s">
        <v>83</v>
      </c>
      <c r="K397" s="30" t="s">
        <v>83</v>
      </c>
      <c r="L397" s="30" t="s">
        <v>83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3</v>
      </c>
      <c r="H398" s="30" t="s">
        <v>83</v>
      </c>
      <c r="I398" s="30">
        <v>25</v>
      </c>
      <c r="J398" s="30" t="s">
        <v>83</v>
      </c>
      <c r="K398" s="30" t="s">
        <v>83</v>
      </c>
      <c r="L398" s="30" t="s">
        <v>83</v>
      </c>
      <c r="M398" s="30">
        <v>23</v>
      </c>
    </row>
    <row r="399" spans="1:13" ht="14.25" customHeight="1">
      <c r="A399" s="30">
        <v>30</v>
      </c>
      <c r="B399" s="30" t="s">
        <v>83</v>
      </c>
      <c r="C399" s="30"/>
      <c r="D399" s="30" t="s">
        <v>83</v>
      </c>
      <c r="E399" s="30" t="s">
        <v>83</v>
      </c>
      <c r="F399" s="30">
        <v>5</v>
      </c>
      <c r="G399" s="30">
        <v>36</v>
      </c>
      <c r="H399" s="30">
        <v>5</v>
      </c>
      <c r="I399" s="30">
        <v>10</v>
      </c>
      <c r="J399" s="30" t="s">
        <v>83</v>
      </c>
      <c r="K399" s="30">
        <v>9</v>
      </c>
      <c r="L399" s="30">
        <v>17</v>
      </c>
      <c r="M399" s="30">
        <v>29</v>
      </c>
    </row>
    <row r="400" spans="1:13" ht="14.25" customHeight="1">
      <c r="A400" s="30">
        <v>31</v>
      </c>
      <c r="B400" s="30">
        <v>32</v>
      </c>
      <c r="C400" s="30"/>
      <c r="D400" s="30" t="s">
        <v>83</v>
      </c>
      <c r="E400" s="30"/>
      <c r="F400" s="30">
        <v>7</v>
      </c>
      <c r="G400" s="30"/>
      <c r="H400" s="30">
        <v>2</v>
      </c>
      <c r="I400" s="30">
        <v>1</v>
      </c>
      <c r="J400" s="30"/>
      <c r="K400" s="30">
        <v>1</v>
      </c>
      <c r="L400" s="30"/>
      <c r="M400" s="30" t="s">
        <v>83</v>
      </c>
    </row>
    <row r="401" spans="1:13" ht="14.25" customHeight="1">
      <c r="A401" s="30" t="s">
        <v>87</v>
      </c>
      <c r="B401" s="30">
        <v>316</v>
      </c>
      <c r="C401" s="30">
        <v>112</v>
      </c>
      <c r="D401" s="30">
        <v>279</v>
      </c>
      <c r="E401" s="30">
        <v>415</v>
      </c>
      <c r="F401" s="30">
        <v>388</v>
      </c>
      <c r="G401" s="30">
        <v>284</v>
      </c>
      <c r="H401" s="30">
        <v>124</v>
      </c>
      <c r="I401" s="30">
        <v>153</v>
      </c>
      <c r="J401" s="30">
        <v>172</v>
      </c>
      <c r="K401" s="30">
        <v>245</v>
      </c>
      <c r="L401" s="30">
        <v>176</v>
      </c>
      <c r="M401" s="30">
        <v>404</v>
      </c>
    </row>
    <row r="402" spans="1:13" ht="14.25" customHeight="1">
      <c r="A402" s="30" t="s">
        <v>88</v>
      </c>
      <c r="B402" s="30">
        <v>13</v>
      </c>
      <c r="C402" s="30">
        <v>13</v>
      </c>
      <c r="D402" s="30">
        <v>12</v>
      </c>
      <c r="E402" s="30">
        <v>15</v>
      </c>
      <c r="F402" s="30">
        <v>19</v>
      </c>
      <c r="G402" s="30">
        <v>15</v>
      </c>
      <c r="H402" s="30">
        <v>10</v>
      </c>
      <c r="I402" s="30">
        <v>15</v>
      </c>
      <c r="J402" s="30">
        <v>15</v>
      </c>
      <c r="K402" s="30">
        <v>18</v>
      </c>
      <c r="L402" s="30">
        <v>16</v>
      </c>
      <c r="M402" s="30">
        <v>17</v>
      </c>
    </row>
    <row r="403" spans="1:13" ht="14.25" customHeight="1">
      <c r="A403" s="30" t="s">
        <v>89</v>
      </c>
      <c r="B403" s="30">
        <v>10</v>
      </c>
      <c r="C403" s="30">
        <v>4</v>
      </c>
      <c r="D403" s="30">
        <v>9</v>
      </c>
      <c r="E403" s="30">
        <v>14</v>
      </c>
      <c r="F403" s="30">
        <v>13</v>
      </c>
      <c r="G403" s="30">
        <v>9</v>
      </c>
      <c r="H403" s="30">
        <v>4</v>
      </c>
      <c r="I403" s="30">
        <v>5</v>
      </c>
      <c r="J403" s="30">
        <v>6</v>
      </c>
      <c r="K403" s="30">
        <v>8</v>
      </c>
      <c r="L403" s="30">
        <v>6</v>
      </c>
      <c r="M403" s="30">
        <v>13</v>
      </c>
    </row>
    <row r="404" spans="1:13" ht="14.25" customHeight="1">
      <c r="A404" s="30" t="s">
        <v>90</v>
      </c>
      <c r="B404" s="30">
        <v>45</v>
      </c>
      <c r="C404" s="30">
        <v>19</v>
      </c>
      <c r="D404" s="30">
        <v>78</v>
      </c>
      <c r="E404" s="30">
        <v>67</v>
      </c>
      <c r="F404" s="30">
        <v>67</v>
      </c>
      <c r="G404" s="30">
        <v>105</v>
      </c>
      <c r="H404" s="30">
        <v>45</v>
      </c>
      <c r="I404" s="30">
        <v>34</v>
      </c>
      <c r="J404" s="30">
        <v>30</v>
      </c>
      <c r="K404" s="30">
        <v>54</v>
      </c>
      <c r="L404" s="30">
        <v>35</v>
      </c>
      <c r="M404" s="30">
        <v>114</v>
      </c>
    </row>
    <row r="405" spans="1:13" ht="14.25" customHeight="1">
      <c r="A405" s="30" t="s">
        <v>91</v>
      </c>
      <c r="B405" s="30">
        <v>10</v>
      </c>
      <c r="C405" s="30">
        <v>23</v>
      </c>
      <c r="D405" s="30">
        <v>14</v>
      </c>
      <c r="E405" s="30">
        <v>19</v>
      </c>
      <c r="F405" s="30">
        <v>14</v>
      </c>
      <c r="G405" s="30">
        <v>10</v>
      </c>
      <c r="H405" s="30">
        <v>25</v>
      </c>
      <c r="I405" s="30">
        <v>21</v>
      </c>
      <c r="J405" s="30">
        <v>12</v>
      </c>
      <c r="K405" s="30">
        <v>7</v>
      </c>
      <c r="L405" s="30">
        <v>27</v>
      </c>
      <c r="M405" s="30">
        <v>3</v>
      </c>
    </row>
    <row r="406" spans="1:13" ht="14.25" customHeight="1">
      <c r="A406" s="30" t="s">
        <v>92</v>
      </c>
      <c r="B406" s="30">
        <v>5</v>
      </c>
      <c r="C406" s="30">
        <v>1</v>
      </c>
      <c r="D406" s="30">
        <v>2</v>
      </c>
      <c r="E406" s="30">
        <v>2</v>
      </c>
      <c r="F406" s="30">
        <v>1</v>
      </c>
      <c r="G406" s="30">
        <v>1</v>
      </c>
      <c r="H406" s="30">
        <v>2</v>
      </c>
      <c r="I406" s="30">
        <v>1</v>
      </c>
      <c r="J406" s="30">
        <v>1</v>
      </c>
      <c r="K406" s="30">
        <v>1</v>
      </c>
      <c r="L406" s="30">
        <v>1</v>
      </c>
      <c r="M406" s="30">
        <v>2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08000000}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453125" customWidth="1"/>
    <col min="14" max="14" width="9" customWidth="1"/>
    <col min="15" max="25" width="5.54296875" customWidth="1"/>
    <col min="26" max="49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0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0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327</v>
      </c>
      <c r="J3" s="30"/>
      <c r="K3" s="30"/>
      <c r="L3" s="30"/>
      <c r="M3" s="30"/>
    </row>
    <row r="4" spans="1:30" ht="14.25" customHeight="1">
      <c r="A4" s="31" t="s">
        <v>328</v>
      </c>
      <c r="B4" s="31"/>
      <c r="C4" s="31"/>
      <c r="D4" s="31"/>
      <c r="E4" s="31"/>
      <c r="F4" s="31"/>
      <c r="G4" s="31"/>
      <c r="H4" s="31"/>
      <c r="I4" s="31" t="s">
        <v>329</v>
      </c>
      <c r="J4" s="30"/>
      <c r="K4" s="30"/>
      <c r="L4" s="30"/>
      <c r="M4" s="30"/>
    </row>
    <row r="5" spans="1:30" ht="14.25" customHeight="1">
      <c r="A5" s="31" t="s">
        <v>330</v>
      </c>
      <c r="B5" s="31"/>
      <c r="C5" s="31"/>
      <c r="D5" s="31"/>
      <c r="E5" s="31"/>
      <c r="F5" s="31"/>
      <c r="G5" s="31"/>
      <c r="H5" s="31"/>
      <c r="I5" s="31" t="s">
        <v>65</v>
      </c>
      <c r="J5" s="30"/>
      <c r="K5" s="30"/>
      <c r="L5" s="30"/>
      <c r="M5" s="30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32</v>
      </c>
      <c r="C10" s="30">
        <v>58</v>
      </c>
      <c r="D10" s="30" t="s">
        <v>83</v>
      </c>
      <c r="E10" s="30" t="s">
        <v>83</v>
      </c>
      <c r="F10" s="30">
        <v>14</v>
      </c>
      <c r="G10" s="30">
        <v>27</v>
      </c>
      <c r="H10" s="30" t="s">
        <v>83</v>
      </c>
      <c r="I10" s="30" t="s">
        <v>83</v>
      </c>
      <c r="J10" s="30" t="s">
        <v>83</v>
      </c>
      <c r="K10" s="30" t="s">
        <v>83</v>
      </c>
      <c r="L10" s="30">
        <v>6</v>
      </c>
      <c r="M10" s="30">
        <v>46</v>
      </c>
      <c r="O10" s="30" t="s">
        <v>69</v>
      </c>
      <c r="P10" s="30">
        <v>314</v>
      </c>
      <c r="Q10" s="34">
        <v>250</v>
      </c>
      <c r="R10" s="34">
        <v>137</v>
      </c>
      <c r="S10" s="34">
        <v>239</v>
      </c>
      <c r="T10" s="34">
        <v>245</v>
      </c>
      <c r="U10" s="34">
        <v>154</v>
      </c>
      <c r="V10" s="34">
        <v>248</v>
      </c>
      <c r="W10" s="34">
        <v>167</v>
      </c>
      <c r="X10" s="34">
        <v>190</v>
      </c>
      <c r="Y10" s="34">
        <v>227</v>
      </c>
      <c r="Z10" s="32">
        <f t="shared" ref="Z10:Z21" si="0">AVERAGE(P10:Y10)</f>
        <v>217.1</v>
      </c>
      <c r="AB10" s="32">
        <f t="shared" ref="AB10:AB21" si="1">((W10-Z10)/Z10)*100</f>
        <v>-23.076923076923077</v>
      </c>
      <c r="AC10" s="32">
        <f t="shared" ref="AC10:AC21" si="2">((X10-Z10)/Z10)*100</f>
        <v>-12.482726853984337</v>
      </c>
      <c r="AD10" s="32">
        <f t="shared" ref="AD10:AD21" si="3">((Y10-Z10)/Z10)*100</f>
        <v>4.560110548134503</v>
      </c>
    </row>
    <row r="11" spans="1:30" ht="14.25" customHeight="1">
      <c r="A11" s="30">
        <v>2</v>
      </c>
      <c r="B11" s="30">
        <v>16</v>
      </c>
      <c r="C11" s="30" t="s">
        <v>83</v>
      </c>
      <c r="D11" s="30" t="s">
        <v>83</v>
      </c>
      <c r="E11" s="30" t="s">
        <v>83</v>
      </c>
      <c r="F11" s="30" t="s">
        <v>83</v>
      </c>
      <c r="G11" s="30" t="s">
        <v>83</v>
      </c>
      <c r="H11" s="30" t="s">
        <v>83</v>
      </c>
      <c r="I11" s="30">
        <v>6</v>
      </c>
      <c r="J11" s="30" t="s">
        <v>83</v>
      </c>
      <c r="K11" s="30" t="s">
        <v>83</v>
      </c>
      <c r="L11" s="30" t="s">
        <v>83</v>
      </c>
      <c r="M11" s="30">
        <v>12</v>
      </c>
      <c r="O11" s="30" t="s">
        <v>70</v>
      </c>
      <c r="P11" s="30">
        <v>435</v>
      </c>
      <c r="Q11" s="34">
        <v>13</v>
      </c>
      <c r="R11" s="34">
        <v>92</v>
      </c>
      <c r="S11" s="34">
        <v>224</v>
      </c>
      <c r="T11" s="34">
        <v>294</v>
      </c>
      <c r="U11" s="34">
        <v>174</v>
      </c>
      <c r="V11" s="34">
        <v>315</v>
      </c>
      <c r="W11" s="34">
        <v>176</v>
      </c>
      <c r="X11" s="34">
        <v>127</v>
      </c>
      <c r="Y11" s="34">
        <v>173</v>
      </c>
      <c r="Z11" s="32">
        <f t="shared" si="0"/>
        <v>202.3</v>
      </c>
      <c r="AB11" s="32">
        <f t="shared" si="1"/>
        <v>-13.000494315373212</v>
      </c>
      <c r="AC11" s="32">
        <f t="shared" si="2"/>
        <v>-37.221947602570445</v>
      </c>
      <c r="AD11" s="32">
        <f t="shared" si="3"/>
        <v>-14.483440434997533</v>
      </c>
    </row>
    <row r="12" spans="1:30" ht="14.25" customHeight="1">
      <c r="A12" s="30">
        <v>3</v>
      </c>
      <c r="B12" s="30" t="s">
        <v>83</v>
      </c>
      <c r="C12" s="30" t="s">
        <v>83</v>
      </c>
      <c r="D12" s="30" t="s">
        <v>83</v>
      </c>
      <c r="E12" s="30">
        <v>13</v>
      </c>
      <c r="F12" s="30" t="s">
        <v>83</v>
      </c>
      <c r="G12" s="30" t="s">
        <v>83</v>
      </c>
      <c r="H12" s="30">
        <v>4</v>
      </c>
      <c r="I12" s="30" t="s">
        <v>83</v>
      </c>
      <c r="J12" s="30">
        <v>4</v>
      </c>
      <c r="K12" s="30" t="s">
        <v>83</v>
      </c>
      <c r="L12" s="30" t="s">
        <v>83</v>
      </c>
      <c r="M12" s="30">
        <v>43</v>
      </c>
      <c r="O12" s="30" t="s">
        <v>71</v>
      </c>
      <c r="P12" s="30">
        <v>198</v>
      </c>
      <c r="Q12" s="34">
        <v>266</v>
      </c>
      <c r="R12" s="34">
        <v>351</v>
      </c>
      <c r="S12" s="34">
        <v>373</v>
      </c>
      <c r="T12" s="34">
        <v>265</v>
      </c>
      <c r="U12" s="34">
        <v>372</v>
      </c>
      <c r="V12" s="34">
        <v>232</v>
      </c>
      <c r="W12" s="34">
        <v>176</v>
      </c>
      <c r="X12" s="34">
        <v>338</v>
      </c>
      <c r="Y12" s="34">
        <v>406</v>
      </c>
      <c r="Z12" s="32">
        <f t="shared" si="0"/>
        <v>297.7</v>
      </c>
      <c r="AB12" s="32">
        <f t="shared" si="1"/>
        <v>-40.880080618071887</v>
      </c>
      <c r="AC12" s="32">
        <f t="shared" si="2"/>
        <v>13.537117903930135</v>
      </c>
      <c r="AD12" s="32">
        <f t="shared" si="3"/>
        <v>36.378904937856909</v>
      </c>
    </row>
    <row r="13" spans="1:30" ht="14.25" customHeight="1">
      <c r="A13" s="30">
        <v>4</v>
      </c>
      <c r="B13" s="30" t="s">
        <v>83</v>
      </c>
      <c r="C13" s="30">
        <v>11</v>
      </c>
      <c r="D13" s="30" t="s">
        <v>83</v>
      </c>
      <c r="E13" s="30" t="s">
        <v>83</v>
      </c>
      <c r="F13" s="30">
        <v>4</v>
      </c>
      <c r="G13" s="30">
        <v>18</v>
      </c>
      <c r="H13" s="30" t="s">
        <v>83</v>
      </c>
      <c r="I13" s="30">
        <v>17</v>
      </c>
      <c r="J13" s="30">
        <v>8</v>
      </c>
      <c r="K13" s="30" t="s">
        <v>83</v>
      </c>
      <c r="L13" s="30">
        <v>21</v>
      </c>
      <c r="M13" s="30" t="s">
        <v>83</v>
      </c>
      <c r="O13" s="30" t="s">
        <v>72</v>
      </c>
      <c r="P13" s="30">
        <v>208</v>
      </c>
      <c r="Q13" s="34">
        <v>473</v>
      </c>
      <c r="R13" s="34">
        <v>201</v>
      </c>
      <c r="S13" s="34">
        <v>296</v>
      </c>
      <c r="T13" s="34">
        <v>235</v>
      </c>
      <c r="U13" s="34">
        <v>234</v>
      </c>
      <c r="V13" s="34">
        <v>437</v>
      </c>
      <c r="W13" s="34">
        <v>222</v>
      </c>
      <c r="X13" s="34">
        <v>100</v>
      </c>
      <c r="Y13" s="34">
        <v>200</v>
      </c>
      <c r="Z13" s="32">
        <f t="shared" si="0"/>
        <v>260.60000000000002</v>
      </c>
      <c r="AB13" s="32">
        <f t="shared" si="1"/>
        <v>-14.811972371450507</v>
      </c>
      <c r="AC13" s="32">
        <f t="shared" si="2"/>
        <v>-61.627014581734464</v>
      </c>
      <c r="AD13" s="32">
        <f t="shared" si="3"/>
        <v>-23.254029163468925</v>
      </c>
    </row>
    <row r="14" spans="1:30" ht="14.25" customHeight="1">
      <c r="A14" s="30">
        <v>5</v>
      </c>
      <c r="B14" s="30">
        <v>23</v>
      </c>
      <c r="C14" s="30" t="s">
        <v>83</v>
      </c>
      <c r="D14" s="30">
        <v>47</v>
      </c>
      <c r="E14" s="30">
        <v>7</v>
      </c>
      <c r="F14" s="30" t="s">
        <v>83</v>
      </c>
      <c r="G14" s="30" t="s">
        <v>83</v>
      </c>
      <c r="H14" s="30">
        <v>7</v>
      </c>
      <c r="I14" s="30">
        <v>4</v>
      </c>
      <c r="J14" s="30">
        <v>47</v>
      </c>
      <c r="K14" s="30" t="s">
        <v>83</v>
      </c>
      <c r="L14" s="30">
        <v>37</v>
      </c>
      <c r="M14" s="30">
        <v>12</v>
      </c>
      <c r="O14" s="30" t="s">
        <v>73</v>
      </c>
      <c r="P14" s="30">
        <v>91</v>
      </c>
      <c r="Q14" s="34">
        <v>131</v>
      </c>
      <c r="R14" s="34">
        <v>130</v>
      </c>
      <c r="S14" s="34">
        <v>372</v>
      </c>
      <c r="T14" s="34">
        <v>167</v>
      </c>
      <c r="U14" s="34">
        <v>290</v>
      </c>
      <c r="V14" s="34">
        <v>101</v>
      </c>
      <c r="W14" s="34">
        <v>232</v>
      </c>
      <c r="X14" s="34">
        <v>184</v>
      </c>
      <c r="Y14" s="34">
        <v>116</v>
      </c>
      <c r="Z14" s="32">
        <f t="shared" si="0"/>
        <v>181.4</v>
      </c>
      <c r="AB14" s="32">
        <f t="shared" si="1"/>
        <v>27.894156560088202</v>
      </c>
      <c r="AC14" s="32">
        <f t="shared" si="2"/>
        <v>1.4332965821389163</v>
      </c>
      <c r="AD14" s="32">
        <f t="shared" si="3"/>
        <v>-36.052921719955897</v>
      </c>
    </row>
    <row r="15" spans="1:30" ht="14.25" customHeight="1">
      <c r="A15" s="30">
        <v>6</v>
      </c>
      <c r="B15" s="30">
        <v>54</v>
      </c>
      <c r="C15" s="30" t="s">
        <v>83</v>
      </c>
      <c r="D15" s="30" t="s">
        <v>83</v>
      </c>
      <c r="E15" s="30">
        <v>29</v>
      </c>
      <c r="F15" s="30">
        <v>21</v>
      </c>
      <c r="G15" s="30" t="s">
        <v>83</v>
      </c>
      <c r="H15" s="30" t="s">
        <v>83</v>
      </c>
      <c r="I15" s="30" t="s">
        <v>83</v>
      </c>
      <c r="J15" s="30">
        <v>29</v>
      </c>
      <c r="K15" s="30" t="s">
        <v>83</v>
      </c>
      <c r="L15" s="30" t="s">
        <v>83</v>
      </c>
      <c r="M15" s="30" t="s">
        <v>83</v>
      </c>
      <c r="O15" s="30" t="s">
        <v>74</v>
      </c>
      <c r="P15" s="30">
        <v>184</v>
      </c>
      <c r="Q15" s="34">
        <v>82</v>
      </c>
      <c r="R15" s="34">
        <v>75</v>
      </c>
      <c r="S15" s="34">
        <v>167</v>
      </c>
      <c r="T15" s="34">
        <v>162</v>
      </c>
      <c r="U15" s="34">
        <v>110</v>
      </c>
      <c r="V15" s="34">
        <v>123</v>
      </c>
      <c r="W15" s="34">
        <v>127</v>
      </c>
      <c r="X15" s="34">
        <v>126</v>
      </c>
      <c r="Y15" s="34">
        <v>291</v>
      </c>
      <c r="Z15" s="32">
        <f t="shared" si="0"/>
        <v>144.69999999999999</v>
      </c>
      <c r="AB15" s="32">
        <f t="shared" si="1"/>
        <v>-12.232204561161016</v>
      </c>
      <c r="AC15" s="32">
        <f t="shared" si="2"/>
        <v>-12.923289564616441</v>
      </c>
      <c r="AD15" s="32">
        <f t="shared" si="3"/>
        <v>101.1057360055287</v>
      </c>
    </row>
    <row r="16" spans="1:30" ht="14.25" customHeight="1">
      <c r="A16" s="30">
        <v>7</v>
      </c>
      <c r="B16" s="30" t="s">
        <v>83</v>
      </c>
      <c r="C16" s="30" t="s">
        <v>83</v>
      </c>
      <c r="D16" s="30" t="s">
        <v>83</v>
      </c>
      <c r="E16" s="30" t="s">
        <v>83</v>
      </c>
      <c r="F16" s="30" t="s">
        <v>83</v>
      </c>
      <c r="G16" s="30" t="s">
        <v>83</v>
      </c>
      <c r="H16" s="30" t="s">
        <v>83</v>
      </c>
      <c r="I16" s="30">
        <v>21</v>
      </c>
      <c r="J16" s="30" t="s">
        <v>83</v>
      </c>
      <c r="K16" s="30" t="s">
        <v>83</v>
      </c>
      <c r="L16" s="30" t="s">
        <v>83</v>
      </c>
      <c r="M16" s="30">
        <v>124</v>
      </c>
      <c r="O16" s="30" t="s">
        <v>75</v>
      </c>
      <c r="P16" s="30">
        <v>169</v>
      </c>
      <c r="Q16" s="34">
        <v>41</v>
      </c>
      <c r="R16" s="34">
        <v>37</v>
      </c>
      <c r="S16" s="34">
        <v>109</v>
      </c>
      <c r="T16" s="34">
        <v>176</v>
      </c>
      <c r="U16" s="34">
        <v>31</v>
      </c>
      <c r="V16" s="34">
        <v>85</v>
      </c>
      <c r="W16" s="34">
        <v>111</v>
      </c>
      <c r="X16" s="34">
        <v>148</v>
      </c>
      <c r="Y16" s="34">
        <v>144</v>
      </c>
      <c r="Z16" s="32">
        <f t="shared" si="0"/>
        <v>105.1</v>
      </c>
      <c r="AB16" s="32">
        <f t="shared" si="1"/>
        <v>5.6137012369172279</v>
      </c>
      <c r="AC16" s="32">
        <f t="shared" si="2"/>
        <v>40.81826831588964</v>
      </c>
      <c r="AD16" s="32">
        <f t="shared" si="3"/>
        <v>37.012369172216943</v>
      </c>
    </row>
    <row r="17" spans="1:30" ht="14.25" customHeight="1">
      <c r="A17" s="30">
        <v>8</v>
      </c>
      <c r="B17" s="30">
        <v>7</v>
      </c>
      <c r="C17" s="30">
        <v>5</v>
      </c>
      <c r="D17" s="30" t="s">
        <v>83</v>
      </c>
      <c r="E17" s="30" t="s">
        <v>83</v>
      </c>
      <c r="F17" s="30" t="s">
        <v>83</v>
      </c>
      <c r="G17" s="30" t="s">
        <v>83</v>
      </c>
      <c r="H17" s="30" t="s">
        <v>83</v>
      </c>
      <c r="I17" s="30" t="s">
        <v>83</v>
      </c>
      <c r="J17" s="30" t="s">
        <v>83</v>
      </c>
      <c r="K17" s="30" t="s">
        <v>83</v>
      </c>
      <c r="L17" s="30" t="s">
        <v>83</v>
      </c>
      <c r="M17" s="30" t="s">
        <v>83</v>
      </c>
      <c r="O17" s="30" t="s">
        <v>76</v>
      </c>
      <c r="P17" s="30">
        <v>124</v>
      </c>
      <c r="Q17" s="34">
        <v>35</v>
      </c>
      <c r="R17" s="34">
        <v>31</v>
      </c>
      <c r="S17" s="34">
        <v>182</v>
      </c>
      <c r="T17" s="34">
        <v>308</v>
      </c>
      <c r="U17" s="34">
        <v>46</v>
      </c>
      <c r="V17" s="34">
        <v>0</v>
      </c>
      <c r="W17" s="34">
        <v>113</v>
      </c>
      <c r="X17" s="34">
        <v>154</v>
      </c>
      <c r="Y17" s="34">
        <v>189</v>
      </c>
      <c r="Z17" s="32">
        <f t="shared" si="0"/>
        <v>118.2</v>
      </c>
      <c r="AB17" s="32">
        <f t="shared" si="1"/>
        <v>-4.3993231810490716</v>
      </c>
      <c r="AC17" s="32">
        <f t="shared" si="2"/>
        <v>30.28764805414551</v>
      </c>
      <c r="AD17" s="32">
        <f t="shared" si="3"/>
        <v>59.898477157360396</v>
      </c>
    </row>
    <row r="18" spans="1:30" ht="14.25" customHeight="1">
      <c r="A18" s="30">
        <v>9</v>
      </c>
      <c r="B18" s="30" t="s">
        <v>83</v>
      </c>
      <c r="C18" s="30" t="s">
        <v>83</v>
      </c>
      <c r="D18" s="30" t="s">
        <v>83</v>
      </c>
      <c r="E18" s="30" t="s">
        <v>83</v>
      </c>
      <c r="F18" s="30">
        <v>3</v>
      </c>
      <c r="G18" s="30">
        <v>6</v>
      </c>
      <c r="H18" s="30">
        <v>12</v>
      </c>
      <c r="I18" s="30" t="s">
        <v>83</v>
      </c>
      <c r="J18" s="30" t="s">
        <v>83</v>
      </c>
      <c r="K18" s="30" t="s">
        <v>83</v>
      </c>
      <c r="L18" s="30">
        <v>2</v>
      </c>
      <c r="M18" s="30" t="s">
        <v>83</v>
      </c>
      <c r="O18" s="30" t="s">
        <v>77</v>
      </c>
      <c r="P18" s="30">
        <v>141</v>
      </c>
      <c r="Q18" s="34">
        <v>0</v>
      </c>
      <c r="R18" s="34">
        <v>0</v>
      </c>
      <c r="S18" s="34">
        <v>187</v>
      </c>
      <c r="T18" s="34">
        <v>73</v>
      </c>
      <c r="U18" s="34">
        <v>63</v>
      </c>
      <c r="V18" s="34">
        <v>35</v>
      </c>
      <c r="W18" s="34">
        <v>156</v>
      </c>
      <c r="X18" s="34">
        <v>137</v>
      </c>
      <c r="Y18" s="34">
        <v>137</v>
      </c>
      <c r="Z18" s="32">
        <f t="shared" si="0"/>
        <v>92.9</v>
      </c>
      <c r="AB18" s="32">
        <f t="shared" si="1"/>
        <v>67.922497308934325</v>
      </c>
      <c r="AC18" s="32">
        <f t="shared" si="2"/>
        <v>47.470398277717969</v>
      </c>
      <c r="AD18" s="32">
        <f t="shared" si="3"/>
        <v>47.470398277717969</v>
      </c>
    </row>
    <row r="19" spans="1:30" ht="14.25" customHeight="1">
      <c r="A19" s="30">
        <v>10</v>
      </c>
      <c r="B19" s="30">
        <v>12</v>
      </c>
      <c r="C19" s="30" t="s">
        <v>83</v>
      </c>
      <c r="D19" s="30">
        <v>32</v>
      </c>
      <c r="E19" s="30">
        <v>16</v>
      </c>
      <c r="F19" s="30">
        <v>6</v>
      </c>
      <c r="G19" s="30" t="s">
        <v>83</v>
      </c>
      <c r="H19" s="30">
        <v>14</v>
      </c>
      <c r="I19" s="30">
        <v>8</v>
      </c>
      <c r="J19" s="30" t="s">
        <v>83</v>
      </c>
      <c r="K19" s="30" t="s">
        <v>83</v>
      </c>
      <c r="L19" s="30" t="s">
        <v>83</v>
      </c>
      <c r="M19" s="30">
        <v>9</v>
      </c>
      <c r="O19" s="30" t="s">
        <v>78</v>
      </c>
      <c r="P19" s="30">
        <v>96</v>
      </c>
      <c r="Q19" s="34">
        <v>24</v>
      </c>
      <c r="R19" s="34">
        <v>0</v>
      </c>
      <c r="S19" s="34">
        <v>210</v>
      </c>
      <c r="T19" s="34">
        <v>156</v>
      </c>
      <c r="U19" s="34">
        <v>126</v>
      </c>
      <c r="V19" s="34">
        <v>9</v>
      </c>
      <c r="W19" s="34">
        <v>174</v>
      </c>
      <c r="X19" s="34">
        <v>180</v>
      </c>
      <c r="Y19" s="34">
        <v>321</v>
      </c>
      <c r="Z19" s="32">
        <f t="shared" si="0"/>
        <v>129.6</v>
      </c>
      <c r="AB19" s="32">
        <f t="shared" si="1"/>
        <v>34.259259259259267</v>
      </c>
      <c r="AC19" s="32">
        <f t="shared" si="2"/>
        <v>38.888888888888893</v>
      </c>
      <c r="AD19" s="32">
        <f t="shared" si="3"/>
        <v>147.68518518518519</v>
      </c>
    </row>
    <row r="20" spans="1:30" ht="14.25" customHeight="1">
      <c r="A20" s="30">
        <v>11</v>
      </c>
      <c r="B20" s="30" t="s">
        <v>83</v>
      </c>
      <c r="C20" s="30">
        <v>26</v>
      </c>
      <c r="D20" s="30" t="s">
        <v>83</v>
      </c>
      <c r="E20" s="30" t="s">
        <v>83</v>
      </c>
      <c r="F20" s="30" t="s">
        <v>83</v>
      </c>
      <c r="G20" s="30" t="s">
        <v>83</v>
      </c>
      <c r="H20" s="30" t="s">
        <v>83</v>
      </c>
      <c r="I20" s="30">
        <v>32</v>
      </c>
      <c r="J20" s="30">
        <v>6</v>
      </c>
      <c r="K20" s="30" t="s">
        <v>83</v>
      </c>
      <c r="L20" s="30">
        <v>9</v>
      </c>
      <c r="M20" s="30" t="s">
        <v>83</v>
      </c>
      <c r="O20" s="30" t="s">
        <v>79</v>
      </c>
      <c r="P20" s="30">
        <v>226</v>
      </c>
      <c r="Q20" s="34">
        <v>266</v>
      </c>
      <c r="R20" s="34">
        <v>216</v>
      </c>
      <c r="S20" s="34">
        <v>400</v>
      </c>
      <c r="T20" s="34">
        <v>203</v>
      </c>
      <c r="U20" s="34">
        <v>345</v>
      </c>
      <c r="V20" s="34">
        <v>97</v>
      </c>
      <c r="W20" s="34">
        <v>175</v>
      </c>
      <c r="X20" s="34">
        <v>413</v>
      </c>
      <c r="Y20" s="34">
        <v>307</v>
      </c>
      <c r="Z20" s="32">
        <f t="shared" si="0"/>
        <v>264.8</v>
      </c>
      <c r="AB20" s="32">
        <f t="shared" si="1"/>
        <v>-33.912386706948645</v>
      </c>
      <c r="AC20" s="32">
        <f t="shared" si="2"/>
        <v>55.9667673716012</v>
      </c>
      <c r="AD20" s="32">
        <f t="shared" si="3"/>
        <v>15.936555891238665</v>
      </c>
    </row>
    <row r="21" spans="1:30" ht="14.25" customHeight="1">
      <c r="A21" s="30">
        <v>12</v>
      </c>
      <c r="B21" s="30">
        <v>33</v>
      </c>
      <c r="C21" s="30" t="s">
        <v>83</v>
      </c>
      <c r="D21" s="30">
        <v>2</v>
      </c>
      <c r="E21" s="30">
        <v>8</v>
      </c>
      <c r="F21" s="30" t="s">
        <v>83</v>
      </c>
      <c r="G21" s="30" t="s">
        <v>83</v>
      </c>
      <c r="H21" s="30" t="s">
        <v>83</v>
      </c>
      <c r="I21" s="30" t="s">
        <v>83</v>
      </c>
      <c r="J21" s="30" t="s">
        <v>83</v>
      </c>
      <c r="K21" s="30" t="s">
        <v>83</v>
      </c>
      <c r="L21" s="30" t="s">
        <v>83</v>
      </c>
      <c r="M21" s="30" t="s">
        <v>83</v>
      </c>
      <c r="O21" s="30" t="s">
        <v>80</v>
      </c>
      <c r="P21" s="30">
        <v>400</v>
      </c>
      <c r="Q21" s="34">
        <v>302</v>
      </c>
      <c r="R21" s="34">
        <v>262</v>
      </c>
      <c r="S21" s="34">
        <v>354</v>
      </c>
      <c r="T21" s="34">
        <v>390</v>
      </c>
      <c r="U21" s="34">
        <v>308</v>
      </c>
      <c r="V21" s="34">
        <v>465</v>
      </c>
      <c r="W21" s="34">
        <v>345</v>
      </c>
      <c r="X21" s="34">
        <v>367</v>
      </c>
      <c r="Y21" s="34">
        <v>264</v>
      </c>
      <c r="Z21" s="32">
        <f t="shared" si="0"/>
        <v>345.7</v>
      </c>
      <c r="AB21" s="32">
        <f t="shared" si="1"/>
        <v>-0.20248770610355474</v>
      </c>
      <c r="AC21" s="32">
        <f t="shared" si="2"/>
        <v>6.1614116285796969</v>
      </c>
      <c r="AD21" s="32">
        <f t="shared" si="3"/>
        <v>-23.633207983800979</v>
      </c>
    </row>
    <row r="22" spans="1:30" ht="14.25" customHeight="1">
      <c r="A22" s="30">
        <v>13</v>
      </c>
      <c r="B22" s="30" t="s">
        <v>83</v>
      </c>
      <c r="C22" s="30">
        <v>41</v>
      </c>
      <c r="D22" s="30" t="s">
        <v>83</v>
      </c>
      <c r="E22" s="30" t="s">
        <v>83</v>
      </c>
      <c r="F22" s="30" t="s">
        <v>83</v>
      </c>
      <c r="G22" s="30" t="s">
        <v>83</v>
      </c>
      <c r="H22" s="30">
        <v>2</v>
      </c>
      <c r="I22" s="30" t="s">
        <v>83</v>
      </c>
      <c r="J22" s="30" t="s">
        <v>83</v>
      </c>
      <c r="K22" s="30">
        <v>4</v>
      </c>
      <c r="L22" s="30" t="s">
        <v>83</v>
      </c>
      <c r="M22" s="30">
        <v>24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20</v>
      </c>
      <c r="C23" s="30">
        <v>124</v>
      </c>
      <c r="D23" s="30" t="s">
        <v>83</v>
      </c>
      <c r="E23" s="30" t="s">
        <v>83</v>
      </c>
      <c r="F23" s="30" t="s">
        <v>83</v>
      </c>
      <c r="G23" s="30">
        <v>19</v>
      </c>
      <c r="H23" s="30" t="s">
        <v>83</v>
      </c>
      <c r="I23" s="30" t="s">
        <v>83</v>
      </c>
      <c r="J23" s="30" t="s">
        <v>83</v>
      </c>
      <c r="K23" s="30" t="s">
        <v>83</v>
      </c>
      <c r="L23" s="30">
        <v>72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 t="s">
        <v>83</v>
      </c>
      <c r="C24" s="30">
        <v>2</v>
      </c>
      <c r="D24" s="30" t="s">
        <v>83</v>
      </c>
      <c r="E24" s="30" t="s">
        <v>83</v>
      </c>
      <c r="F24" s="30">
        <v>9</v>
      </c>
      <c r="G24" s="30" t="s">
        <v>83</v>
      </c>
      <c r="H24" s="30" t="s">
        <v>83</v>
      </c>
      <c r="I24" s="30">
        <v>6</v>
      </c>
      <c r="J24" s="30">
        <v>24</v>
      </c>
      <c r="K24" s="30">
        <v>27</v>
      </c>
      <c r="L24" s="30" t="s">
        <v>83</v>
      </c>
      <c r="M24" s="30" t="s">
        <v>83</v>
      </c>
      <c r="O24" s="30" t="s">
        <v>69</v>
      </c>
      <c r="P24" s="30">
        <v>13</v>
      </c>
      <c r="Q24" s="30">
        <v>15</v>
      </c>
      <c r="R24" s="30">
        <v>9</v>
      </c>
      <c r="S24" s="30">
        <v>15</v>
      </c>
      <c r="T24" s="30">
        <v>12</v>
      </c>
      <c r="U24" s="30">
        <v>10</v>
      </c>
      <c r="V24" s="30">
        <v>12</v>
      </c>
      <c r="W24" s="30">
        <v>14</v>
      </c>
      <c r="X24" s="30">
        <v>12</v>
      </c>
      <c r="Y24" s="34">
        <v>16</v>
      </c>
      <c r="Z24" s="32">
        <f t="shared" ref="Z24:Z35" si="4">AVERAGE(P24:Y24)</f>
        <v>12.8</v>
      </c>
      <c r="AB24" s="32">
        <f t="shared" ref="AB24:AB35" si="5">((W24-Z24)/Z24)*100</f>
        <v>9.3749999999999947</v>
      </c>
      <c r="AC24" s="32">
        <f t="shared" ref="AC24:AC35" si="6">((X24-Z24)/Z24)*100</f>
        <v>-6.2500000000000053</v>
      </c>
      <c r="AD24" s="32">
        <f t="shared" ref="AD24:AD35" si="7">((Y24-Z24)/Z24)*100</f>
        <v>24.999999999999993</v>
      </c>
    </row>
    <row r="25" spans="1:30" ht="14.25" customHeight="1">
      <c r="A25" s="30">
        <v>16</v>
      </c>
      <c r="B25" s="30" t="s">
        <v>83</v>
      </c>
      <c r="C25" s="30">
        <v>31</v>
      </c>
      <c r="D25" s="30">
        <v>41</v>
      </c>
      <c r="E25" s="30">
        <v>24</v>
      </c>
      <c r="F25" s="30">
        <v>16</v>
      </c>
      <c r="G25" s="30" t="s">
        <v>83</v>
      </c>
      <c r="H25" s="30" t="s">
        <v>83</v>
      </c>
      <c r="I25" s="30" t="s">
        <v>83</v>
      </c>
      <c r="J25" s="30" t="s">
        <v>83</v>
      </c>
      <c r="K25" s="30" t="s">
        <v>83</v>
      </c>
      <c r="L25" s="30" t="s">
        <v>83</v>
      </c>
      <c r="M25" s="30">
        <v>15</v>
      </c>
      <c r="O25" s="30" t="s">
        <v>70</v>
      </c>
      <c r="P25" s="30">
        <v>14</v>
      </c>
      <c r="Q25" s="30">
        <v>3</v>
      </c>
      <c r="R25" s="30">
        <v>7</v>
      </c>
      <c r="S25" s="30">
        <v>10</v>
      </c>
      <c r="T25" s="30">
        <v>20</v>
      </c>
      <c r="U25" s="30">
        <v>10</v>
      </c>
      <c r="V25" s="30">
        <v>15</v>
      </c>
      <c r="W25" s="30">
        <v>16</v>
      </c>
      <c r="X25" s="30">
        <v>10</v>
      </c>
      <c r="Y25" s="34">
        <v>11</v>
      </c>
      <c r="Z25" s="32">
        <f t="shared" si="4"/>
        <v>11.6</v>
      </c>
      <c r="AB25" s="32">
        <f t="shared" si="5"/>
        <v>37.931034482758626</v>
      </c>
      <c r="AC25" s="32">
        <f t="shared" si="6"/>
        <v>-13.793103448275859</v>
      </c>
      <c r="AD25" s="32">
        <f t="shared" si="7"/>
        <v>-5.1724137931034457</v>
      </c>
    </row>
    <row r="26" spans="1:30" ht="14.25" customHeight="1">
      <c r="A26" s="30">
        <v>17</v>
      </c>
      <c r="B26" s="30" t="s">
        <v>83</v>
      </c>
      <c r="C26" s="30" t="s">
        <v>83</v>
      </c>
      <c r="D26" s="30">
        <v>4</v>
      </c>
      <c r="E26" s="30" t="s">
        <v>83</v>
      </c>
      <c r="F26" s="30" t="s">
        <v>83</v>
      </c>
      <c r="G26" s="30">
        <v>81</v>
      </c>
      <c r="H26" s="30">
        <v>15</v>
      </c>
      <c r="I26" s="30" t="s">
        <v>83</v>
      </c>
      <c r="J26" s="30" t="s">
        <v>83</v>
      </c>
      <c r="K26" s="30" t="s">
        <v>83</v>
      </c>
      <c r="L26" s="30">
        <v>13</v>
      </c>
      <c r="M26" s="30" t="s">
        <v>83</v>
      </c>
      <c r="O26" s="30" t="s">
        <v>71</v>
      </c>
      <c r="P26" s="30">
        <v>10</v>
      </c>
      <c r="Q26" s="30">
        <v>11</v>
      </c>
      <c r="R26" s="30">
        <v>16</v>
      </c>
      <c r="S26" s="30">
        <v>11</v>
      </c>
      <c r="T26" s="30">
        <v>16</v>
      </c>
      <c r="U26" s="30">
        <v>19</v>
      </c>
      <c r="V26" s="30">
        <v>14</v>
      </c>
      <c r="W26" s="30">
        <v>11</v>
      </c>
      <c r="X26" s="30">
        <v>19</v>
      </c>
      <c r="Y26" s="34">
        <v>14</v>
      </c>
      <c r="Z26" s="32">
        <f t="shared" si="4"/>
        <v>14.1</v>
      </c>
      <c r="AB26" s="32">
        <f t="shared" si="5"/>
        <v>-21.98581560283688</v>
      </c>
      <c r="AC26" s="32">
        <f t="shared" si="6"/>
        <v>34.751773049645394</v>
      </c>
      <c r="AD26" s="32">
        <f t="shared" si="7"/>
        <v>-0.70921985815602584</v>
      </c>
    </row>
    <row r="27" spans="1:30" ht="14.25" customHeight="1">
      <c r="A27" s="30">
        <v>18</v>
      </c>
      <c r="B27" s="30" t="s">
        <v>83</v>
      </c>
      <c r="C27" s="30">
        <v>19</v>
      </c>
      <c r="D27" s="30" t="s">
        <v>83</v>
      </c>
      <c r="E27" s="30" t="s">
        <v>83</v>
      </c>
      <c r="F27" s="30" t="s">
        <v>83</v>
      </c>
      <c r="G27" s="30" t="s">
        <v>83</v>
      </c>
      <c r="H27" s="30">
        <v>4</v>
      </c>
      <c r="I27" s="30" t="s">
        <v>83</v>
      </c>
      <c r="J27" s="30" t="s">
        <v>83</v>
      </c>
      <c r="K27" s="30" t="s">
        <v>83</v>
      </c>
      <c r="L27" s="30" t="s">
        <v>83</v>
      </c>
      <c r="M27" s="30" t="s">
        <v>83</v>
      </c>
      <c r="O27" s="30" t="s">
        <v>72</v>
      </c>
      <c r="P27" s="30">
        <v>9</v>
      </c>
      <c r="Q27" s="30">
        <v>14</v>
      </c>
      <c r="R27" s="30">
        <v>8</v>
      </c>
      <c r="S27" s="30">
        <v>15</v>
      </c>
      <c r="T27" s="30">
        <v>17</v>
      </c>
      <c r="U27" s="30">
        <v>11</v>
      </c>
      <c r="V27" s="30">
        <v>14</v>
      </c>
      <c r="W27" s="30">
        <v>12</v>
      </c>
      <c r="X27" s="30">
        <v>7</v>
      </c>
      <c r="Y27" s="34">
        <v>10</v>
      </c>
      <c r="Z27" s="32">
        <f t="shared" si="4"/>
        <v>11.7</v>
      </c>
      <c r="AB27" s="32">
        <f t="shared" si="5"/>
        <v>2.5641025641025701</v>
      </c>
      <c r="AC27" s="32">
        <f t="shared" si="6"/>
        <v>-40.17094017094017</v>
      </c>
      <c r="AD27" s="32">
        <f t="shared" si="7"/>
        <v>-14.529914529914526</v>
      </c>
    </row>
    <row r="28" spans="1:30" ht="14.25" customHeight="1">
      <c r="A28" s="30">
        <v>19</v>
      </c>
      <c r="B28" s="30">
        <v>21</v>
      </c>
      <c r="C28" s="30">
        <v>9</v>
      </c>
      <c r="D28" s="30" t="s">
        <v>83</v>
      </c>
      <c r="E28" s="30" t="s">
        <v>83</v>
      </c>
      <c r="F28" s="30" t="s">
        <v>83</v>
      </c>
      <c r="G28" s="30" t="s">
        <v>83</v>
      </c>
      <c r="H28" s="30" t="s">
        <v>83</v>
      </c>
      <c r="I28" s="30" t="s">
        <v>83</v>
      </c>
      <c r="J28" s="30" t="s">
        <v>83</v>
      </c>
      <c r="K28" s="30">
        <v>22</v>
      </c>
      <c r="L28" s="30">
        <v>31</v>
      </c>
      <c r="M28" s="30" t="s">
        <v>83</v>
      </c>
      <c r="O28" s="30" t="s">
        <v>73</v>
      </c>
      <c r="P28" s="30">
        <v>8</v>
      </c>
      <c r="Q28" s="30">
        <v>8</v>
      </c>
      <c r="R28" s="30">
        <v>8</v>
      </c>
      <c r="S28" s="30">
        <v>11</v>
      </c>
      <c r="T28" s="30">
        <v>7</v>
      </c>
      <c r="U28" s="30">
        <v>15</v>
      </c>
      <c r="V28" s="30">
        <v>8</v>
      </c>
      <c r="W28" s="30">
        <v>14</v>
      </c>
      <c r="X28" s="30">
        <v>13</v>
      </c>
      <c r="Y28" s="34">
        <v>6</v>
      </c>
      <c r="Z28" s="32">
        <f t="shared" si="4"/>
        <v>9.8000000000000007</v>
      </c>
      <c r="AB28" s="32">
        <f t="shared" si="5"/>
        <v>42.857142857142847</v>
      </c>
      <c r="AC28" s="32">
        <f t="shared" si="6"/>
        <v>32.65306122448979</v>
      </c>
      <c r="AD28" s="32">
        <f t="shared" si="7"/>
        <v>-38.775510204081634</v>
      </c>
    </row>
    <row r="29" spans="1:30" ht="14.25" customHeight="1">
      <c r="A29" s="30">
        <v>20</v>
      </c>
      <c r="B29" s="30" t="s">
        <v>83</v>
      </c>
      <c r="C29" s="30">
        <v>24</v>
      </c>
      <c r="D29" s="30" t="s">
        <v>83</v>
      </c>
      <c r="E29" s="30" t="s">
        <v>83</v>
      </c>
      <c r="F29" s="30" t="s">
        <v>83</v>
      </c>
      <c r="G29" s="30" t="s">
        <v>83</v>
      </c>
      <c r="H29" s="30" t="s">
        <v>83</v>
      </c>
      <c r="I29" s="30" t="s">
        <v>83</v>
      </c>
      <c r="J29" s="30">
        <v>9</v>
      </c>
      <c r="K29" s="30" t="s">
        <v>83</v>
      </c>
      <c r="L29" s="30" t="s">
        <v>83</v>
      </c>
      <c r="M29" s="30">
        <v>2</v>
      </c>
      <c r="O29" s="30" t="s">
        <v>74</v>
      </c>
      <c r="P29" s="30">
        <v>7</v>
      </c>
      <c r="Q29" s="30">
        <v>5</v>
      </c>
      <c r="R29" s="30">
        <v>5</v>
      </c>
      <c r="S29" s="30">
        <v>4</v>
      </c>
      <c r="T29" s="30">
        <v>8</v>
      </c>
      <c r="U29" s="30">
        <v>8</v>
      </c>
      <c r="V29" s="30">
        <v>10</v>
      </c>
      <c r="W29" s="30">
        <v>13</v>
      </c>
      <c r="X29" s="30">
        <v>10</v>
      </c>
      <c r="Y29" s="34">
        <v>14</v>
      </c>
      <c r="Z29" s="32">
        <f t="shared" si="4"/>
        <v>8.4</v>
      </c>
      <c r="AB29" s="32">
        <f t="shared" si="5"/>
        <v>54.761904761904759</v>
      </c>
      <c r="AC29" s="32">
        <f t="shared" si="6"/>
        <v>19.047619047619044</v>
      </c>
      <c r="AD29" s="32">
        <f t="shared" si="7"/>
        <v>66.666666666666657</v>
      </c>
    </row>
    <row r="30" spans="1:30" ht="14.25" customHeight="1">
      <c r="A30" s="30">
        <v>21</v>
      </c>
      <c r="B30" s="30" t="s">
        <v>83</v>
      </c>
      <c r="C30" s="30">
        <v>62</v>
      </c>
      <c r="D30" s="30" t="s">
        <v>83</v>
      </c>
      <c r="E30" s="30">
        <v>9</v>
      </c>
      <c r="F30" s="30" t="s">
        <v>83</v>
      </c>
      <c r="G30" s="30" t="s">
        <v>83</v>
      </c>
      <c r="H30" s="30" t="s">
        <v>83</v>
      </c>
      <c r="I30" s="30" t="s">
        <v>83</v>
      </c>
      <c r="J30" s="30">
        <v>9</v>
      </c>
      <c r="K30" s="30">
        <v>12</v>
      </c>
      <c r="L30" s="30" t="s">
        <v>83</v>
      </c>
      <c r="M30" s="30" t="s">
        <v>83</v>
      </c>
      <c r="O30" s="30" t="s">
        <v>75</v>
      </c>
      <c r="P30" s="30">
        <v>11</v>
      </c>
      <c r="Q30" s="30">
        <v>3</v>
      </c>
      <c r="R30" s="30">
        <v>1</v>
      </c>
      <c r="S30" s="30">
        <v>9</v>
      </c>
      <c r="T30" s="30">
        <v>14</v>
      </c>
      <c r="U30" s="30">
        <v>5</v>
      </c>
      <c r="V30" s="30">
        <v>3</v>
      </c>
      <c r="W30" s="30">
        <v>11</v>
      </c>
      <c r="X30" s="30">
        <v>8</v>
      </c>
      <c r="Y30" s="34">
        <v>10</v>
      </c>
      <c r="Z30" s="32">
        <f t="shared" si="4"/>
        <v>7.5</v>
      </c>
      <c r="AB30" s="32">
        <f t="shared" si="5"/>
        <v>46.666666666666664</v>
      </c>
      <c r="AC30" s="32">
        <f t="shared" si="6"/>
        <v>6.666666666666667</v>
      </c>
      <c r="AD30" s="32">
        <f t="shared" si="7"/>
        <v>33.333333333333329</v>
      </c>
    </row>
    <row r="31" spans="1:30" ht="14.25" customHeight="1">
      <c r="A31" s="30">
        <v>22</v>
      </c>
      <c r="B31" s="30" t="s">
        <v>83</v>
      </c>
      <c r="C31" s="30">
        <v>17</v>
      </c>
      <c r="D31" s="30">
        <v>12</v>
      </c>
      <c r="E31" s="30" t="s">
        <v>83</v>
      </c>
      <c r="F31" s="30" t="s">
        <v>83</v>
      </c>
      <c r="G31" s="30" t="s">
        <v>83</v>
      </c>
      <c r="H31" s="30" t="s">
        <v>83</v>
      </c>
      <c r="I31" s="30" t="s">
        <v>83</v>
      </c>
      <c r="J31" s="30" t="s">
        <v>83</v>
      </c>
      <c r="K31" s="30" t="s">
        <v>83</v>
      </c>
      <c r="L31" s="30" t="s">
        <v>83</v>
      </c>
      <c r="M31" s="30" t="s">
        <v>83</v>
      </c>
      <c r="O31" s="30" t="s">
        <v>76</v>
      </c>
      <c r="P31" s="30">
        <v>8</v>
      </c>
      <c r="Q31" s="30">
        <v>4</v>
      </c>
      <c r="R31" s="30">
        <v>1</v>
      </c>
      <c r="S31" s="30">
        <v>8</v>
      </c>
      <c r="T31" s="30">
        <v>8</v>
      </c>
      <c r="U31" s="30">
        <v>3</v>
      </c>
      <c r="V31" s="30" t="s">
        <v>83</v>
      </c>
      <c r="W31" s="30">
        <v>9</v>
      </c>
      <c r="X31" s="30">
        <v>11</v>
      </c>
      <c r="Y31" s="34">
        <v>12</v>
      </c>
      <c r="Z31" s="32">
        <f t="shared" si="4"/>
        <v>7.1111111111111107</v>
      </c>
      <c r="AB31" s="32">
        <f t="shared" si="5"/>
        <v>26.562500000000007</v>
      </c>
      <c r="AC31" s="32">
        <f t="shared" si="6"/>
        <v>54.687500000000014</v>
      </c>
      <c r="AD31" s="32">
        <f t="shared" si="7"/>
        <v>68.750000000000014</v>
      </c>
    </row>
    <row r="32" spans="1:30" ht="14.25" customHeight="1">
      <c r="A32" s="30">
        <v>23</v>
      </c>
      <c r="B32" s="30" t="s">
        <v>83</v>
      </c>
      <c r="C32" s="30" t="s">
        <v>83</v>
      </c>
      <c r="D32" s="30" t="s">
        <v>83</v>
      </c>
      <c r="E32" s="30" t="s">
        <v>83</v>
      </c>
      <c r="F32" s="30" t="s">
        <v>83</v>
      </c>
      <c r="G32" s="30" t="s">
        <v>83</v>
      </c>
      <c r="H32" s="30">
        <v>16</v>
      </c>
      <c r="I32" s="30" t="s">
        <v>83</v>
      </c>
      <c r="J32" s="30" t="s">
        <v>83</v>
      </c>
      <c r="K32" s="30" t="s">
        <v>83</v>
      </c>
      <c r="L32" s="30" t="s">
        <v>83</v>
      </c>
      <c r="M32" s="30">
        <v>43</v>
      </c>
      <c r="O32" s="30" t="s">
        <v>77</v>
      </c>
      <c r="P32" s="30">
        <v>9</v>
      </c>
      <c r="Q32" s="30" t="s">
        <v>83</v>
      </c>
      <c r="R32" s="30" t="s">
        <v>83</v>
      </c>
      <c r="S32" s="30">
        <v>8</v>
      </c>
      <c r="T32" s="30">
        <v>8</v>
      </c>
      <c r="U32" s="30">
        <v>4</v>
      </c>
      <c r="V32" s="30">
        <v>2</v>
      </c>
      <c r="W32" s="30">
        <v>13</v>
      </c>
      <c r="X32" s="30">
        <v>8</v>
      </c>
      <c r="Y32" s="34">
        <v>12</v>
      </c>
      <c r="Z32" s="32">
        <f t="shared" si="4"/>
        <v>8</v>
      </c>
      <c r="AB32" s="32">
        <f t="shared" si="5"/>
        <v>62.5</v>
      </c>
      <c r="AC32" s="32">
        <f t="shared" si="6"/>
        <v>0</v>
      </c>
      <c r="AD32" s="32">
        <f t="shared" si="7"/>
        <v>50</v>
      </c>
    </row>
    <row r="33" spans="1:30" ht="14.25" customHeight="1">
      <c r="A33" s="30">
        <v>24</v>
      </c>
      <c r="B33" s="30" t="s">
        <v>83</v>
      </c>
      <c r="C33" s="30" t="s">
        <v>83</v>
      </c>
      <c r="D33" s="30">
        <v>6</v>
      </c>
      <c r="E33" s="30">
        <v>20</v>
      </c>
      <c r="F33" s="30">
        <v>18</v>
      </c>
      <c r="G33" s="30" t="s">
        <v>83</v>
      </c>
      <c r="H33" s="30" t="s">
        <v>83</v>
      </c>
      <c r="I33" s="30" t="s">
        <v>83</v>
      </c>
      <c r="J33" s="30" t="s">
        <v>83</v>
      </c>
      <c r="K33" s="30" t="s">
        <v>83</v>
      </c>
      <c r="L33" s="30">
        <v>2</v>
      </c>
      <c r="M33" s="30">
        <v>7</v>
      </c>
      <c r="O33" s="30" t="s">
        <v>78</v>
      </c>
      <c r="P33" s="30">
        <v>7</v>
      </c>
      <c r="Q33" s="30">
        <v>4</v>
      </c>
      <c r="R33" s="30" t="s">
        <v>83</v>
      </c>
      <c r="S33" s="30">
        <v>11</v>
      </c>
      <c r="T33" s="30">
        <v>9</v>
      </c>
      <c r="U33" s="30">
        <v>5</v>
      </c>
      <c r="V33" s="30">
        <v>1</v>
      </c>
      <c r="W33" s="30">
        <v>13</v>
      </c>
      <c r="X33" s="30">
        <v>10</v>
      </c>
      <c r="Y33" s="34">
        <v>16</v>
      </c>
      <c r="Z33" s="32">
        <f t="shared" si="4"/>
        <v>8.4444444444444446</v>
      </c>
      <c r="AB33" s="32">
        <f t="shared" si="5"/>
        <v>53.94736842105263</v>
      </c>
      <c r="AC33" s="32">
        <f t="shared" si="6"/>
        <v>18.421052631578945</v>
      </c>
      <c r="AD33" s="32">
        <f t="shared" si="7"/>
        <v>89.473684210526315</v>
      </c>
    </row>
    <row r="34" spans="1:30" ht="14.25" customHeight="1">
      <c r="A34" s="30">
        <v>25</v>
      </c>
      <c r="B34" s="30" t="s">
        <v>83</v>
      </c>
      <c r="C34" s="30" t="s">
        <v>83</v>
      </c>
      <c r="D34" s="30" t="s">
        <v>83</v>
      </c>
      <c r="E34" s="30" t="s">
        <v>83</v>
      </c>
      <c r="F34" s="30" t="s">
        <v>83</v>
      </c>
      <c r="G34" s="30" t="s">
        <v>83</v>
      </c>
      <c r="H34" s="30">
        <v>8</v>
      </c>
      <c r="I34" s="30" t="s">
        <v>83</v>
      </c>
      <c r="J34" s="30" t="s">
        <v>83</v>
      </c>
      <c r="K34" s="30" t="s">
        <v>83</v>
      </c>
      <c r="L34" s="30" t="s">
        <v>83</v>
      </c>
      <c r="M34" s="30" t="s">
        <v>83</v>
      </c>
      <c r="O34" s="30" t="s">
        <v>79</v>
      </c>
      <c r="P34" s="30">
        <v>11</v>
      </c>
      <c r="Q34" s="30">
        <v>10</v>
      </c>
      <c r="R34" s="30">
        <v>11</v>
      </c>
      <c r="S34" s="30">
        <v>18</v>
      </c>
      <c r="T34" s="30">
        <v>12</v>
      </c>
      <c r="U34" s="30">
        <v>14</v>
      </c>
      <c r="V34" s="30">
        <v>3</v>
      </c>
      <c r="W34" s="30">
        <v>12</v>
      </c>
      <c r="X34" s="30">
        <v>16</v>
      </c>
      <c r="Y34" s="34">
        <v>17</v>
      </c>
      <c r="Z34" s="32">
        <f t="shared" si="4"/>
        <v>12.4</v>
      </c>
      <c r="AB34" s="32">
        <f t="shared" si="5"/>
        <v>-3.2258064516129057</v>
      </c>
      <c r="AC34" s="32">
        <f t="shared" si="6"/>
        <v>29.032258064516125</v>
      </c>
      <c r="AD34" s="32">
        <f t="shared" si="7"/>
        <v>37.096774193548384</v>
      </c>
    </row>
    <row r="35" spans="1:30" ht="14.25" customHeight="1">
      <c r="A35" s="30">
        <v>26</v>
      </c>
      <c r="B35" s="30">
        <v>42</v>
      </c>
      <c r="C35" s="30" t="s">
        <v>83</v>
      </c>
      <c r="D35" s="30" t="s">
        <v>83</v>
      </c>
      <c r="E35" s="30" t="s">
        <v>83</v>
      </c>
      <c r="F35" s="30" t="s">
        <v>83</v>
      </c>
      <c r="G35" s="30">
        <v>17</v>
      </c>
      <c r="H35" s="30">
        <v>24</v>
      </c>
      <c r="I35" s="30" t="s">
        <v>83</v>
      </c>
      <c r="J35" s="30" t="s">
        <v>83</v>
      </c>
      <c r="K35" s="30">
        <v>6</v>
      </c>
      <c r="L35" s="30">
        <v>26</v>
      </c>
      <c r="M35" s="30">
        <v>4</v>
      </c>
      <c r="O35" s="30" t="s">
        <v>80</v>
      </c>
      <c r="P35" s="30">
        <v>14</v>
      </c>
      <c r="Q35" s="30">
        <v>15</v>
      </c>
      <c r="R35" s="30">
        <v>11</v>
      </c>
      <c r="S35" s="30">
        <v>15</v>
      </c>
      <c r="T35" s="30">
        <v>21</v>
      </c>
      <c r="U35" s="30">
        <v>15</v>
      </c>
      <c r="V35" s="30">
        <v>16</v>
      </c>
      <c r="W35" s="30">
        <v>18</v>
      </c>
      <c r="X35" s="30">
        <v>20</v>
      </c>
      <c r="Y35" s="34">
        <v>16</v>
      </c>
      <c r="Z35" s="32">
        <f t="shared" si="4"/>
        <v>16.100000000000001</v>
      </c>
      <c r="AB35" s="32">
        <f t="shared" si="5"/>
        <v>11.801242236024835</v>
      </c>
      <c r="AC35" s="32">
        <f t="shared" si="6"/>
        <v>24.223602484472039</v>
      </c>
      <c r="AD35" s="32">
        <f t="shared" si="7"/>
        <v>-0.62111801242236908</v>
      </c>
    </row>
    <row r="36" spans="1:30" ht="14.25" customHeight="1">
      <c r="A36" s="30">
        <v>27</v>
      </c>
      <c r="B36" s="30">
        <v>13</v>
      </c>
      <c r="C36" s="30">
        <v>6</v>
      </c>
      <c r="D36" s="30">
        <v>13</v>
      </c>
      <c r="E36" s="30" t="s">
        <v>83</v>
      </c>
      <c r="F36" s="30" t="s">
        <v>83</v>
      </c>
      <c r="G36" s="30" t="s">
        <v>83</v>
      </c>
      <c r="H36" s="30" t="s">
        <v>83</v>
      </c>
      <c r="I36" s="30" t="s">
        <v>83</v>
      </c>
      <c r="J36" s="30" t="s">
        <v>83</v>
      </c>
      <c r="K36" s="30" t="s">
        <v>83</v>
      </c>
      <c r="L36" s="30" t="s">
        <v>83</v>
      </c>
      <c r="M36" s="30" t="s">
        <v>83</v>
      </c>
    </row>
    <row r="37" spans="1:30" ht="14.25" customHeight="1">
      <c r="A37" s="30">
        <v>28</v>
      </c>
      <c r="B37" s="30">
        <v>24</v>
      </c>
      <c r="C37" s="30" t="s">
        <v>83</v>
      </c>
      <c r="D37" s="30" t="s">
        <v>83</v>
      </c>
      <c r="E37" s="30" t="s">
        <v>83</v>
      </c>
      <c r="F37" s="30" t="s">
        <v>83</v>
      </c>
      <c r="G37" s="30" t="s">
        <v>83</v>
      </c>
      <c r="H37" s="30">
        <v>63</v>
      </c>
      <c r="I37" s="30" t="s">
        <v>83</v>
      </c>
      <c r="J37" s="30" t="s">
        <v>83</v>
      </c>
      <c r="K37" s="30">
        <v>2</v>
      </c>
      <c r="L37" s="30" t="s">
        <v>83</v>
      </c>
      <c r="M37" s="30">
        <v>23</v>
      </c>
    </row>
    <row r="38" spans="1:30" ht="14.25" customHeight="1">
      <c r="A38" s="30">
        <v>29</v>
      </c>
      <c r="B38" s="30" t="s">
        <v>83</v>
      </c>
      <c r="C38" s="30"/>
      <c r="D38" s="30">
        <v>37</v>
      </c>
      <c r="E38" s="30">
        <v>82</v>
      </c>
      <c r="F38" s="30" t="s">
        <v>83</v>
      </c>
      <c r="G38" s="30" t="s">
        <v>83</v>
      </c>
      <c r="H38" s="30" t="s">
        <v>83</v>
      </c>
      <c r="I38" s="30" t="s">
        <v>83</v>
      </c>
      <c r="J38" s="30" t="s">
        <v>83</v>
      </c>
      <c r="K38" s="30" t="s">
        <v>83</v>
      </c>
      <c r="L38" s="30" t="s">
        <v>83</v>
      </c>
      <c r="M38" s="30">
        <v>36</v>
      </c>
    </row>
    <row r="39" spans="1:30" ht="14.25" customHeight="1">
      <c r="A39" s="30">
        <v>30</v>
      </c>
      <c r="B39" s="30">
        <v>17</v>
      </c>
      <c r="C39" s="30"/>
      <c r="D39" s="30">
        <v>4</v>
      </c>
      <c r="E39" s="30" t="s">
        <v>83</v>
      </c>
      <c r="F39" s="30" t="s">
        <v>83</v>
      </c>
      <c r="G39" s="30">
        <v>16</v>
      </c>
      <c r="H39" s="30" t="s">
        <v>83</v>
      </c>
      <c r="I39" s="30" t="s">
        <v>83</v>
      </c>
      <c r="J39" s="30">
        <v>5</v>
      </c>
      <c r="K39" s="30" t="s">
        <v>83</v>
      </c>
      <c r="L39" s="30">
        <v>7</v>
      </c>
      <c r="M39" s="30" t="s">
        <v>83</v>
      </c>
    </row>
    <row r="40" spans="1:30" ht="14.25" customHeight="1">
      <c r="A40" s="30">
        <v>31</v>
      </c>
      <c r="B40" s="30" t="s">
        <v>83</v>
      </c>
      <c r="C40" s="30"/>
      <c r="D40" s="30" t="s">
        <v>83</v>
      </c>
      <c r="E40" s="30"/>
      <c r="F40" s="30" t="s">
        <v>83</v>
      </c>
      <c r="G40" s="30"/>
      <c r="H40" s="30" t="s">
        <v>83</v>
      </c>
      <c r="I40" s="30">
        <v>30</v>
      </c>
      <c r="J40" s="30"/>
      <c r="K40" s="30">
        <v>23</v>
      </c>
      <c r="L40" s="30"/>
      <c r="M40" s="30" t="s">
        <v>83</v>
      </c>
    </row>
    <row r="41" spans="1:30" ht="14.25" customHeight="1">
      <c r="A41" s="30" t="s">
        <v>87</v>
      </c>
      <c r="B41" s="30">
        <v>314</v>
      </c>
      <c r="C41" s="30">
        <v>435</v>
      </c>
      <c r="D41" s="30">
        <v>198</v>
      </c>
      <c r="E41" s="30">
        <v>208</v>
      </c>
      <c r="F41" s="30">
        <v>91</v>
      </c>
      <c r="G41" s="30">
        <v>184</v>
      </c>
      <c r="H41" s="30">
        <v>169</v>
      </c>
      <c r="I41" s="30">
        <v>124</v>
      </c>
      <c r="J41" s="30">
        <v>141</v>
      </c>
      <c r="K41" s="30">
        <v>96</v>
      </c>
      <c r="L41" s="30">
        <v>226</v>
      </c>
      <c r="M41" s="30">
        <v>400</v>
      </c>
    </row>
    <row r="42" spans="1:30" ht="14.25" customHeight="1">
      <c r="A42" s="30" t="s">
        <v>88</v>
      </c>
      <c r="B42" s="30">
        <v>13</v>
      </c>
      <c r="C42" s="30">
        <v>14</v>
      </c>
      <c r="D42" s="30">
        <v>10</v>
      </c>
      <c r="E42" s="30">
        <v>9</v>
      </c>
      <c r="F42" s="30">
        <v>8</v>
      </c>
      <c r="G42" s="30">
        <v>7</v>
      </c>
      <c r="H42" s="30">
        <v>11</v>
      </c>
      <c r="I42" s="30">
        <v>8</v>
      </c>
      <c r="J42" s="30">
        <v>9</v>
      </c>
      <c r="K42" s="30">
        <v>7</v>
      </c>
      <c r="L42" s="30">
        <v>11</v>
      </c>
      <c r="M42" s="30">
        <v>14</v>
      </c>
    </row>
    <row r="43" spans="1:30" ht="14.25" customHeight="1">
      <c r="A43" s="30" t="s">
        <v>89</v>
      </c>
      <c r="B43" s="30">
        <v>10</v>
      </c>
      <c r="C43" s="30">
        <v>16</v>
      </c>
      <c r="D43" s="30">
        <v>6</v>
      </c>
      <c r="E43" s="30">
        <v>7</v>
      </c>
      <c r="F43" s="30">
        <v>3</v>
      </c>
      <c r="G43" s="30">
        <v>6</v>
      </c>
      <c r="H43" s="30">
        <v>5</v>
      </c>
      <c r="I43" s="30">
        <v>4</v>
      </c>
      <c r="J43" s="30">
        <v>5</v>
      </c>
      <c r="K43" s="30">
        <v>3</v>
      </c>
      <c r="L43" s="30">
        <v>8</v>
      </c>
      <c r="M43" s="30">
        <v>13</v>
      </c>
    </row>
    <row r="44" spans="1:30" ht="14.25" customHeight="1">
      <c r="A44" s="30" t="s">
        <v>90</v>
      </c>
      <c r="B44" s="30">
        <v>54</v>
      </c>
      <c r="C44" s="30">
        <v>124</v>
      </c>
      <c r="D44" s="30">
        <v>47</v>
      </c>
      <c r="E44" s="30">
        <v>82</v>
      </c>
      <c r="F44" s="30">
        <v>21</v>
      </c>
      <c r="G44" s="30">
        <v>81</v>
      </c>
      <c r="H44" s="30">
        <v>63</v>
      </c>
      <c r="I44" s="30">
        <v>32</v>
      </c>
      <c r="J44" s="30">
        <v>47</v>
      </c>
      <c r="K44" s="30">
        <v>27</v>
      </c>
      <c r="L44" s="30">
        <v>72</v>
      </c>
      <c r="M44" s="30">
        <v>124</v>
      </c>
    </row>
    <row r="45" spans="1:30" ht="14.25" customHeight="1">
      <c r="A45" s="30" t="s">
        <v>91</v>
      </c>
      <c r="B45" s="30">
        <v>6</v>
      </c>
      <c r="C45" s="30">
        <v>14</v>
      </c>
      <c r="D45" s="30">
        <v>5</v>
      </c>
      <c r="E45" s="30">
        <v>29</v>
      </c>
      <c r="F45" s="30">
        <v>6</v>
      </c>
      <c r="G45" s="30">
        <v>17</v>
      </c>
      <c r="H45" s="30">
        <v>28</v>
      </c>
      <c r="I45" s="30">
        <v>11</v>
      </c>
      <c r="J45" s="30">
        <v>5</v>
      </c>
      <c r="K45" s="30">
        <v>15</v>
      </c>
      <c r="L45" s="30">
        <v>14</v>
      </c>
      <c r="M45" s="30">
        <v>7</v>
      </c>
    </row>
    <row r="46" spans="1:30" ht="14.25" customHeight="1">
      <c r="A46" s="30" t="s">
        <v>92</v>
      </c>
      <c r="B46" s="30">
        <v>7</v>
      </c>
      <c r="C46" s="30">
        <v>2</v>
      </c>
      <c r="D46" s="30">
        <v>2</v>
      </c>
      <c r="E46" s="30">
        <v>7</v>
      </c>
      <c r="F46" s="30">
        <v>3</v>
      </c>
      <c r="G46" s="30">
        <v>6</v>
      </c>
      <c r="H46" s="30">
        <v>2</v>
      </c>
      <c r="I46" s="30">
        <v>4</v>
      </c>
      <c r="J46" s="30">
        <v>4</v>
      </c>
      <c r="K46" s="30">
        <v>2</v>
      </c>
      <c r="L46" s="30">
        <v>2</v>
      </c>
      <c r="M46" s="30">
        <v>2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 t="s">
        <v>83</v>
      </c>
      <c r="C50" s="30" t="s">
        <v>83</v>
      </c>
      <c r="D50" s="30" t="s">
        <v>83</v>
      </c>
      <c r="E50" s="30">
        <v>7</v>
      </c>
      <c r="F50" s="30">
        <v>24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 t="s">
        <v>83</v>
      </c>
      <c r="M50" s="30" t="s">
        <v>83</v>
      </c>
    </row>
    <row r="51" spans="1:13" ht="14.25" customHeight="1">
      <c r="A51" s="30">
        <v>2</v>
      </c>
      <c r="B51" s="30" t="s">
        <v>83</v>
      </c>
      <c r="C51" s="30" t="s">
        <v>83</v>
      </c>
      <c r="D51" s="30">
        <v>31</v>
      </c>
      <c r="E51" s="30">
        <v>25</v>
      </c>
      <c r="F51" s="30">
        <v>5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</row>
    <row r="52" spans="1:13" ht="14.25" customHeight="1">
      <c r="A52" s="30">
        <v>3</v>
      </c>
      <c r="B52" s="30" t="s">
        <v>83</v>
      </c>
      <c r="C52" s="30" t="s">
        <v>83</v>
      </c>
      <c r="D52" s="30" t="s">
        <v>83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</row>
    <row r="53" spans="1:13" ht="14.25" customHeight="1">
      <c r="A53" s="30">
        <v>4</v>
      </c>
      <c r="B53" s="30">
        <v>33</v>
      </c>
      <c r="C53" s="30" t="s">
        <v>83</v>
      </c>
      <c r="D53" s="30">
        <v>22</v>
      </c>
      <c r="E53" s="30" t="s">
        <v>83</v>
      </c>
      <c r="F53" s="30" t="s">
        <v>83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>
        <v>9</v>
      </c>
    </row>
    <row r="54" spans="1:13" ht="14.25" customHeight="1">
      <c r="A54" s="30">
        <v>5</v>
      </c>
      <c r="B54" s="30">
        <v>35</v>
      </c>
      <c r="C54" s="30">
        <v>1</v>
      </c>
      <c r="D54" s="30">
        <v>19</v>
      </c>
      <c r="E54" s="30">
        <v>12</v>
      </c>
      <c r="F54" s="30" t="s">
        <v>83</v>
      </c>
      <c r="G54" s="30">
        <v>38</v>
      </c>
      <c r="H54" s="30" t="s">
        <v>83</v>
      </c>
      <c r="I54" s="30" t="s">
        <v>83</v>
      </c>
      <c r="J54" s="30" t="s">
        <v>83</v>
      </c>
      <c r="K54" s="30" t="s">
        <v>83</v>
      </c>
      <c r="L54" s="30" t="s">
        <v>83</v>
      </c>
      <c r="M54" s="30">
        <v>26</v>
      </c>
    </row>
    <row r="55" spans="1:13" ht="14.25" customHeight="1">
      <c r="A55" s="30">
        <v>6</v>
      </c>
      <c r="B55" s="30" t="s">
        <v>83</v>
      </c>
      <c r="C55" s="30" t="s">
        <v>83</v>
      </c>
      <c r="D55" s="30" t="s">
        <v>83</v>
      </c>
      <c r="E55" s="30">
        <v>35</v>
      </c>
      <c r="F55" s="30">
        <v>19</v>
      </c>
      <c r="G55" s="30" t="s">
        <v>83</v>
      </c>
      <c r="H55" s="30">
        <v>8</v>
      </c>
      <c r="I55" s="30" t="s">
        <v>83</v>
      </c>
      <c r="J55" s="30" t="s">
        <v>83</v>
      </c>
      <c r="K55" s="30" t="s">
        <v>83</v>
      </c>
      <c r="L55" s="30" t="s">
        <v>83</v>
      </c>
      <c r="M55" s="30" t="s">
        <v>83</v>
      </c>
    </row>
    <row r="56" spans="1:13" ht="14.25" customHeight="1">
      <c r="A56" s="30">
        <v>7</v>
      </c>
      <c r="B56" s="30">
        <v>12</v>
      </c>
      <c r="C56" s="30" t="s">
        <v>83</v>
      </c>
      <c r="D56" s="30" t="s">
        <v>83</v>
      </c>
      <c r="E56" s="30" t="s">
        <v>83</v>
      </c>
      <c r="F56" s="30" t="s">
        <v>83</v>
      </c>
      <c r="G56" s="30" t="s">
        <v>83</v>
      </c>
      <c r="H56" s="30">
        <v>14</v>
      </c>
      <c r="I56" s="30" t="s">
        <v>83</v>
      </c>
      <c r="J56" s="30" t="s">
        <v>83</v>
      </c>
      <c r="K56" s="30" t="s">
        <v>83</v>
      </c>
      <c r="L56" s="30">
        <v>20</v>
      </c>
      <c r="M56" s="30">
        <v>6</v>
      </c>
    </row>
    <row r="57" spans="1:13" ht="14.25" customHeight="1">
      <c r="A57" s="30">
        <v>8</v>
      </c>
      <c r="B57" s="30" t="s">
        <v>83</v>
      </c>
      <c r="C57" s="30" t="s">
        <v>83</v>
      </c>
      <c r="D57" s="30" t="s">
        <v>83</v>
      </c>
      <c r="E57" s="30">
        <v>47</v>
      </c>
      <c r="F57" s="30" t="s">
        <v>83</v>
      </c>
      <c r="G57" s="30" t="s">
        <v>83</v>
      </c>
      <c r="H57" s="30" t="s">
        <v>83</v>
      </c>
      <c r="I57" s="30" t="s">
        <v>83</v>
      </c>
      <c r="J57" s="30" t="s">
        <v>83</v>
      </c>
      <c r="K57" s="30" t="s">
        <v>83</v>
      </c>
      <c r="L57" s="30">
        <v>19</v>
      </c>
      <c r="M57" s="30">
        <v>23</v>
      </c>
    </row>
    <row r="58" spans="1:13" ht="14.25" customHeight="1">
      <c r="A58" s="30">
        <v>9</v>
      </c>
      <c r="B58" s="30">
        <v>27</v>
      </c>
      <c r="C58" s="30">
        <v>4</v>
      </c>
      <c r="D58" s="30" t="s">
        <v>83</v>
      </c>
      <c r="E58" s="30" t="s">
        <v>83</v>
      </c>
      <c r="F58" s="30">
        <v>6</v>
      </c>
      <c r="G58" s="30" t="s">
        <v>83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 t="s">
        <v>83</v>
      </c>
    </row>
    <row r="59" spans="1:13" ht="14.25" customHeight="1">
      <c r="A59" s="30">
        <v>10</v>
      </c>
      <c r="B59" s="30">
        <v>4</v>
      </c>
      <c r="C59" s="30" t="s">
        <v>83</v>
      </c>
      <c r="D59" s="30" t="s">
        <v>83</v>
      </c>
      <c r="E59" s="30">
        <v>16</v>
      </c>
      <c r="F59" s="30" t="s">
        <v>83</v>
      </c>
      <c r="G59" s="30" t="s">
        <v>83</v>
      </c>
      <c r="H59" s="30" t="s">
        <v>83</v>
      </c>
      <c r="I59" s="30" t="s">
        <v>83</v>
      </c>
      <c r="J59" s="30" t="s">
        <v>83</v>
      </c>
      <c r="K59" s="30" t="s">
        <v>83</v>
      </c>
      <c r="L59" s="30" t="s">
        <v>83</v>
      </c>
      <c r="M59" s="30">
        <v>14</v>
      </c>
    </row>
    <row r="60" spans="1:13" ht="14.25" customHeight="1">
      <c r="A60" s="30">
        <v>11</v>
      </c>
      <c r="B60" s="30">
        <v>32</v>
      </c>
      <c r="C60" s="30">
        <v>8</v>
      </c>
      <c r="D60" s="30" t="s">
        <v>83</v>
      </c>
      <c r="E60" s="30" t="s">
        <v>83</v>
      </c>
      <c r="F60" s="30" t="s">
        <v>83</v>
      </c>
      <c r="G60" s="30">
        <v>15</v>
      </c>
      <c r="H60" s="30" t="s">
        <v>83</v>
      </c>
      <c r="I60" s="30">
        <v>18</v>
      </c>
      <c r="J60" s="30" t="s">
        <v>83</v>
      </c>
      <c r="K60" s="30" t="s">
        <v>83</v>
      </c>
      <c r="L60" s="30" t="s">
        <v>83</v>
      </c>
      <c r="M60" s="30" t="s">
        <v>83</v>
      </c>
    </row>
    <row r="61" spans="1:13" ht="14.25" customHeight="1">
      <c r="A61" s="30">
        <v>12</v>
      </c>
      <c r="B61" s="30">
        <v>6</v>
      </c>
      <c r="C61" s="30" t="s">
        <v>83</v>
      </c>
      <c r="D61" s="30" t="s">
        <v>83</v>
      </c>
      <c r="E61" s="30" t="s">
        <v>83</v>
      </c>
      <c r="F61" s="30" t="s">
        <v>83</v>
      </c>
      <c r="G61" s="30" t="s">
        <v>83</v>
      </c>
      <c r="H61" s="30" t="s">
        <v>83</v>
      </c>
      <c r="I61" s="30" t="s">
        <v>83</v>
      </c>
      <c r="J61" s="30" t="s">
        <v>83</v>
      </c>
      <c r="K61" s="30" t="s">
        <v>83</v>
      </c>
      <c r="L61" s="30" t="s">
        <v>83</v>
      </c>
      <c r="M61" s="30" t="s">
        <v>83</v>
      </c>
    </row>
    <row r="62" spans="1:13" ht="14.25" customHeight="1">
      <c r="A62" s="30">
        <v>13</v>
      </c>
      <c r="B62" s="30">
        <v>3</v>
      </c>
      <c r="C62" s="30" t="s">
        <v>83</v>
      </c>
      <c r="D62" s="30" t="s">
        <v>83</v>
      </c>
      <c r="E62" s="30" t="s">
        <v>83</v>
      </c>
      <c r="F62" s="30">
        <v>4</v>
      </c>
      <c r="G62" s="30" t="s">
        <v>83</v>
      </c>
      <c r="H62" s="30">
        <v>19</v>
      </c>
      <c r="I62" s="30" t="s">
        <v>83</v>
      </c>
      <c r="J62" s="30" t="s">
        <v>83</v>
      </c>
      <c r="K62" s="30" t="s">
        <v>83</v>
      </c>
      <c r="L62" s="30" t="s">
        <v>83</v>
      </c>
      <c r="M62" s="30">
        <v>6</v>
      </c>
    </row>
    <row r="63" spans="1:13" ht="14.25" customHeight="1">
      <c r="A63" s="30">
        <v>14</v>
      </c>
      <c r="B63" s="30">
        <v>58</v>
      </c>
      <c r="C63" s="30" t="s">
        <v>83</v>
      </c>
      <c r="D63" s="30" t="s">
        <v>83</v>
      </c>
      <c r="E63" s="30">
        <v>8</v>
      </c>
      <c r="F63" s="30" t="s">
        <v>83</v>
      </c>
      <c r="G63" s="30" t="s">
        <v>83</v>
      </c>
      <c r="H63" s="30" t="s">
        <v>83</v>
      </c>
      <c r="I63" s="30" t="s">
        <v>83</v>
      </c>
      <c r="J63" s="30" t="s">
        <v>83</v>
      </c>
      <c r="K63" s="30" t="s">
        <v>83</v>
      </c>
      <c r="L63" s="30" t="s">
        <v>83</v>
      </c>
      <c r="M63" s="30" t="s">
        <v>83</v>
      </c>
    </row>
    <row r="64" spans="1:13" ht="14.25" customHeight="1">
      <c r="A64" s="30">
        <v>15</v>
      </c>
      <c r="B64" s="30">
        <v>14</v>
      </c>
      <c r="C64" s="30" t="s">
        <v>83</v>
      </c>
      <c r="D64" s="30" t="s">
        <v>83</v>
      </c>
      <c r="E64" s="30" t="s">
        <v>83</v>
      </c>
      <c r="F64" s="30" t="s">
        <v>83</v>
      </c>
      <c r="G64" s="30" t="s">
        <v>83</v>
      </c>
      <c r="H64" s="30" t="s">
        <v>83</v>
      </c>
      <c r="I64" s="30">
        <v>11</v>
      </c>
      <c r="J64" s="30" t="s">
        <v>83</v>
      </c>
      <c r="K64" s="30">
        <v>5</v>
      </c>
      <c r="L64" s="30">
        <v>44</v>
      </c>
      <c r="M64" s="30" t="s">
        <v>83</v>
      </c>
    </row>
    <row r="65" spans="1:13" ht="14.25" customHeight="1">
      <c r="A65" s="30">
        <v>16</v>
      </c>
      <c r="B65" s="30">
        <v>6</v>
      </c>
      <c r="C65" s="30" t="s">
        <v>83</v>
      </c>
      <c r="D65" s="30">
        <v>6</v>
      </c>
      <c r="E65" s="30">
        <v>32</v>
      </c>
      <c r="F65" s="30" t="s">
        <v>83</v>
      </c>
      <c r="G65" s="30" t="s">
        <v>83</v>
      </c>
      <c r="H65" s="30" t="s">
        <v>83</v>
      </c>
      <c r="I65" s="30" t="s">
        <v>83</v>
      </c>
      <c r="J65" s="30" t="s">
        <v>83</v>
      </c>
      <c r="K65" s="30" t="s">
        <v>83</v>
      </c>
      <c r="L65" s="30">
        <v>2</v>
      </c>
      <c r="M65" s="30">
        <v>19</v>
      </c>
    </row>
    <row r="66" spans="1:13" ht="14.25" customHeight="1">
      <c r="A66" s="30">
        <v>17</v>
      </c>
      <c r="B66" s="30" t="s">
        <v>83</v>
      </c>
      <c r="C66" s="30" t="s">
        <v>83</v>
      </c>
      <c r="D66" s="30" t="s">
        <v>83</v>
      </c>
      <c r="E66" s="30">
        <v>3</v>
      </c>
      <c r="F66" s="30" t="s">
        <v>83</v>
      </c>
      <c r="G66" s="30" t="s">
        <v>83</v>
      </c>
      <c r="H66" s="30" t="s">
        <v>83</v>
      </c>
      <c r="I66" s="30" t="s">
        <v>83</v>
      </c>
      <c r="J66" s="30" t="s">
        <v>83</v>
      </c>
      <c r="K66" s="30">
        <v>10</v>
      </c>
      <c r="L66" s="30" t="s">
        <v>83</v>
      </c>
      <c r="M66" s="30" t="s">
        <v>83</v>
      </c>
    </row>
    <row r="67" spans="1:13" ht="14.25" customHeight="1">
      <c r="A67" s="30">
        <v>18</v>
      </c>
      <c r="B67" s="30">
        <v>5</v>
      </c>
      <c r="C67" s="30" t="s">
        <v>83</v>
      </c>
      <c r="D67" s="30">
        <v>22</v>
      </c>
      <c r="E67" s="30">
        <v>84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72</v>
      </c>
      <c r="M67" s="30">
        <v>24</v>
      </c>
    </row>
    <row r="68" spans="1:13" ht="14.25" customHeight="1">
      <c r="A68" s="30">
        <v>19</v>
      </c>
      <c r="B68" s="30" t="s">
        <v>83</v>
      </c>
      <c r="C68" s="30" t="s">
        <v>83</v>
      </c>
      <c r="D68" s="30">
        <v>2</v>
      </c>
      <c r="E68" s="30" t="s">
        <v>83</v>
      </c>
      <c r="F68" s="30">
        <v>52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33</v>
      </c>
      <c r="M68" s="30">
        <v>10</v>
      </c>
    </row>
    <row r="69" spans="1:13" ht="14.25" customHeight="1">
      <c r="A69" s="30">
        <v>20</v>
      </c>
      <c r="B69" s="30" t="s">
        <v>83</v>
      </c>
      <c r="C69" s="30" t="s">
        <v>83</v>
      </c>
      <c r="D69" s="30" t="s">
        <v>83</v>
      </c>
      <c r="E69" s="30" t="s">
        <v>83</v>
      </c>
      <c r="F69" s="30" t="s">
        <v>83</v>
      </c>
      <c r="G69" s="30" t="s">
        <v>83</v>
      </c>
      <c r="H69" s="30" t="s">
        <v>83</v>
      </c>
      <c r="I69" s="30" t="s">
        <v>83</v>
      </c>
      <c r="J69" s="30" t="s">
        <v>83</v>
      </c>
      <c r="K69" s="30" t="s">
        <v>83</v>
      </c>
      <c r="L69" s="30" t="s">
        <v>83</v>
      </c>
      <c r="M69" s="30" t="s">
        <v>83</v>
      </c>
    </row>
    <row r="70" spans="1:13" ht="14.25" customHeight="1">
      <c r="A70" s="30">
        <v>21</v>
      </c>
      <c r="B70" s="30" t="s">
        <v>83</v>
      </c>
      <c r="C70" s="30" t="s">
        <v>83</v>
      </c>
      <c r="D70" s="30">
        <v>24</v>
      </c>
      <c r="E70" s="30" t="s">
        <v>83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83</v>
      </c>
      <c r="K70" s="30" t="s">
        <v>83</v>
      </c>
      <c r="L70" s="30">
        <v>7</v>
      </c>
      <c r="M70" s="30" t="s">
        <v>83</v>
      </c>
    </row>
    <row r="71" spans="1:13" ht="14.25" customHeight="1">
      <c r="A71" s="30">
        <v>22</v>
      </c>
      <c r="B71" s="30">
        <v>7</v>
      </c>
      <c r="C71" s="30" t="s">
        <v>83</v>
      </c>
      <c r="D71" s="30">
        <v>63</v>
      </c>
      <c r="E71" s="30">
        <v>28</v>
      </c>
      <c r="F71" s="30" t="s">
        <v>83</v>
      </c>
      <c r="G71" s="30">
        <v>6</v>
      </c>
      <c r="H71" s="30" t="s">
        <v>83</v>
      </c>
      <c r="I71" s="30" t="s">
        <v>83</v>
      </c>
      <c r="J71" s="30" t="s">
        <v>83</v>
      </c>
      <c r="K71" s="30" t="s">
        <v>83</v>
      </c>
      <c r="L71" s="30" t="s">
        <v>83</v>
      </c>
      <c r="M71" s="30">
        <v>22</v>
      </c>
    </row>
    <row r="72" spans="1:13" ht="14.25" customHeight="1">
      <c r="A72" s="30">
        <v>23</v>
      </c>
      <c r="B72" s="30" t="s">
        <v>83</v>
      </c>
      <c r="C72" s="30" t="s">
        <v>83</v>
      </c>
      <c r="D72" s="30" t="s">
        <v>83</v>
      </c>
      <c r="E72" s="30" t="s">
        <v>83</v>
      </c>
      <c r="F72" s="30" t="s">
        <v>83</v>
      </c>
      <c r="G72" s="30" t="s">
        <v>83</v>
      </c>
      <c r="H72" s="30" t="s">
        <v>83</v>
      </c>
      <c r="I72" s="30" t="s">
        <v>83</v>
      </c>
      <c r="J72" s="30" t="s">
        <v>83</v>
      </c>
      <c r="K72" s="30">
        <v>6</v>
      </c>
      <c r="L72" s="30" t="s">
        <v>83</v>
      </c>
      <c r="M72" s="30">
        <v>17</v>
      </c>
    </row>
    <row r="73" spans="1:13" ht="14.25" customHeight="1">
      <c r="A73" s="30">
        <v>24</v>
      </c>
      <c r="B73" s="30">
        <v>6</v>
      </c>
      <c r="C73" s="30" t="s">
        <v>83</v>
      </c>
      <c r="D73" s="30" t="s">
        <v>83</v>
      </c>
      <c r="E73" s="30" t="s">
        <v>83</v>
      </c>
      <c r="F73" s="30" t="s">
        <v>83</v>
      </c>
      <c r="G73" s="30">
        <v>5</v>
      </c>
      <c r="H73" s="30" t="s">
        <v>83</v>
      </c>
      <c r="I73" s="30">
        <v>4</v>
      </c>
      <c r="J73" s="30" t="s">
        <v>83</v>
      </c>
      <c r="K73" s="30" t="s">
        <v>83</v>
      </c>
      <c r="L73" s="30">
        <v>8</v>
      </c>
      <c r="M73" s="30" t="s">
        <v>83</v>
      </c>
    </row>
    <row r="74" spans="1:13" ht="14.25" customHeight="1">
      <c r="A74" s="30">
        <v>25</v>
      </c>
      <c r="B74" s="30" t="s">
        <v>83</v>
      </c>
      <c r="C74" s="30" t="s">
        <v>83</v>
      </c>
      <c r="D74" s="30" t="s">
        <v>83</v>
      </c>
      <c r="E74" s="30" t="s">
        <v>83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 t="s">
        <v>83</v>
      </c>
      <c r="L74" s="30">
        <v>18</v>
      </c>
      <c r="M74" s="30">
        <v>26</v>
      </c>
    </row>
    <row r="75" spans="1:13" ht="14.25" customHeight="1">
      <c r="A75" s="30">
        <v>26</v>
      </c>
      <c r="B75" s="30" t="s">
        <v>83</v>
      </c>
      <c r="C75" s="30" t="s">
        <v>83</v>
      </c>
      <c r="D75" s="30" t="s">
        <v>83</v>
      </c>
      <c r="E75" s="30" t="s">
        <v>83</v>
      </c>
      <c r="F75" s="30">
        <v>9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 t="s">
        <v>83</v>
      </c>
      <c r="M75" s="30">
        <v>81</v>
      </c>
    </row>
    <row r="76" spans="1:13" ht="14.25" customHeight="1">
      <c r="A76" s="30">
        <v>27</v>
      </c>
      <c r="B76" s="30">
        <v>2</v>
      </c>
      <c r="C76" s="30" t="s">
        <v>83</v>
      </c>
      <c r="D76" s="30" t="s">
        <v>83</v>
      </c>
      <c r="E76" s="30">
        <v>39</v>
      </c>
      <c r="F76" s="30" t="s">
        <v>83</v>
      </c>
      <c r="G76" s="30">
        <v>18</v>
      </c>
      <c r="H76" s="30" t="s">
        <v>83</v>
      </c>
      <c r="I76" s="30">
        <v>2</v>
      </c>
      <c r="J76" s="30" t="s">
        <v>83</v>
      </c>
      <c r="K76" s="30">
        <v>3</v>
      </c>
      <c r="L76" s="30" t="s">
        <v>83</v>
      </c>
      <c r="M76" s="30" t="s">
        <v>83</v>
      </c>
    </row>
    <row r="77" spans="1:13" ht="14.25" customHeight="1">
      <c r="A77" s="30">
        <v>28</v>
      </c>
      <c r="B77" s="30" t="s">
        <v>83</v>
      </c>
      <c r="C77" s="30" t="s">
        <v>83</v>
      </c>
      <c r="D77" s="30">
        <v>42</v>
      </c>
      <c r="E77" s="30">
        <v>112</v>
      </c>
      <c r="F77" s="30" t="s">
        <v>83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43</v>
      </c>
      <c r="M77" s="30">
        <v>10</v>
      </c>
    </row>
    <row r="78" spans="1:13" ht="14.25" customHeight="1">
      <c r="A78" s="30">
        <v>29</v>
      </c>
      <c r="B78" s="30" t="s">
        <v>83</v>
      </c>
      <c r="C78" s="30"/>
      <c r="D78" s="30">
        <v>19</v>
      </c>
      <c r="E78" s="30">
        <v>25</v>
      </c>
      <c r="F78" s="30" t="s">
        <v>83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 t="s">
        <v>83</v>
      </c>
    </row>
    <row r="79" spans="1:13" ht="14.25" customHeight="1">
      <c r="A79" s="30">
        <v>30</v>
      </c>
      <c r="B79" s="30" t="s">
        <v>83</v>
      </c>
      <c r="C79" s="30"/>
      <c r="D79" s="30">
        <v>16</v>
      </c>
      <c r="E79" s="30" t="s">
        <v>83</v>
      </c>
      <c r="F79" s="30">
        <v>12</v>
      </c>
      <c r="G79" s="30" t="s">
        <v>83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</row>
    <row r="80" spans="1:13" ht="14.25" customHeight="1">
      <c r="A80" s="30">
        <v>31</v>
      </c>
      <c r="B80" s="30" t="s">
        <v>83</v>
      </c>
      <c r="C80" s="30"/>
      <c r="D80" s="30" t="s">
        <v>83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>
        <v>9</v>
      </c>
    </row>
    <row r="81" spans="1:13" ht="14.25" customHeight="1">
      <c r="A81" s="30" t="s">
        <v>87</v>
      </c>
      <c r="B81" s="30">
        <v>250</v>
      </c>
      <c r="C81" s="30">
        <v>13</v>
      </c>
      <c r="D81" s="30">
        <v>266</v>
      </c>
      <c r="E81" s="30">
        <v>473</v>
      </c>
      <c r="F81" s="30">
        <v>131</v>
      </c>
      <c r="G81" s="30">
        <v>82</v>
      </c>
      <c r="H81" s="30">
        <v>41</v>
      </c>
      <c r="I81" s="30">
        <v>35</v>
      </c>
      <c r="J81" s="30" t="s">
        <v>83</v>
      </c>
      <c r="K81" s="30">
        <v>24</v>
      </c>
      <c r="L81" s="30">
        <v>266</v>
      </c>
      <c r="M81" s="30">
        <v>302</v>
      </c>
    </row>
    <row r="82" spans="1:13" ht="14.25" customHeight="1">
      <c r="A82" s="30" t="s">
        <v>88</v>
      </c>
      <c r="B82" s="30">
        <v>15</v>
      </c>
      <c r="C82" s="30">
        <v>3</v>
      </c>
      <c r="D82" s="30">
        <v>11</v>
      </c>
      <c r="E82" s="30">
        <v>14</v>
      </c>
      <c r="F82" s="30">
        <v>8</v>
      </c>
      <c r="G82" s="30">
        <v>5</v>
      </c>
      <c r="H82" s="30">
        <v>3</v>
      </c>
      <c r="I82" s="30">
        <v>4</v>
      </c>
      <c r="J82" s="30" t="s">
        <v>83</v>
      </c>
      <c r="K82" s="30">
        <v>4</v>
      </c>
      <c r="L82" s="30">
        <v>10</v>
      </c>
      <c r="M82" s="30">
        <v>15</v>
      </c>
    </row>
    <row r="83" spans="1:13" ht="14.25" customHeight="1">
      <c r="A83" s="30" t="s">
        <v>89</v>
      </c>
      <c r="B83" s="30">
        <v>8</v>
      </c>
      <c r="C83" s="30">
        <v>0</v>
      </c>
      <c r="D83" s="30">
        <v>9</v>
      </c>
      <c r="E83" s="30">
        <v>16</v>
      </c>
      <c r="F83" s="30">
        <v>4</v>
      </c>
      <c r="G83" s="30">
        <v>3</v>
      </c>
      <c r="H83" s="30">
        <v>1</v>
      </c>
      <c r="I83" s="30">
        <v>1</v>
      </c>
      <c r="J83" s="30" t="s">
        <v>83</v>
      </c>
      <c r="K83" s="30">
        <v>1</v>
      </c>
      <c r="L83" s="30">
        <v>9</v>
      </c>
      <c r="M83" s="30">
        <v>10</v>
      </c>
    </row>
    <row r="84" spans="1:13" ht="14.25" customHeight="1">
      <c r="A84" s="30" t="s">
        <v>90</v>
      </c>
      <c r="B84" s="30">
        <v>58</v>
      </c>
      <c r="C84" s="30">
        <v>8</v>
      </c>
      <c r="D84" s="30">
        <v>63</v>
      </c>
      <c r="E84" s="30">
        <v>112</v>
      </c>
      <c r="F84" s="30">
        <v>52</v>
      </c>
      <c r="G84" s="30">
        <v>38</v>
      </c>
      <c r="H84" s="30">
        <v>19</v>
      </c>
      <c r="I84" s="30">
        <v>18</v>
      </c>
      <c r="J84" s="30" t="s">
        <v>83</v>
      </c>
      <c r="K84" s="30">
        <v>10</v>
      </c>
      <c r="L84" s="30">
        <v>72</v>
      </c>
      <c r="M84" s="30">
        <v>81</v>
      </c>
    </row>
    <row r="85" spans="1:13" ht="14.25" customHeight="1">
      <c r="A85" s="30" t="s">
        <v>91</v>
      </c>
      <c r="B85" s="30">
        <v>14</v>
      </c>
      <c r="C85" s="30">
        <v>11</v>
      </c>
      <c r="D85" s="30">
        <v>22</v>
      </c>
      <c r="E85" s="30">
        <v>28</v>
      </c>
      <c r="F85" s="30">
        <v>19</v>
      </c>
      <c r="G85" s="30">
        <v>5</v>
      </c>
      <c r="H85" s="30">
        <v>13</v>
      </c>
      <c r="I85" s="30">
        <v>11</v>
      </c>
      <c r="J85" s="30" t="s">
        <v>83</v>
      </c>
      <c r="K85" s="30">
        <v>17</v>
      </c>
      <c r="L85" s="30">
        <v>18</v>
      </c>
      <c r="M85" s="30">
        <v>26</v>
      </c>
    </row>
    <row r="86" spans="1:13" ht="14.25" customHeight="1">
      <c r="A86" s="30" t="s">
        <v>92</v>
      </c>
      <c r="B86" s="30">
        <v>2</v>
      </c>
      <c r="C86" s="30">
        <v>1</v>
      </c>
      <c r="D86" s="30">
        <v>2</v>
      </c>
      <c r="E86" s="30">
        <v>3</v>
      </c>
      <c r="F86" s="30">
        <v>4</v>
      </c>
      <c r="G86" s="30">
        <v>5</v>
      </c>
      <c r="H86" s="30">
        <v>8</v>
      </c>
      <c r="I86" s="30">
        <v>2</v>
      </c>
      <c r="J86" s="30" t="s">
        <v>83</v>
      </c>
      <c r="K86" s="30">
        <v>3</v>
      </c>
      <c r="L86" s="30">
        <v>2</v>
      </c>
      <c r="M86" s="30">
        <v>6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83</v>
      </c>
      <c r="C90" s="30" t="s">
        <v>83</v>
      </c>
      <c r="D90" s="30" t="s">
        <v>83</v>
      </c>
      <c r="E90" s="30">
        <v>47</v>
      </c>
      <c r="F90" s="30" t="s">
        <v>83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83</v>
      </c>
      <c r="L90" s="30" t="s">
        <v>83</v>
      </c>
      <c r="M90" s="30" t="s">
        <v>83</v>
      </c>
    </row>
    <row r="91" spans="1:13" ht="14.25" customHeight="1">
      <c r="A91" s="30">
        <v>2</v>
      </c>
      <c r="B91" s="30" t="s">
        <v>83</v>
      </c>
      <c r="C91" s="30" t="s">
        <v>83</v>
      </c>
      <c r="D91" s="30" t="s">
        <v>83</v>
      </c>
      <c r="E91" s="30" t="s">
        <v>83</v>
      </c>
      <c r="F91" s="30">
        <v>13</v>
      </c>
      <c r="G91" s="30" t="s">
        <v>83</v>
      </c>
      <c r="H91" s="30" t="s">
        <v>83</v>
      </c>
      <c r="I91" s="30" t="s">
        <v>83</v>
      </c>
      <c r="J91" s="30" t="s">
        <v>83</v>
      </c>
      <c r="K91" s="30" t="s">
        <v>83</v>
      </c>
      <c r="L91" s="30" t="s">
        <v>83</v>
      </c>
      <c r="M91" s="30" t="s">
        <v>83</v>
      </c>
    </row>
    <row r="92" spans="1:13" ht="14.25" customHeight="1">
      <c r="A92" s="30">
        <v>3</v>
      </c>
      <c r="B92" s="30" t="s">
        <v>83</v>
      </c>
      <c r="C92" s="30" t="s">
        <v>83</v>
      </c>
      <c r="D92" s="30" t="s">
        <v>83</v>
      </c>
      <c r="E92" s="30" t="s">
        <v>83</v>
      </c>
      <c r="F92" s="30">
        <v>11</v>
      </c>
      <c r="G92" s="30" t="s">
        <v>83</v>
      </c>
      <c r="H92" s="30" t="s">
        <v>83</v>
      </c>
      <c r="I92" s="30" t="s">
        <v>83</v>
      </c>
      <c r="J92" s="30" t="s">
        <v>83</v>
      </c>
      <c r="K92" s="30" t="s">
        <v>83</v>
      </c>
      <c r="L92" s="30" t="s">
        <v>83</v>
      </c>
      <c r="M92" s="30" t="s">
        <v>83</v>
      </c>
    </row>
    <row r="93" spans="1:13" ht="14.25" customHeight="1">
      <c r="A93" s="30">
        <v>4</v>
      </c>
      <c r="B93" s="30" t="s">
        <v>83</v>
      </c>
      <c r="C93" s="30" t="s">
        <v>83</v>
      </c>
      <c r="D93" s="30" t="s">
        <v>83</v>
      </c>
      <c r="E93" s="30" t="s">
        <v>83</v>
      </c>
      <c r="F93" s="30" t="s">
        <v>83</v>
      </c>
      <c r="G93" s="30" t="s">
        <v>83</v>
      </c>
      <c r="H93" s="30" t="s">
        <v>83</v>
      </c>
      <c r="I93" s="30" t="s">
        <v>83</v>
      </c>
      <c r="J93" s="30" t="s">
        <v>83</v>
      </c>
      <c r="K93" s="30" t="s">
        <v>83</v>
      </c>
      <c r="L93" s="30" t="s">
        <v>83</v>
      </c>
      <c r="M93" s="30">
        <v>31</v>
      </c>
    </row>
    <row r="94" spans="1:13" ht="14.25" customHeight="1">
      <c r="A94" s="30">
        <v>5</v>
      </c>
      <c r="B94" s="30" t="s">
        <v>83</v>
      </c>
      <c r="C94" s="30" t="s">
        <v>83</v>
      </c>
      <c r="D94" s="30" t="s">
        <v>83</v>
      </c>
      <c r="E94" s="30" t="s">
        <v>83</v>
      </c>
      <c r="F94" s="30" t="s">
        <v>83</v>
      </c>
      <c r="G94" s="30" t="s">
        <v>83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 t="s">
        <v>83</v>
      </c>
    </row>
    <row r="95" spans="1:13" ht="14.25" customHeight="1">
      <c r="A95" s="30">
        <v>6</v>
      </c>
      <c r="B95" s="30" t="s">
        <v>83</v>
      </c>
      <c r="C95" s="30">
        <v>21</v>
      </c>
      <c r="D95" s="30">
        <v>74</v>
      </c>
      <c r="E95" s="30" t="s">
        <v>83</v>
      </c>
      <c r="F95" s="30" t="s">
        <v>83</v>
      </c>
      <c r="G95" s="30">
        <v>20</v>
      </c>
      <c r="H95" s="30" t="s">
        <v>83</v>
      </c>
      <c r="I95" s="30" t="s">
        <v>83</v>
      </c>
      <c r="J95" s="30" t="s">
        <v>83</v>
      </c>
      <c r="K95" s="30" t="s">
        <v>83</v>
      </c>
      <c r="L95" s="30" t="s">
        <v>83</v>
      </c>
      <c r="M95" s="30" t="s">
        <v>83</v>
      </c>
    </row>
    <row r="96" spans="1:13" ht="14.25" customHeight="1">
      <c r="A96" s="30">
        <v>7</v>
      </c>
      <c r="B96" s="30" t="s">
        <v>83</v>
      </c>
      <c r="C96" s="30">
        <v>7</v>
      </c>
      <c r="D96" s="30" t="s">
        <v>83</v>
      </c>
      <c r="E96" s="30" t="s">
        <v>83</v>
      </c>
      <c r="F96" s="30">
        <v>72</v>
      </c>
      <c r="G96" s="30">
        <v>28</v>
      </c>
      <c r="H96" s="30" t="s">
        <v>83</v>
      </c>
      <c r="I96" s="30" t="s">
        <v>83</v>
      </c>
      <c r="J96" s="30" t="s">
        <v>83</v>
      </c>
      <c r="K96" s="30" t="s">
        <v>83</v>
      </c>
      <c r="L96" s="30" t="s">
        <v>83</v>
      </c>
      <c r="M96" s="30">
        <v>7</v>
      </c>
    </row>
    <row r="97" spans="1:13" ht="14.25" customHeight="1">
      <c r="A97" s="30">
        <v>8</v>
      </c>
      <c r="B97" s="30" t="s">
        <v>83</v>
      </c>
      <c r="C97" s="30" t="s">
        <v>83</v>
      </c>
      <c r="D97" s="30">
        <v>10</v>
      </c>
      <c r="E97" s="30" t="s">
        <v>83</v>
      </c>
      <c r="F97" s="30" t="s">
        <v>83</v>
      </c>
      <c r="G97" s="30">
        <v>19</v>
      </c>
      <c r="H97" s="30" t="s">
        <v>83</v>
      </c>
      <c r="I97" s="30">
        <v>31</v>
      </c>
      <c r="J97" s="30" t="s">
        <v>83</v>
      </c>
      <c r="K97" s="30" t="s">
        <v>83</v>
      </c>
      <c r="L97" s="30" t="s">
        <v>83</v>
      </c>
      <c r="M97" s="30" t="s">
        <v>83</v>
      </c>
    </row>
    <row r="98" spans="1:13" ht="14.25" customHeight="1">
      <c r="A98" s="30">
        <v>9</v>
      </c>
      <c r="B98" s="30">
        <v>26</v>
      </c>
      <c r="C98" s="30" t="s">
        <v>83</v>
      </c>
      <c r="D98" s="30">
        <v>3</v>
      </c>
      <c r="E98" s="30">
        <v>21</v>
      </c>
      <c r="F98" s="30" t="s">
        <v>83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83</v>
      </c>
      <c r="L98" s="30" t="s">
        <v>83</v>
      </c>
      <c r="M98" s="30" t="s">
        <v>83</v>
      </c>
    </row>
    <row r="99" spans="1:13" ht="14.25" customHeight="1">
      <c r="A99" s="30">
        <v>10</v>
      </c>
      <c r="B99" s="30" t="s">
        <v>83</v>
      </c>
      <c r="C99" s="30" t="s">
        <v>83</v>
      </c>
      <c r="D99" s="30">
        <v>16</v>
      </c>
      <c r="E99" s="30" t="s">
        <v>83</v>
      </c>
      <c r="F99" s="30" t="s">
        <v>83</v>
      </c>
      <c r="G99" s="30" t="s">
        <v>83</v>
      </c>
      <c r="H99" s="30">
        <v>37</v>
      </c>
      <c r="I99" s="30" t="s">
        <v>83</v>
      </c>
      <c r="J99" s="30" t="s">
        <v>83</v>
      </c>
      <c r="K99" s="30" t="s">
        <v>83</v>
      </c>
      <c r="L99" s="30" t="s">
        <v>83</v>
      </c>
      <c r="M99" s="30" t="s">
        <v>83</v>
      </c>
    </row>
    <row r="100" spans="1:13" ht="14.25" customHeight="1">
      <c r="A100" s="30">
        <v>11</v>
      </c>
      <c r="B100" s="30">
        <v>36</v>
      </c>
      <c r="C100" s="30" t="s">
        <v>83</v>
      </c>
      <c r="D100" s="30">
        <v>16</v>
      </c>
      <c r="E100" s="30">
        <v>10</v>
      </c>
      <c r="F100" s="30" t="s">
        <v>83</v>
      </c>
      <c r="G100" s="30">
        <v>3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 t="s">
        <v>83</v>
      </c>
      <c r="M100" s="30" t="s">
        <v>83</v>
      </c>
    </row>
    <row r="101" spans="1:13" ht="14.25" customHeight="1">
      <c r="A101" s="30">
        <v>12</v>
      </c>
      <c r="B101" s="30" t="s">
        <v>83</v>
      </c>
      <c r="C101" s="30" t="s">
        <v>83</v>
      </c>
      <c r="D101" s="30">
        <v>57</v>
      </c>
      <c r="E101" s="30" t="s">
        <v>83</v>
      </c>
      <c r="F101" s="30" t="s">
        <v>83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 t="s">
        <v>83</v>
      </c>
      <c r="M101" s="30" t="s">
        <v>83</v>
      </c>
    </row>
    <row r="102" spans="1:13" ht="14.25" customHeight="1">
      <c r="A102" s="30">
        <v>13</v>
      </c>
      <c r="B102" s="30" t="s">
        <v>83</v>
      </c>
      <c r="C102" s="30">
        <v>12</v>
      </c>
      <c r="D102" s="30" t="s">
        <v>83</v>
      </c>
      <c r="E102" s="30">
        <v>5</v>
      </c>
      <c r="F102" s="30" t="s">
        <v>83</v>
      </c>
      <c r="G102" s="30" t="s">
        <v>83</v>
      </c>
      <c r="H102" s="30" t="s">
        <v>83</v>
      </c>
      <c r="I102" s="30" t="s">
        <v>83</v>
      </c>
      <c r="J102" s="30" t="s">
        <v>83</v>
      </c>
      <c r="K102" s="30" t="s">
        <v>83</v>
      </c>
      <c r="L102" s="30" t="s">
        <v>83</v>
      </c>
      <c r="M102" s="30">
        <v>26</v>
      </c>
    </row>
    <row r="103" spans="1:13" ht="14.25" customHeight="1">
      <c r="A103" s="30">
        <v>14</v>
      </c>
      <c r="B103" s="30">
        <v>4</v>
      </c>
      <c r="C103" s="30" t="s">
        <v>83</v>
      </c>
      <c r="D103" s="30" t="s">
        <v>83</v>
      </c>
      <c r="E103" s="30" t="s">
        <v>83</v>
      </c>
      <c r="F103" s="30" t="s">
        <v>83</v>
      </c>
      <c r="G103" s="30">
        <v>5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>
        <v>37</v>
      </c>
      <c r="M103" s="30">
        <v>14</v>
      </c>
    </row>
    <row r="104" spans="1:13" ht="14.25" customHeight="1">
      <c r="A104" s="30">
        <v>15</v>
      </c>
      <c r="B104" s="30">
        <v>16</v>
      </c>
      <c r="C104" s="30">
        <v>14</v>
      </c>
      <c r="D104" s="30" t="s">
        <v>83</v>
      </c>
      <c r="E104" s="30">
        <v>46</v>
      </c>
      <c r="F104" s="30">
        <v>5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 t="s">
        <v>83</v>
      </c>
      <c r="M104" s="30" t="s">
        <v>83</v>
      </c>
    </row>
    <row r="105" spans="1:13" ht="14.25" customHeight="1">
      <c r="A105" s="30">
        <v>16</v>
      </c>
      <c r="B105" s="30" t="s">
        <v>83</v>
      </c>
      <c r="C105" s="30" t="s">
        <v>83</v>
      </c>
      <c r="D105" s="30">
        <v>14</v>
      </c>
      <c r="E105" s="30" t="s">
        <v>83</v>
      </c>
      <c r="F105" s="30">
        <v>8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 t="s">
        <v>83</v>
      </c>
      <c r="M105" s="30" t="s">
        <v>83</v>
      </c>
    </row>
    <row r="106" spans="1:13" ht="14.25" customHeight="1">
      <c r="A106" s="30">
        <v>17</v>
      </c>
      <c r="B106" s="30">
        <v>8</v>
      </c>
      <c r="C106" s="30">
        <v>7</v>
      </c>
      <c r="D106" s="30" t="s">
        <v>83</v>
      </c>
      <c r="E106" s="30" t="s">
        <v>83</v>
      </c>
      <c r="F106" s="30">
        <v>9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12</v>
      </c>
      <c r="M106" s="30">
        <v>25</v>
      </c>
    </row>
    <row r="107" spans="1:13" ht="14.25" customHeight="1">
      <c r="A107" s="30">
        <v>18</v>
      </c>
      <c r="B107" s="30" t="s">
        <v>83</v>
      </c>
      <c r="C107" s="30">
        <v>28</v>
      </c>
      <c r="D107" s="30" t="s">
        <v>83</v>
      </c>
      <c r="E107" s="30" t="s">
        <v>83</v>
      </c>
      <c r="F107" s="30">
        <v>5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>
        <v>9</v>
      </c>
      <c r="M107" s="30">
        <v>12</v>
      </c>
    </row>
    <row r="108" spans="1:13" ht="14.25" customHeight="1">
      <c r="A108" s="30">
        <v>19</v>
      </c>
      <c r="B108" s="30" t="s">
        <v>83</v>
      </c>
      <c r="C108" s="30">
        <v>3</v>
      </c>
      <c r="D108" s="30">
        <v>12</v>
      </c>
      <c r="E108" s="30" t="s">
        <v>83</v>
      </c>
      <c r="F108" s="30" t="s">
        <v>83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2</v>
      </c>
      <c r="M108" s="30">
        <v>8</v>
      </c>
    </row>
    <row r="109" spans="1:13" ht="14.25" customHeight="1">
      <c r="A109" s="30">
        <v>20</v>
      </c>
      <c r="B109" s="30">
        <v>11</v>
      </c>
      <c r="C109" s="30" t="s">
        <v>83</v>
      </c>
      <c r="D109" s="30">
        <v>21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>
        <v>79</v>
      </c>
      <c r="M109" s="30" t="s">
        <v>83</v>
      </c>
    </row>
    <row r="110" spans="1:13" ht="14.25" customHeight="1">
      <c r="A110" s="30">
        <v>21</v>
      </c>
      <c r="B110" s="30" t="s">
        <v>83</v>
      </c>
      <c r="C110" s="30" t="s">
        <v>83</v>
      </c>
      <c r="D110" s="30" t="s">
        <v>83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>
        <v>9</v>
      </c>
      <c r="M110" s="30" t="s">
        <v>83</v>
      </c>
    </row>
    <row r="111" spans="1:13" ht="14.25" customHeight="1">
      <c r="A111" s="30">
        <v>22</v>
      </c>
      <c r="B111" s="30">
        <v>2</v>
      </c>
      <c r="C111" s="30" t="s">
        <v>83</v>
      </c>
      <c r="D111" s="30" t="s">
        <v>83</v>
      </c>
      <c r="E111" s="30">
        <v>8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</row>
    <row r="112" spans="1:13" ht="14.25" customHeight="1">
      <c r="A112" s="30">
        <v>23</v>
      </c>
      <c r="B112" s="30" t="s">
        <v>83</v>
      </c>
      <c r="C112" s="30" t="s">
        <v>83</v>
      </c>
      <c r="D112" s="30" t="s">
        <v>83</v>
      </c>
      <c r="E112" s="30" t="s">
        <v>83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</row>
    <row r="113" spans="1:13" ht="14.25" customHeight="1">
      <c r="A113" s="30">
        <v>24</v>
      </c>
      <c r="B113" s="30">
        <v>22</v>
      </c>
      <c r="C113" s="30" t="s">
        <v>83</v>
      </c>
      <c r="D113" s="30">
        <v>22</v>
      </c>
      <c r="E113" s="30" t="s">
        <v>83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</row>
    <row r="114" spans="1:13" ht="14.25" customHeight="1">
      <c r="A114" s="30">
        <v>25</v>
      </c>
      <c r="B114" s="30" t="s">
        <v>83</v>
      </c>
      <c r="C114" s="30" t="s">
        <v>83</v>
      </c>
      <c r="D114" s="30">
        <v>3</v>
      </c>
      <c r="E114" s="30">
        <v>52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 t="s">
        <v>83</v>
      </c>
      <c r="M114" s="30">
        <v>35</v>
      </c>
    </row>
    <row r="115" spans="1:13" ht="14.25" customHeight="1">
      <c r="A115" s="30">
        <v>26</v>
      </c>
      <c r="B115" s="30" t="s">
        <v>83</v>
      </c>
      <c r="C115" s="30" t="s">
        <v>83</v>
      </c>
      <c r="D115" s="30">
        <v>53</v>
      </c>
      <c r="E115" s="30">
        <v>12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10</v>
      </c>
      <c r="M115" s="30">
        <v>48</v>
      </c>
    </row>
    <row r="116" spans="1:13" ht="14.25" customHeight="1">
      <c r="A116" s="30">
        <v>27</v>
      </c>
      <c r="B116" s="30" t="s">
        <v>83</v>
      </c>
      <c r="C116" s="30" t="s">
        <v>83</v>
      </c>
      <c r="D116" s="30">
        <v>4</v>
      </c>
      <c r="E116" s="30" t="s">
        <v>83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>
        <v>33</v>
      </c>
      <c r="M116" s="30" t="s">
        <v>83</v>
      </c>
    </row>
    <row r="117" spans="1:13" ht="14.25" customHeight="1">
      <c r="A117" s="30">
        <v>28</v>
      </c>
      <c r="B117" s="30">
        <v>12</v>
      </c>
      <c r="C117" s="30" t="s">
        <v>83</v>
      </c>
      <c r="D117" s="30">
        <v>23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>
        <v>5</v>
      </c>
      <c r="M117" s="30" t="s">
        <v>83</v>
      </c>
    </row>
    <row r="118" spans="1:13" ht="14.25" customHeight="1">
      <c r="A118" s="30">
        <v>29</v>
      </c>
      <c r="B118" s="30" t="s">
        <v>83</v>
      </c>
      <c r="C118" s="30"/>
      <c r="D118" s="30">
        <v>21</v>
      </c>
      <c r="E118" s="30" t="s">
        <v>83</v>
      </c>
      <c r="F118" s="30">
        <v>7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 t="s">
        <v>83</v>
      </c>
      <c r="L118" s="30">
        <v>8</v>
      </c>
      <c r="M118" s="30">
        <v>29</v>
      </c>
    </row>
    <row r="119" spans="1:13" ht="14.25" customHeight="1">
      <c r="A119" s="30">
        <v>30</v>
      </c>
      <c r="B119" s="30" t="s">
        <v>83</v>
      </c>
      <c r="C119" s="30"/>
      <c r="D119" s="30">
        <v>2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>
        <v>12</v>
      </c>
      <c r="M119" s="30" t="s">
        <v>83</v>
      </c>
    </row>
    <row r="120" spans="1:13" ht="14.25" customHeight="1">
      <c r="A120" s="30">
        <v>31</v>
      </c>
      <c r="B120" s="30" t="s">
        <v>83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>
        <v>27</v>
      </c>
    </row>
    <row r="121" spans="1:13" ht="14.25" customHeight="1">
      <c r="A121" s="30" t="s">
        <v>87</v>
      </c>
      <c r="B121" s="30">
        <v>137</v>
      </c>
      <c r="C121" s="30">
        <v>92</v>
      </c>
      <c r="D121" s="30">
        <v>351</v>
      </c>
      <c r="E121" s="30">
        <v>201</v>
      </c>
      <c r="F121" s="30">
        <v>130</v>
      </c>
      <c r="G121" s="30">
        <v>75</v>
      </c>
      <c r="H121" s="30">
        <v>37</v>
      </c>
      <c r="I121" s="30">
        <v>31</v>
      </c>
      <c r="J121" s="30" t="s">
        <v>83</v>
      </c>
      <c r="K121" s="30" t="s">
        <v>83</v>
      </c>
      <c r="L121" s="30">
        <v>216</v>
      </c>
      <c r="M121" s="30">
        <v>262</v>
      </c>
    </row>
    <row r="122" spans="1:13" ht="14.25" customHeight="1">
      <c r="A122" s="30" t="s">
        <v>88</v>
      </c>
      <c r="B122" s="30">
        <v>9</v>
      </c>
      <c r="C122" s="30">
        <v>7</v>
      </c>
      <c r="D122" s="30">
        <v>16</v>
      </c>
      <c r="E122" s="30">
        <v>8</v>
      </c>
      <c r="F122" s="30">
        <v>8</v>
      </c>
      <c r="G122" s="30">
        <v>5</v>
      </c>
      <c r="H122" s="30">
        <v>1</v>
      </c>
      <c r="I122" s="30">
        <v>1</v>
      </c>
      <c r="J122" s="30" t="s">
        <v>83</v>
      </c>
      <c r="K122" s="30" t="s">
        <v>83</v>
      </c>
      <c r="L122" s="30">
        <v>11</v>
      </c>
      <c r="M122" s="30">
        <v>11</v>
      </c>
    </row>
    <row r="123" spans="1:13" ht="14.25" customHeight="1">
      <c r="A123" s="30" t="s">
        <v>89</v>
      </c>
      <c r="B123" s="30">
        <v>4</v>
      </c>
      <c r="C123" s="30">
        <v>3</v>
      </c>
      <c r="D123" s="30">
        <v>11</v>
      </c>
      <c r="E123" s="30">
        <v>7</v>
      </c>
      <c r="F123" s="30">
        <v>4</v>
      </c>
      <c r="G123" s="30">
        <v>3</v>
      </c>
      <c r="H123" s="30">
        <v>1</v>
      </c>
      <c r="I123" s="30">
        <v>1</v>
      </c>
      <c r="J123" s="30" t="s">
        <v>83</v>
      </c>
      <c r="K123" s="30" t="s">
        <v>83</v>
      </c>
      <c r="L123" s="30">
        <v>7</v>
      </c>
      <c r="M123" s="30">
        <v>8</v>
      </c>
    </row>
    <row r="124" spans="1:13" ht="14.25" customHeight="1">
      <c r="A124" s="30" t="s">
        <v>90</v>
      </c>
      <c r="B124" s="30">
        <v>36</v>
      </c>
      <c r="C124" s="30">
        <v>28</v>
      </c>
      <c r="D124" s="30">
        <v>74</v>
      </c>
      <c r="E124" s="30">
        <v>52</v>
      </c>
      <c r="F124" s="30">
        <v>72</v>
      </c>
      <c r="G124" s="30">
        <v>28</v>
      </c>
      <c r="H124" s="30">
        <v>37</v>
      </c>
      <c r="I124" s="30">
        <v>31</v>
      </c>
      <c r="J124" s="30" t="s">
        <v>83</v>
      </c>
      <c r="K124" s="30" t="s">
        <v>83</v>
      </c>
      <c r="L124" s="30">
        <v>79</v>
      </c>
      <c r="M124" s="30">
        <v>48</v>
      </c>
    </row>
    <row r="125" spans="1:13" ht="14.25" customHeight="1">
      <c r="A125" s="30" t="s">
        <v>91</v>
      </c>
      <c r="B125" s="30">
        <v>11</v>
      </c>
      <c r="C125" s="30">
        <v>18</v>
      </c>
      <c r="D125" s="30">
        <v>6</v>
      </c>
      <c r="E125" s="30">
        <v>25</v>
      </c>
      <c r="F125" s="30">
        <v>7</v>
      </c>
      <c r="G125" s="30">
        <v>7</v>
      </c>
      <c r="H125" s="30">
        <v>10</v>
      </c>
      <c r="I125" s="30">
        <v>8</v>
      </c>
      <c r="J125" s="30" t="s">
        <v>83</v>
      </c>
      <c r="K125" s="30" t="s">
        <v>83</v>
      </c>
      <c r="L125" s="30">
        <v>20</v>
      </c>
      <c r="M125" s="30">
        <v>26</v>
      </c>
    </row>
    <row r="126" spans="1:13" ht="14.25" customHeight="1">
      <c r="A126" s="30" t="s">
        <v>92</v>
      </c>
      <c r="B126" s="30">
        <v>2</v>
      </c>
      <c r="C126" s="30">
        <v>3</v>
      </c>
      <c r="D126" s="30">
        <v>2</v>
      </c>
      <c r="E126" s="30">
        <v>5</v>
      </c>
      <c r="F126" s="30">
        <v>5</v>
      </c>
      <c r="G126" s="30">
        <v>3</v>
      </c>
      <c r="H126" s="30">
        <v>37</v>
      </c>
      <c r="I126" s="30">
        <v>31</v>
      </c>
      <c r="J126" s="30" t="s">
        <v>83</v>
      </c>
      <c r="K126" s="30" t="s">
        <v>83</v>
      </c>
      <c r="L126" s="30">
        <v>2</v>
      </c>
      <c r="M126" s="30">
        <v>7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 t="s">
        <v>83</v>
      </c>
      <c r="C130" s="30" t="s">
        <v>83</v>
      </c>
      <c r="D130" s="30">
        <v>58</v>
      </c>
      <c r="E130" s="30">
        <v>6</v>
      </c>
      <c r="F130" s="30">
        <v>112</v>
      </c>
      <c r="G130" s="30" t="s">
        <v>83</v>
      </c>
      <c r="H130" s="30" t="s">
        <v>83</v>
      </c>
      <c r="I130" s="30" t="s">
        <v>83</v>
      </c>
      <c r="J130" s="30" t="s">
        <v>83</v>
      </c>
      <c r="K130" s="30" t="s">
        <v>83</v>
      </c>
      <c r="L130" s="30">
        <v>11</v>
      </c>
      <c r="M130" s="30">
        <v>14</v>
      </c>
    </row>
    <row r="131" spans="1:13" ht="14.25" customHeight="1">
      <c r="A131" s="30">
        <v>2</v>
      </c>
      <c r="B131" s="30" t="s">
        <v>83</v>
      </c>
      <c r="C131" s="30" t="s">
        <v>83</v>
      </c>
      <c r="D131" s="30" t="s">
        <v>83</v>
      </c>
      <c r="E131" s="30">
        <v>37</v>
      </c>
      <c r="F131" s="30" t="s">
        <v>83</v>
      </c>
      <c r="G131" s="30">
        <v>102</v>
      </c>
      <c r="H131" s="30" t="s">
        <v>83</v>
      </c>
      <c r="I131" s="30" t="s">
        <v>83</v>
      </c>
      <c r="J131" s="30" t="s">
        <v>83</v>
      </c>
      <c r="K131" s="30">
        <v>34</v>
      </c>
      <c r="L131" s="30">
        <v>5</v>
      </c>
      <c r="M131" s="30" t="s">
        <v>83</v>
      </c>
    </row>
    <row r="132" spans="1:13" ht="14.25" customHeight="1">
      <c r="A132" s="30">
        <v>3</v>
      </c>
      <c r="B132" s="30" t="s">
        <v>83</v>
      </c>
      <c r="C132" s="30" t="s">
        <v>83</v>
      </c>
      <c r="D132" s="30" t="s">
        <v>83</v>
      </c>
      <c r="E132" s="30">
        <v>16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>
        <v>23</v>
      </c>
      <c r="M132" s="30">
        <v>21</v>
      </c>
    </row>
    <row r="133" spans="1:13" ht="14.25" customHeight="1">
      <c r="A133" s="30">
        <v>4</v>
      </c>
      <c r="B133" s="30" t="s">
        <v>83</v>
      </c>
      <c r="C133" s="30" t="s">
        <v>83</v>
      </c>
      <c r="D133" s="30">
        <v>4</v>
      </c>
      <c r="E133" s="30">
        <v>7</v>
      </c>
      <c r="F133" s="30" t="s">
        <v>83</v>
      </c>
      <c r="G133" s="30" t="s">
        <v>83</v>
      </c>
      <c r="H133" s="30" t="s">
        <v>83</v>
      </c>
      <c r="I133" s="30" t="s">
        <v>83</v>
      </c>
      <c r="J133" s="30" t="s">
        <v>83</v>
      </c>
      <c r="K133" s="30" t="s">
        <v>83</v>
      </c>
      <c r="L133" s="30">
        <v>29</v>
      </c>
      <c r="M133" s="30">
        <v>11</v>
      </c>
    </row>
    <row r="134" spans="1:13" ht="14.25" customHeight="1">
      <c r="A134" s="30">
        <v>5</v>
      </c>
      <c r="B134" s="30">
        <v>27</v>
      </c>
      <c r="C134" s="30" t="s">
        <v>83</v>
      </c>
      <c r="D134" s="30" t="s">
        <v>83</v>
      </c>
      <c r="E134" s="30">
        <v>4</v>
      </c>
      <c r="F134" s="30">
        <v>4</v>
      </c>
      <c r="G134" s="30" t="s">
        <v>83</v>
      </c>
      <c r="H134" s="30" t="s">
        <v>83</v>
      </c>
      <c r="I134" s="30" t="s">
        <v>83</v>
      </c>
      <c r="J134" s="30" t="s">
        <v>83</v>
      </c>
      <c r="K134" s="30" t="s">
        <v>83</v>
      </c>
      <c r="L134" s="30" t="s">
        <v>83</v>
      </c>
      <c r="M134" s="30">
        <v>6</v>
      </c>
    </row>
    <row r="135" spans="1:13" ht="14.25" customHeight="1">
      <c r="A135" s="30">
        <v>6</v>
      </c>
      <c r="B135" s="30">
        <v>61</v>
      </c>
      <c r="C135" s="30">
        <v>7</v>
      </c>
      <c r="D135" s="30">
        <v>45</v>
      </c>
      <c r="E135" s="30" t="s">
        <v>83</v>
      </c>
      <c r="F135" s="30">
        <v>38</v>
      </c>
      <c r="G135" s="30" t="s">
        <v>83</v>
      </c>
      <c r="H135" s="30" t="s">
        <v>83</v>
      </c>
      <c r="I135" s="30" t="s">
        <v>83</v>
      </c>
      <c r="J135" s="30" t="s">
        <v>83</v>
      </c>
      <c r="K135" s="30">
        <v>7</v>
      </c>
      <c r="L135" s="30" t="s">
        <v>83</v>
      </c>
      <c r="M135" s="30" t="s">
        <v>83</v>
      </c>
    </row>
    <row r="136" spans="1:13" ht="14.25" customHeight="1">
      <c r="A136" s="30">
        <v>7</v>
      </c>
      <c r="B136" s="30">
        <v>16</v>
      </c>
      <c r="C136" s="30">
        <v>46</v>
      </c>
      <c r="D136" s="30">
        <v>7</v>
      </c>
      <c r="E136" s="30" t="s">
        <v>83</v>
      </c>
      <c r="F136" s="30" t="s">
        <v>83</v>
      </c>
      <c r="G136" s="30" t="s">
        <v>83</v>
      </c>
      <c r="H136" s="30" t="s">
        <v>83</v>
      </c>
      <c r="I136" s="30" t="s">
        <v>83</v>
      </c>
      <c r="J136" s="30">
        <v>11</v>
      </c>
      <c r="K136" s="30" t="s">
        <v>83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>
        <v>17</v>
      </c>
      <c r="C137" s="30" t="s">
        <v>83</v>
      </c>
      <c r="D137" s="30" t="s">
        <v>83</v>
      </c>
      <c r="E137" s="30">
        <v>11</v>
      </c>
      <c r="F137" s="30">
        <v>10</v>
      </c>
      <c r="G137" s="30" t="s">
        <v>83</v>
      </c>
      <c r="H137" s="30" t="s">
        <v>83</v>
      </c>
      <c r="I137" s="30" t="s">
        <v>83</v>
      </c>
      <c r="J137" s="30" t="s">
        <v>83</v>
      </c>
      <c r="K137" s="30" t="s">
        <v>83</v>
      </c>
      <c r="L137" s="30" t="s">
        <v>83</v>
      </c>
      <c r="M137" s="30">
        <v>47</v>
      </c>
    </row>
    <row r="138" spans="1:13" ht="14.25" customHeight="1">
      <c r="A138" s="30">
        <v>9</v>
      </c>
      <c r="B138" s="30" t="s">
        <v>83</v>
      </c>
      <c r="C138" s="30">
        <v>31</v>
      </c>
      <c r="D138" s="30" t="s">
        <v>83</v>
      </c>
      <c r="E138" s="30" t="s">
        <v>83</v>
      </c>
      <c r="F138" s="30">
        <v>63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 t="s">
        <v>83</v>
      </c>
      <c r="L138" s="30" t="s">
        <v>83</v>
      </c>
      <c r="M138" s="30" t="s">
        <v>83</v>
      </c>
    </row>
    <row r="139" spans="1:13" ht="14.25" customHeight="1">
      <c r="A139" s="30">
        <v>10</v>
      </c>
      <c r="B139" s="30" t="s">
        <v>83</v>
      </c>
      <c r="C139" s="30" t="s">
        <v>83</v>
      </c>
      <c r="D139" s="30" t="s">
        <v>83</v>
      </c>
      <c r="E139" s="30" t="s">
        <v>83</v>
      </c>
      <c r="F139" s="30">
        <v>6</v>
      </c>
      <c r="G139" s="30" t="s">
        <v>83</v>
      </c>
      <c r="H139" s="30" t="s">
        <v>83</v>
      </c>
      <c r="I139" s="30">
        <v>27</v>
      </c>
      <c r="J139" s="30" t="s">
        <v>83</v>
      </c>
      <c r="K139" s="30" t="s">
        <v>83</v>
      </c>
      <c r="L139" s="30">
        <v>18</v>
      </c>
      <c r="M139" s="30" t="s">
        <v>83</v>
      </c>
    </row>
    <row r="140" spans="1:13" ht="14.25" customHeight="1">
      <c r="A140" s="30">
        <v>11</v>
      </c>
      <c r="B140" s="30" t="s">
        <v>83</v>
      </c>
      <c r="C140" s="30">
        <v>24</v>
      </c>
      <c r="D140" s="30" t="s">
        <v>83</v>
      </c>
      <c r="E140" s="30" t="s">
        <v>83</v>
      </c>
      <c r="F140" s="30" t="s">
        <v>83</v>
      </c>
      <c r="G140" s="30" t="s">
        <v>83</v>
      </c>
      <c r="H140" s="30">
        <v>3</v>
      </c>
      <c r="I140" s="30" t="s">
        <v>83</v>
      </c>
      <c r="J140" s="30" t="s">
        <v>83</v>
      </c>
      <c r="K140" s="30">
        <v>19</v>
      </c>
      <c r="L140" s="30">
        <v>32</v>
      </c>
      <c r="M140" s="30">
        <v>61</v>
      </c>
    </row>
    <row r="141" spans="1:13" ht="14.25" customHeight="1">
      <c r="A141" s="30">
        <v>12</v>
      </c>
      <c r="B141" s="30">
        <v>6</v>
      </c>
      <c r="C141" s="30">
        <v>10</v>
      </c>
      <c r="D141" s="30">
        <v>23</v>
      </c>
      <c r="E141" s="30">
        <v>15</v>
      </c>
      <c r="F141" s="30">
        <v>52</v>
      </c>
      <c r="G141" s="30" t="s">
        <v>83</v>
      </c>
      <c r="H141" s="30" t="s">
        <v>83</v>
      </c>
      <c r="I141" s="30" t="s">
        <v>83</v>
      </c>
      <c r="J141" s="30" t="s">
        <v>83</v>
      </c>
      <c r="K141" s="30" t="s">
        <v>83</v>
      </c>
      <c r="L141" s="30">
        <v>11</v>
      </c>
      <c r="M141" s="30" t="s">
        <v>83</v>
      </c>
    </row>
    <row r="142" spans="1:13" ht="14.25" customHeight="1">
      <c r="A142" s="30">
        <v>13</v>
      </c>
      <c r="B142" s="30" t="s">
        <v>83</v>
      </c>
      <c r="C142" s="30">
        <v>60</v>
      </c>
      <c r="D142" s="30">
        <v>57</v>
      </c>
      <c r="E142" s="30">
        <v>10</v>
      </c>
      <c r="F142" s="30" t="s">
        <v>83</v>
      </c>
      <c r="G142" s="30" t="s">
        <v>83</v>
      </c>
      <c r="H142" s="30" t="s">
        <v>83</v>
      </c>
      <c r="I142" s="30" t="s">
        <v>83</v>
      </c>
      <c r="J142" s="30">
        <v>15</v>
      </c>
      <c r="K142" s="30">
        <v>29</v>
      </c>
      <c r="L142" s="30">
        <v>17</v>
      </c>
      <c r="M142" s="30" t="s">
        <v>83</v>
      </c>
    </row>
    <row r="143" spans="1:13" ht="14.25" customHeight="1">
      <c r="A143" s="30">
        <v>14</v>
      </c>
      <c r="B143" s="30">
        <v>21</v>
      </c>
      <c r="C143" s="30" t="s">
        <v>83</v>
      </c>
      <c r="D143" s="30" t="s">
        <v>83</v>
      </c>
      <c r="E143" s="30" t="s">
        <v>83</v>
      </c>
      <c r="F143" s="30" t="s">
        <v>83</v>
      </c>
      <c r="G143" s="30" t="s">
        <v>83</v>
      </c>
      <c r="H143" s="30" t="s">
        <v>83</v>
      </c>
      <c r="I143" s="30" t="s">
        <v>83</v>
      </c>
      <c r="J143" s="30" t="s">
        <v>83</v>
      </c>
      <c r="K143" s="30">
        <v>12</v>
      </c>
      <c r="L143" s="30" t="s">
        <v>83</v>
      </c>
      <c r="M143" s="30">
        <v>58</v>
      </c>
    </row>
    <row r="144" spans="1:13" ht="14.25" customHeight="1">
      <c r="A144" s="30">
        <v>15</v>
      </c>
      <c r="B144" s="30">
        <v>33</v>
      </c>
      <c r="C144" s="30" t="s">
        <v>83</v>
      </c>
      <c r="D144" s="30" t="s">
        <v>83</v>
      </c>
      <c r="E144" s="30" t="s">
        <v>83</v>
      </c>
      <c r="F144" s="30">
        <v>22</v>
      </c>
      <c r="G144" s="30" t="s">
        <v>83</v>
      </c>
      <c r="H144" s="30" t="s">
        <v>83</v>
      </c>
      <c r="I144" s="30">
        <v>14</v>
      </c>
      <c r="J144" s="30">
        <v>7</v>
      </c>
      <c r="K144" s="30" t="s">
        <v>83</v>
      </c>
      <c r="L144" s="30">
        <v>5</v>
      </c>
      <c r="M144" s="30" t="s">
        <v>83</v>
      </c>
    </row>
    <row r="145" spans="1:13" ht="14.25" customHeight="1">
      <c r="A145" s="30">
        <v>16</v>
      </c>
      <c r="B145" s="30">
        <v>6</v>
      </c>
      <c r="C145" s="30" t="s">
        <v>83</v>
      </c>
      <c r="D145" s="30" t="s">
        <v>83</v>
      </c>
      <c r="E145" s="30" t="s">
        <v>83</v>
      </c>
      <c r="F145" s="30" t="s">
        <v>83</v>
      </c>
      <c r="G145" s="30">
        <v>15</v>
      </c>
      <c r="H145" s="30">
        <v>6</v>
      </c>
      <c r="I145" s="30" t="s">
        <v>83</v>
      </c>
      <c r="J145" s="30" t="s">
        <v>83</v>
      </c>
      <c r="K145" s="30" t="s">
        <v>83</v>
      </c>
      <c r="L145" s="30">
        <v>6</v>
      </c>
      <c r="M145" s="30">
        <v>16</v>
      </c>
    </row>
    <row r="146" spans="1:13" ht="14.25" customHeight="1">
      <c r="A146" s="30">
        <v>17</v>
      </c>
      <c r="B146" s="30" t="s">
        <v>83</v>
      </c>
      <c r="C146" s="30" t="s">
        <v>83</v>
      </c>
      <c r="D146" s="30" t="s">
        <v>83</v>
      </c>
      <c r="E146" s="30">
        <v>32</v>
      </c>
      <c r="F146" s="30" t="s">
        <v>83</v>
      </c>
      <c r="G146" s="30" t="s">
        <v>83</v>
      </c>
      <c r="H146" s="30" t="s">
        <v>83</v>
      </c>
      <c r="I146" s="30" t="s">
        <v>83</v>
      </c>
      <c r="J146" s="30" t="s">
        <v>83</v>
      </c>
      <c r="K146" s="30">
        <v>17</v>
      </c>
      <c r="L146" s="30">
        <v>56</v>
      </c>
      <c r="M146" s="30" t="s">
        <v>83</v>
      </c>
    </row>
    <row r="147" spans="1:13" ht="14.25" customHeight="1">
      <c r="A147" s="30">
        <v>18</v>
      </c>
      <c r="B147" s="30" t="s">
        <v>83</v>
      </c>
      <c r="C147" s="30">
        <v>9</v>
      </c>
      <c r="D147" s="30">
        <v>16</v>
      </c>
      <c r="E147" s="30">
        <v>16</v>
      </c>
      <c r="F147" s="30" t="s">
        <v>83</v>
      </c>
      <c r="G147" s="30">
        <v>19</v>
      </c>
      <c r="H147" s="30">
        <v>4</v>
      </c>
      <c r="I147" s="30" t="s">
        <v>83</v>
      </c>
      <c r="J147" s="30">
        <v>101</v>
      </c>
      <c r="K147" s="30" t="s">
        <v>83</v>
      </c>
      <c r="L147" s="30">
        <v>2</v>
      </c>
      <c r="M147" s="30">
        <v>8</v>
      </c>
    </row>
    <row r="148" spans="1:13" ht="14.25" customHeight="1">
      <c r="A148" s="30">
        <v>19</v>
      </c>
      <c r="B148" s="30">
        <v>19</v>
      </c>
      <c r="C148" s="30" t="s">
        <v>83</v>
      </c>
      <c r="D148" s="30" t="s">
        <v>83</v>
      </c>
      <c r="E148" s="30" t="s">
        <v>83</v>
      </c>
      <c r="F148" s="30" t="s">
        <v>83</v>
      </c>
      <c r="G148" s="30" t="s">
        <v>83</v>
      </c>
      <c r="H148" s="30">
        <v>7</v>
      </c>
      <c r="I148" s="30" t="s">
        <v>83</v>
      </c>
      <c r="J148" s="30">
        <v>15</v>
      </c>
      <c r="K148" s="30" t="s">
        <v>83</v>
      </c>
      <c r="L148" s="30">
        <v>6</v>
      </c>
      <c r="M148" s="30" t="s">
        <v>83</v>
      </c>
    </row>
    <row r="149" spans="1:13" ht="14.25" customHeight="1">
      <c r="A149" s="30">
        <v>20</v>
      </c>
      <c r="B149" s="30">
        <v>8</v>
      </c>
      <c r="C149" s="30" t="s">
        <v>83</v>
      </c>
      <c r="D149" s="30" t="s">
        <v>83</v>
      </c>
      <c r="E149" s="30">
        <v>21</v>
      </c>
      <c r="F149" s="30">
        <v>14</v>
      </c>
      <c r="G149" s="30" t="s">
        <v>83</v>
      </c>
      <c r="H149" s="30">
        <v>7</v>
      </c>
      <c r="I149" s="30">
        <v>11</v>
      </c>
      <c r="J149" s="30">
        <v>4</v>
      </c>
      <c r="K149" s="30" t="s">
        <v>83</v>
      </c>
      <c r="L149" s="30" t="s">
        <v>83</v>
      </c>
      <c r="M149" s="30">
        <v>6</v>
      </c>
    </row>
    <row r="150" spans="1:13" ht="14.25" customHeight="1">
      <c r="A150" s="30">
        <v>21</v>
      </c>
      <c r="B150" s="30" t="s">
        <v>83</v>
      </c>
      <c r="C150" s="30">
        <v>9</v>
      </c>
      <c r="D150" s="30" t="s">
        <v>83</v>
      </c>
      <c r="E150" s="30" t="s">
        <v>83</v>
      </c>
      <c r="F150" s="30" t="s">
        <v>83</v>
      </c>
      <c r="G150" s="30" t="s">
        <v>83</v>
      </c>
      <c r="H150" s="30" t="s">
        <v>83</v>
      </c>
      <c r="I150" s="30">
        <v>19</v>
      </c>
      <c r="J150" s="30" t="s">
        <v>83</v>
      </c>
      <c r="K150" s="30" t="s">
        <v>83</v>
      </c>
      <c r="L150" s="30" t="s">
        <v>83</v>
      </c>
      <c r="M150" s="30" t="s">
        <v>83</v>
      </c>
    </row>
    <row r="151" spans="1:13" ht="14.25" customHeight="1">
      <c r="A151" s="30">
        <v>22</v>
      </c>
      <c r="B151" s="30" t="s">
        <v>83</v>
      </c>
      <c r="C151" s="30" t="s">
        <v>83</v>
      </c>
      <c r="D151" s="30">
        <v>62</v>
      </c>
      <c r="E151" s="30">
        <v>56</v>
      </c>
      <c r="F151" s="30" t="s">
        <v>83</v>
      </c>
      <c r="G151" s="30" t="s">
        <v>83</v>
      </c>
      <c r="H151" s="30">
        <v>41</v>
      </c>
      <c r="I151" s="30">
        <v>52</v>
      </c>
      <c r="J151" s="30" t="s">
        <v>83</v>
      </c>
      <c r="K151" s="30" t="s">
        <v>83</v>
      </c>
      <c r="L151" s="30">
        <v>4</v>
      </c>
      <c r="M151" s="30" t="s">
        <v>83</v>
      </c>
    </row>
    <row r="152" spans="1:13" ht="14.25" customHeight="1">
      <c r="A152" s="30">
        <v>23</v>
      </c>
      <c r="B152" s="30" t="s">
        <v>83</v>
      </c>
      <c r="C152" s="30">
        <v>11</v>
      </c>
      <c r="D152" s="30" t="s">
        <v>83</v>
      </c>
      <c r="E152" s="30" t="s">
        <v>83</v>
      </c>
      <c r="F152" s="30" t="s">
        <v>83</v>
      </c>
      <c r="G152" s="30" t="s">
        <v>83</v>
      </c>
      <c r="H152" s="30" t="s">
        <v>83</v>
      </c>
      <c r="I152" s="30">
        <v>2</v>
      </c>
      <c r="J152" s="30" t="s">
        <v>83</v>
      </c>
      <c r="K152" s="30">
        <v>11</v>
      </c>
      <c r="L152" s="30" t="s">
        <v>83</v>
      </c>
      <c r="M152" s="30">
        <v>7</v>
      </c>
    </row>
    <row r="153" spans="1:13" ht="14.25" customHeight="1">
      <c r="A153" s="30">
        <v>24</v>
      </c>
      <c r="B153" s="30">
        <v>3</v>
      </c>
      <c r="C153" s="30" t="s">
        <v>83</v>
      </c>
      <c r="D153" s="30" t="s">
        <v>83</v>
      </c>
      <c r="E153" s="30" t="s">
        <v>83</v>
      </c>
      <c r="F153" s="30" t="s">
        <v>83</v>
      </c>
      <c r="G153" s="30" t="s">
        <v>83</v>
      </c>
      <c r="H153" s="30">
        <v>6</v>
      </c>
      <c r="I153" s="30" t="s">
        <v>83</v>
      </c>
      <c r="J153" s="30" t="s">
        <v>83</v>
      </c>
      <c r="K153" s="30">
        <v>8</v>
      </c>
      <c r="L153" s="30" t="s">
        <v>83</v>
      </c>
      <c r="M153" s="30">
        <v>26</v>
      </c>
    </row>
    <row r="154" spans="1:13" ht="14.25" customHeight="1">
      <c r="A154" s="30">
        <v>25</v>
      </c>
      <c r="B154" s="30">
        <v>9</v>
      </c>
      <c r="C154" s="30" t="s">
        <v>83</v>
      </c>
      <c r="D154" s="30" t="s">
        <v>83</v>
      </c>
      <c r="E154" s="30">
        <v>23</v>
      </c>
      <c r="F154" s="30" t="s">
        <v>83</v>
      </c>
      <c r="G154" s="30" t="s">
        <v>83</v>
      </c>
      <c r="H154" s="30">
        <v>8</v>
      </c>
      <c r="I154" s="30">
        <v>44</v>
      </c>
      <c r="J154" s="30">
        <v>15</v>
      </c>
      <c r="K154" s="30" t="s">
        <v>83</v>
      </c>
      <c r="L154" s="30">
        <v>47</v>
      </c>
      <c r="M154" s="30">
        <v>42</v>
      </c>
    </row>
    <row r="155" spans="1:13" ht="14.25" customHeight="1">
      <c r="A155" s="30">
        <v>26</v>
      </c>
      <c r="B155" s="30">
        <v>2</v>
      </c>
      <c r="C155" s="30">
        <v>17</v>
      </c>
      <c r="D155" s="30">
        <v>65</v>
      </c>
      <c r="E155" s="30">
        <v>10</v>
      </c>
      <c r="F155" s="30" t="s">
        <v>83</v>
      </c>
      <c r="G155" s="30" t="s">
        <v>83</v>
      </c>
      <c r="H155" s="30" t="s">
        <v>83</v>
      </c>
      <c r="I155" s="30" t="s">
        <v>83</v>
      </c>
      <c r="J155" s="30" t="s">
        <v>83</v>
      </c>
      <c r="K155" s="30">
        <v>19</v>
      </c>
      <c r="L155" s="30">
        <v>8</v>
      </c>
      <c r="M155" s="30" t="s">
        <v>83</v>
      </c>
    </row>
    <row r="156" spans="1:13" ht="14.25" customHeight="1">
      <c r="A156" s="30">
        <v>27</v>
      </c>
      <c r="B156" s="30">
        <v>3</v>
      </c>
      <c r="C156" s="30" t="s">
        <v>83</v>
      </c>
      <c r="D156" s="30" t="s">
        <v>83</v>
      </c>
      <c r="E156" s="30">
        <v>32</v>
      </c>
      <c r="F156" s="30" t="s">
        <v>83</v>
      </c>
      <c r="G156" s="30">
        <v>31</v>
      </c>
      <c r="H156" s="30" t="s">
        <v>83</v>
      </c>
      <c r="I156" s="30" t="s">
        <v>83</v>
      </c>
      <c r="J156" s="30" t="s">
        <v>83</v>
      </c>
      <c r="K156" s="30" t="s">
        <v>83</v>
      </c>
      <c r="L156" s="30">
        <v>34</v>
      </c>
      <c r="M156" s="30">
        <v>8</v>
      </c>
    </row>
    <row r="157" spans="1:13" ht="14.25" customHeight="1">
      <c r="A157" s="30">
        <v>28</v>
      </c>
      <c r="B157" s="30">
        <v>8</v>
      </c>
      <c r="C157" s="30" t="s">
        <v>83</v>
      </c>
      <c r="D157" s="30" t="s">
        <v>83</v>
      </c>
      <c r="E157" s="30" t="s">
        <v>83</v>
      </c>
      <c r="F157" s="30" t="s">
        <v>83</v>
      </c>
      <c r="G157" s="30" t="s">
        <v>83</v>
      </c>
      <c r="H157" s="30" t="s">
        <v>83</v>
      </c>
      <c r="I157" s="30" t="s">
        <v>83</v>
      </c>
      <c r="J157" s="30">
        <v>19</v>
      </c>
      <c r="K157" s="30" t="s">
        <v>83</v>
      </c>
      <c r="L157" s="30" t="s">
        <v>83</v>
      </c>
      <c r="M157" s="30">
        <v>23</v>
      </c>
    </row>
    <row r="158" spans="1:13" ht="14.25" customHeight="1">
      <c r="A158" s="30">
        <v>29</v>
      </c>
      <c r="B158" s="30" t="s">
        <v>83</v>
      </c>
      <c r="C158" s="30" t="s">
        <v>83</v>
      </c>
      <c r="D158" s="30" t="s">
        <v>83</v>
      </c>
      <c r="E158" s="30" t="s">
        <v>83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 t="s">
        <v>83</v>
      </c>
      <c r="K158" s="30">
        <v>22</v>
      </c>
      <c r="L158" s="30">
        <v>86</v>
      </c>
      <c r="M158" s="30" t="s">
        <v>83</v>
      </c>
    </row>
    <row r="159" spans="1:13" ht="14.25" customHeight="1">
      <c r="A159" s="30">
        <v>30</v>
      </c>
      <c r="B159" s="30" t="s">
        <v>83</v>
      </c>
      <c r="C159" s="30"/>
      <c r="D159" s="30">
        <v>29</v>
      </c>
      <c r="E159" s="30" t="s">
        <v>83</v>
      </c>
      <c r="F159" s="30">
        <v>0</v>
      </c>
      <c r="G159" s="30" t="s">
        <v>83</v>
      </c>
      <c r="H159" s="30" t="s">
        <v>83</v>
      </c>
      <c r="I159" s="30" t="s">
        <v>83</v>
      </c>
      <c r="J159" s="30" t="s">
        <v>83</v>
      </c>
      <c r="K159" s="30">
        <v>32</v>
      </c>
      <c r="L159" s="30" t="s">
        <v>83</v>
      </c>
      <c r="M159" s="30" t="s">
        <v>83</v>
      </c>
    </row>
    <row r="160" spans="1:13" ht="14.25" customHeight="1">
      <c r="A160" s="30">
        <v>31</v>
      </c>
      <c r="B160" s="30" t="s">
        <v>83</v>
      </c>
      <c r="C160" s="30"/>
      <c r="D160" s="30">
        <v>7</v>
      </c>
      <c r="E160" s="30"/>
      <c r="F160" s="30">
        <v>51</v>
      </c>
      <c r="G160" s="30"/>
      <c r="H160" s="30">
        <v>27</v>
      </c>
      <c r="I160" s="30">
        <v>13</v>
      </c>
      <c r="J160" s="30"/>
      <c r="K160" s="30" t="s">
        <v>83</v>
      </c>
      <c r="L160" s="30"/>
      <c r="M160" s="30" t="s">
        <v>83</v>
      </c>
    </row>
    <row r="161" spans="1:13" ht="14.25" customHeight="1">
      <c r="A161" s="30" t="s">
        <v>87</v>
      </c>
      <c r="B161" s="30">
        <v>239</v>
      </c>
      <c r="C161" s="30">
        <v>224</v>
      </c>
      <c r="D161" s="30">
        <v>373</v>
      </c>
      <c r="E161" s="30">
        <v>296</v>
      </c>
      <c r="F161" s="30">
        <v>372</v>
      </c>
      <c r="G161" s="30">
        <v>167</v>
      </c>
      <c r="H161" s="30">
        <v>109</v>
      </c>
      <c r="I161" s="30">
        <v>182</v>
      </c>
      <c r="J161" s="30">
        <v>187</v>
      </c>
      <c r="K161" s="30">
        <v>210</v>
      </c>
      <c r="L161" s="30">
        <v>400</v>
      </c>
      <c r="M161" s="30">
        <v>354</v>
      </c>
    </row>
    <row r="162" spans="1:13" ht="14.25" customHeight="1">
      <c r="A162" s="30" t="s">
        <v>88</v>
      </c>
      <c r="B162" s="30">
        <v>15</v>
      </c>
      <c r="C162" s="30">
        <v>10</v>
      </c>
      <c r="D162" s="30">
        <v>11</v>
      </c>
      <c r="E162" s="30">
        <v>15</v>
      </c>
      <c r="F162" s="30">
        <v>11</v>
      </c>
      <c r="G162" s="30">
        <v>4</v>
      </c>
      <c r="H162" s="30">
        <v>9</v>
      </c>
      <c r="I162" s="30">
        <v>8</v>
      </c>
      <c r="J162" s="30">
        <v>8</v>
      </c>
      <c r="K162" s="30">
        <v>11</v>
      </c>
      <c r="L162" s="30">
        <v>18</v>
      </c>
      <c r="M162" s="30">
        <v>15</v>
      </c>
    </row>
    <row r="163" spans="1:13" ht="14.25" customHeight="1">
      <c r="A163" s="30" t="s">
        <v>89</v>
      </c>
      <c r="B163" s="30">
        <v>8</v>
      </c>
      <c r="C163" s="30">
        <v>8</v>
      </c>
      <c r="D163" s="30">
        <v>12</v>
      </c>
      <c r="E163" s="30">
        <v>10</v>
      </c>
      <c r="F163" s="30">
        <v>12</v>
      </c>
      <c r="G163" s="30">
        <v>6</v>
      </c>
      <c r="H163" s="30">
        <v>4</v>
      </c>
      <c r="I163" s="30">
        <v>6</v>
      </c>
      <c r="J163" s="30">
        <v>6</v>
      </c>
      <c r="K163" s="30">
        <v>7</v>
      </c>
      <c r="L163" s="30">
        <v>13</v>
      </c>
      <c r="M163" s="30">
        <v>11</v>
      </c>
    </row>
    <row r="164" spans="1:13" ht="14.25" customHeight="1">
      <c r="A164" s="30" t="s">
        <v>90</v>
      </c>
      <c r="B164" s="30">
        <v>61</v>
      </c>
      <c r="C164" s="30">
        <v>60</v>
      </c>
      <c r="D164" s="30">
        <v>65</v>
      </c>
      <c r="E164" s="30">
        <v>56</v>
      </c>
      <c r="F164" s="30">
        <v>112</v>
      </c>
      <c r="G164" s="30">
        <v>102</v>
      </c>
      <c r="H164" s="30">
        <v>41</v>
      </c>
      <c r="I164" s="30">
        <v>52</v>
      </c>
      <c r="J164" s="30">
        <v>101</v>
      </c>
      <c r="K164" s="30">
        <v>34</v>
      </c>
      <c r="L164" s="30">
        <v>86</v>
      </c>
      <c r="M164" s="30">
        <v>61</v>
      </c>
    </row>
    <row r="165" spans="1:13" ht="14.25" customHeight="1">
      <c r="A165" s="30" t="s">
        <v>91</v>
      </c>
      <c r="B165" s="30">
        <v>6</v>
      </c>
      <c r="C165" s="30">
        <v>13</v>
      </c>
      <c r="D165" s="30">
        <v>26</v>
      </c>
      <c r="E165" s="30">
        <v>22</v>
      </c>
      <c r="F165" s="30">
        <v>1</v>
      </c>
      <c r="G165" s="30">
        <v>2</v>
      </c>
      <c r="H165" s="30">
        <v>22</v>
      </c>
      <c r="I165" s="30">
        <v>22</v>
      </c>
      <c r="J165" s="30">
        <v>18</v>
      </c>
      <c r="K165" s="30">
        <v>2</v>
      </c>
      <c r="L165" s="30">
        <v>29</v>
      </c>
      <c r="M165" s="30">
        <v>11</v>
      </c>
    </row>
    <row r="166" spans="1:13" ht="14.25" customHeight="1">
      <c r="A166" s="30" t="s">
        <v>92</v>
      </c>
      <c r="B166" s="30">
        <v>2</v>
      </c>
      <c r="C166" s="30">
        <v>7</v>
      </c>
      <c r="D166" s="30">
        <v>4</v>
      </c>
      <c r="E166" s="30">
        <v>4</v>
      </c>
      <c r="F166" s="30">
        <v>0</v>
      </c>
      <c r="G166" s="30">
        <v>15</v>
      </c>
      <c r="H166" s="30">
        <v>3</v>
      </c>
      <c r="I166" s="30">
        <v>2</v>
      </c>
      <c r="J166" s="30">
        <v>4</v>
      </c>
      <c r="K166" s="30">
        <v>7</v>
      </c>
      <c r="L166" s="30">
        <v>2</v>
      </c>
      <c r="M166" s="30">
        <v>6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>
        <v>23</v>
      </c>
      <c r="D170" s="30" t="s">
        <v>83</v>
      </c>
      <c r="E170" s="30">
        <v>52</v>
      </c>
      <c r="F170" s="30" t="s">
        <v>83</v>
      </c>
      <c r="G170" s="30">
        <v>17</v>
      </c>
      <c r="H170" s="30">
        <v>14</v>
      </c>
      <c r="I170" s="30" t="s">
        <v>83</v>
      </c>
      <c r="J170" s="30" t="s">
        <v>83</v>
      </c>
      <c r="K170" s="30" t="s">
        <v>83</v>
      </c>
      <c r="L170" s="30" t="s">
        <v>83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>
        <v>24</v>
      </c>
      <c r="D171" s="30" t="s">
        <v>83</v>
      </c>
      <c r="E171" s="30">
        <v>4</v>
      </c>
      <c r="F171" s="30" t="s">
        <v>83</v>
      </c>
      <c r="G171" s="30" t="s">
        <v>83</v>
      </c>
      <c r="H171" s="30">
        <v>6</v>
      </c>
      <c r="I171" s="30" t="s">
        <v>83</v>
      </c>
      <c r="J171" s="30" t="s">
        <v>83</v>
      </c>
      <c r="K171" s="30">
        <v>8</v>
      </c>
      <c r="L171" s="30" t="s">
        <v>83</v>
      </c>
      <c r="M171" s="30" t="s">
        <v>83</v>
      </c>
    </row>
    <row r="172" spans="1:13" ht="14.25" customHeight="1">
      <c r="A172" s="30">
        <v>3</v>
      </c>
      <c r="B172" s="30" t="s">
        <v>83</v>
      </c>
      <c r="C172" s="30" t="s">
        <v>83</v>
      </c>
      <c r="D172" s="30">
        <v>9</v>
      </c>
      <c r="E172" s="30" t="s">
        <v>83</v>
      </c>
      <c r="F172" s="30" t="s">
        <v>83</v>
      </c>
      <c r="G172" s="30" t="s">
        <v>83</v>
      </c>
      <c r="H172" s="30">
        <v>8</v>
      </c>
      <c r="I172" s="30" t="s">
        <v>83</v>
      </c>
      <c r="J172" s="30" t="s">
        <v>83</v>
      </c>
      <c r="K172" s="30" t="s">
        <v>83</v>
      </c>
      <c r="L172" s="30" t="s">
        <v>83</v>
      </c>
      <c r="M172" s="30">
        <v>6</v>
      </c>
    </row>
    <row r="173" spans="1:13" ht="14.25" customHeight="1">
      <c r="A173" s="30">
        <v>4</v>
      </c>
      <c r="B173" s="30">
        <v>5</v>
      </c>
      <c r="C173" s="30">
        <v>3</v>
      </c>
      <c r="D173" s="30">
        <v>47</v>
      </c>
      <c r="E173" s="30">
        <v>7</v>
      </c>
      <c r="F173" s="30" t="s">
        <v>83</v>
      </c>
      <c r="G173" s="30" t="s">
        <v>83</v>
      </c>
      <c r="H173" s="30">
        <v>11</v>
      </c>
      <c r="I173" s="30" t="s">
        <v>83</v>
      </c>
      <c r="J173" s="30">
        <v>6</v>
      </c>
      <c r="K173" s="30">
        <v>12</v>
      </c>
      <c r="L173" s="30">
        <v>8</v>
      </c>
      <c r="M173" s="30">
        <v>4</v>
      </c>
    </row>
    <row r="174" spans="1:13" ht="14.25" customHeight="1">
      <c r="A174" s="30">
        <v>5</v>
      </c>
      <c r="B174" s="30">
        <v>22</v>
      </c>
      <c r="C174" s="30">
        <v>7</v>
      </c>
      <c r="D174" s="30" t="s">
        <v>83</v>
      </c>
      <c r="E174" s="30">
        <v>5</v>
      </c>
      <c r="F174" s="30" t="s">
        <v>83</v>
      </c>
      <c r="G174" s="30" t="s">
        <v>83</v>
      </c>
      <c r="H174" s="30" t="s">
        <v>83</v>
      </c>
      <c r="I174" s="30" t="s">
        <v>83</v>
      </c>
      <c r="J174" s="30" t="s">
        <v>83</v>
      </c>
      <c r="K174" s="30">
        <v>17</v>
      </c>
      <c r="L174" s="30" t="s">
        <v>83</v>
      </c>
      <c r="M174" s="30" t="s">
        <v>83</v>
      </c>
    </row>
    <row r="175" spans="1:13" ht="14.25" customHeight="1">
      <c r="A175" s="30">
        <v>6</v>
      </c>
      <c r="B175" s="30" t="s">
        <v>83</v>
      </c>
      <c r="C175" s="30">
        <v>16</v>
      </c>
      <c r="D175" s="30">
        <v>4</v>
      </c>
      <c r="E175" s="30">
        <v>12</v>
      </c>
      <c r="F175" s="30" t="s">
        <v>83</v>
      </c>
      <c r="G175" s="30" t="s">
        <v>83</v>
      </c>
      <c r="H175" s="30">
        <v>11</v>
      </c>
      <c r="I175" s="30" t="s">
        <v>83</v>
      </c>
      <c r="J175" s="30" t="s">
        <v>83</v>
      </c>
      <c r="K175" s="30" t="s">
        <v>83</v>
      </c>
      <c r="L175" s="30" t="s">
        <v>83</v>
      </c>
      <c r="M175" s="30">
        <v>37</v>
      </c>
    </row>
    <row r="176" spans="1:13" ht="14.25" customHeight="1">
      <c r="A176" s="30">
        <v>7</v>
      </c>
      <c r="B176" s="30" t="s">
        <v>83</v>
      </c>
      <c r="C176" s="30">
        <v>18</v>
      </c>
      <c r="D176" s="30">
        <v>29</v>
      </c>
      <c r="E176" s="30" t="s">
        <v>83</v>
      </c>
      <c r="F176" s="30">
        <v>24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 t="s">
        <v>83</v>
      </c>
      <c r="L176" s="30" t="s">
        <v>83</v>
      </c>
      <c r="M176" s="30">
        <v>12</v>
      </c>
    </row>
    <row r="177" spans="1:13" ht="14.25" customHeight="1">
      <c r="A177" s="30">
        <v>8</v>
      </c>
      <c r="B177" s="30" t="s">
        <v>83</v>
      </c>
      <c r="C177" s="30">
        <v>21</v>
      </c>
      <c r="D177" s="30" t="s">
        <v>83</v>
      </c>
      <c r="E177" s="30">
        <v>6</v>
      </c>
      <c r="F177" s="30">
        <v>37</v>
      </c>
      <c r="G177" s="30" t="s">
        <v>83</v>
      </c>
      <c r="H177" s="30" t="s">
        <v>83</v>
      </c>
      <c r="I177" s="30" t="s">
        <v>83</v>
      </c>
      <c r="J177" s="30" t="s">
        <v>83</v>
      </c>
      <c r="K177" s="30" t="s">
        <v>83</v>
      </c>
      <c r="L177" s="30">
        <v>21</v>
      </c>
      <c r="M177" s="30">
        <v>29</v>
      </c>
    </row>
    <row r="178" spans="1:13" ht="14.25" customHeight="1">
      <c r="A178" s="30">
        <v>9</v>
      </c>
      <c r="B178" s="30" t="s">
        <v>83</v>
      </c>
      <c r="C178" s="30">
        <v>6</v>
      </c>
      <c r="D178" s="30">
        <v>6</v>
      </c>
      <c r="E178" s="30" t="s">
        <v>83</v>
      </c>
      <c r="F178" s="30">
        <v>14</v>
      </c>
      <c r="G178" s="30" t="s">
        <v>83</v>
      </c>
      <c r="H178" s="30">
        <v>6</v>
      </c>
      <c r="I178" s="30" t="s">
        <v>83</v>
      </c>
      <c r="J178" s="30" t="s">
        <v>83</v>
      </c>
      <c r="K178" s="30">
        <v>2</v>
      </c>
      <c r="L178" s="30" t="s">
        <v>83</v>
      </c>
      <c r="M178" s="30">
        <v>15</v>
      </c>
    </row>
    <row r="179" spans="1:13" ht="14.25" customHeight="1">
      <c r="A179" s="30">
        <v>10</v>
      </c>
      <c r="B179" s="30">
        <v>26</v>
      </c>
      <c r="C179" s="30" t="s">
        <v>83</v>
      </c>
      <c r="D179" s="30" t="s">
        <v>83</v>
      </c>
      <c r="E179" s="30">
        <v>5</v>
      </c>
      <c r="F179" s="30" t="s">
        <v>83</v>
      </c>
      <c r="G179" s="30" t="s">
        <v>83</v>
      </c>
      <c r="H179" s="30" t="s">
        <v>83</v>
      </c>
      <c r="I179" s="30">
        <v>16</v>
      </c>
      <c r="J179" s="30" t="s">
        <v>83</v>
      </c>
      <c r="K179" s="30" t="s">
        <v>83</v>
      </c>
      <c r="L179" s="30" t="s">
        <v>83</v>
      </c>
      <c r="M179" s="30">
        <v>2</v>
      </c>
    </row>
    <row r="180" spans="1:13" ht="14.25" customHeight="1">
      <c r="A180" s="30">
        <v>11</v>
      </c>
      <c r="B180" s="30">
        <v>18</v>
      </c>
      <c r="C180" s="30">
        <v>8</v>
      </c>
      <c r="D180" s="30">
        <v>14</v>
      </c>
      <c r="E180" s="30">
        <v>5</v>
      </c>
      <c r="F180" s="30">
        <v>16</v>
      </c>
      <c r="G180" s="30" t="s">
        <v>83</v>
      </c>
      <c r="H180" s="30">
        <v>46</v>
      </c>
      <c r="I180" s="30">
        <v>29</v>
      </c>
      <c r="J180" s="30" t="s">
        <v>83</v>
      </c>
      <c r="K180" s="30" t="s">
        <v>83</v>
      </c>
      <c r="L180" s="30" t="s">
        <v>83</v>
      </c>
      <c r="M180" s="30">
        <v>24</v>
      </c>
    </row>
    <row r="181" spans="1:13" ht="14.25" customHeight="1">
      <c r="A181" s="30">
        <v>12</v>
      </c>
      <c r="B181" s="30" t="s">
        <v>83</v>
      </c>
      <c r="C181" s="30">
        <v>17</v>
      </c>
      <c r="D181" s="30" t="s">
        <v>83</v>
      </c>
      <c r="E181" s="30" t="s">
        <v>83</v>
      </c>
      <c r="F181" s="30" t="s">
        <v>83</v>
      </c>
      <c r="G181" s="30" t="s">
        <v>83</v>
      </c>
      <c r="H181" s="30">
        <v>6</v>
      </c>
      <c r="I181" s="30">
        <v>27</v>
      </c>
      <c r="J181" s="30" t="s">
        <v>83</v>
      </c>
      <c r="K181" s="30" t="s">
        <v>83</v>
      </c>
      <c r="L181" s="30" t="s">
        <v>83</v>
      </c>
      <c r="M181" s="30">
        <v>12</v>
      </c>
    </row>
    <row r="182" spans="1:13" ht="14.25" customHeight="1">
      <c r="A182" s="30">
        <v>13</v>
      </c>
      <c r="B182" s="30" t="s">
        <v>83</v>
      </c>
      <c r="C182" s="30">
        <v>11</v>
      </c>
      <c r="D182" s="30" t="s">
        <v>83</v>
      </c>
      <c r="E182" s="30" t="s">
        <v>83</v>
      </c>
      <c r="F182" s="30" t="s">
        <v>83</v>
      </c>
      <c r="G182" s="30" t="s">
        <v>83</v>
      </c>
      <c r="H182" s="30">
        <v>9</v>
      </c>
      <c r="I182" s="30">
        <v>81</v>
      </c>
      <c r="J182" s="30" t="s">
        <v>83</v>
      </c>
      <c r="K182" s="30" t="s">
        <v>83</v>
      </c>
      <c r="L182" s="30">
        <v>34</v>
      </c>
      <c r="M182" s="30">
        <v>59</v>
      </c>
    </row>
    <row r="183" spans="1:13" ht="14.25" customHeight="1">
      <c r="A183" s="30">
        <v>14</v>
      </c>
      <c r="B183" s="30">
        <v>28</v>
      </c>
      <c r="C183" s="30">
        <v>24</v>
      </c>
      <c r="D183" s="30">
        <v>6</v>
      </c>
      <c r="E183" s="30">
        <v>7</v>
      </c>
      <c r="F183" s="30" t="s">
        <v>83</v>
      </c>
      <c r="G183" s="30">
        <v>14</v>
      </c>
      <c r="H183" s="30">
        <v>14</v>
      </c>
      <c r="I183" s="30">
        <v>12</v>
      </c>
      <c r="J183" s="30" t="s">
        <v>83</v>
      </c>
      <c r="K183" s="30" t="s">
        <v>83</v>
      </c>
      <c r="L183" s="30" t="s">
        <v>83</v>
      </c>
      <c r="M183" s="30">
        <v>17</v>
      </c>
    </row>
    <row r="184" spans="1:13" ht="14.25" customHeight="1">
      <c r="A184" s="30">
        <v>15</v>
      </c>
      <c r="B184" s="30" t="s">
        <v>83</v>
      </c>
      <c r="C184" s="30">
        <v>9</v>
      </c>
      <c r="D184" s="30" t="s">
        <v>83</v>
      </c>
      <c r="E184" s="30">
        <v>38</v>
      </c>
      <c r="F184" s="30" t="s">
        <v>83</v>
      </c>
      <c r="G184" s="30" t="s">
        <v>83</v>
      </c>
      <c r="H184" s="30">
        <v>32</v>
      </c>
      <c r="I184" s="30" t="s">
        <v>83</v>
      </c>
      <c r="J184" s="30" t="s">
        <v>83</v>
      </c>
      <c r="K184" s="30" t="s">
        <v>83</v>
      </c>
      <c r="L184" s="30" t="s">
        <v>83</v>
      </c>
      <c r="M184" s="30">
        <v>9</v>
      </c>
    </row>
    <row r="185" spans="1:13" ht="14.25" customHeight="1">
      <c r="A185" s="30">
        <v>16</v>
      </c>
      <c r="B185" s="30">
        <v>18</v>
      </c>
      <c r="C185" s="30">
        <v>4</v>
      </c>
      <c r="D185" s="30">
        <v>3</v>
      </c>
      <c r="E185" s="30">
        <v>3</v>
      </c>
      <c r="F185" s="30" t="s">
        <v>83</v>
      </c>
      <c r="G185" s="30" t="s">
        <v>83</v>
      </c>
      <c r="H185" s="30">
        <v>7</v>
      </c>
      <c r="I185" s="30">
        <v>61</v>
      </c>
      <c r="J185" s="30" t="s">
        <v>83</v>
      </c>
      <c r="K185" s="30" t="s">
        <v>83</v>
      </c>
      <c r="L185" s="30" t="s">
        <v>83</v>
      </c>
      <c r="M185" s="30">
        <v>26</v>
      </c>
    </row>
    <row r="186" spans="1:13" ht="14.25" customHeight="1">
      <c r="A186" s="30">
        <v>17</v>
      </c>
      <c r="B186" s="30" t="s">
        <v>83</v>
      </c>
      <c r="C186" s="30">
        <v>3</v>
      </c>
      <c r="D186" s="30" t="s">
        <v>83</v>
      </c>
      <c r="E186" s="30">
        <v>2</v>
      </c>
      <c r="F186" s="30" t="s">
        <v>83</v>
      </c>
      <c r="G186" s="30" t="s">
        <v>83</v>
      </c>
      <c r="H186" s="30" t="s">
        <v>83</v>
      </c>
      <c r="I186" s="30" t="s">
        <v>83</v>
      </c>
      <c r="J186" s="30" t="s">
        <v>83</v>
      </c>
      <c r="K186" s="30" t="s">
        <v>83</v>
      </c>
      <c r="L186" s="30" t="s">
        <v>83</v>
      </c>
      <c r="M186" s="30" t="s">
        <v>83</v>
      </c>
    </row>
    <row r="187" spans="1:13" ht="14.25" customHeight="1">
      <c r="A187" s="30">
        <v>18</v>
      </c>
      <c r="B187" s="30" t="s">
        <v>83</v>
      </c>
      <c r="C187" s="30" t="s">
        <v>83</v>
      </c>
      <c r="D187" s="30">
        <v>5</v>
      </c>
      <c r="E187" s="30" t="s">
        <v>83</v>
      </c>
      <c r="F187" s="30" t="s">
        <v>83</v>
      </c>
      <c r="G187" s="30">
        <v>14</v>
      </c>
      <c r="H187" s="30">
        <v>2</v>
      </c>
      <c r="I187" s="30" t="s">
        <v>83</v>
      </c>
      <c r="J187" s="30">
        <v>5</v>
      </c>
      <c r="K187" s="30" t="s">
        <v>83</v>
      </c>
      <c r="L187" s="30">
        <v>19</v>
      </c>
      <c r="M187" s="30">
        <v>5</v>
      </c>
    </row>
    <row r="188" spans="1:13" ht="14.25" customHeight="1">
      <c r="A188" s="30">
        <v>19</v>
      </c>
      <c r="B188" s="30" t="s">
        <v>83</v>
      </c>
      <c r="C188" s="30" t="s">
        <v>83</v>
      </c>
      <c r="D188" s="30" t="s">
        <v>83</v>
      </c>
      <c r="E188" s="30" t="s">
        <v>83</v>
      </c>
      <c r="F188" s="30" t="s">
        <v>83</v>
      </c>
      <c r="G188" s="30" t="s">
        <v>83</v>
      </c>
      <c r="H188" s="30" t="s">
        <v>83</v>
      </c>
      <c r="I188" s="30" t="s">
        <v>83</v>
      </c>
      <c r="J188" s="30">
        <v>21</v>
      </c>
      <c r="K188" s="30">
        <v>49</v>
      </c>
      <c r="L188" s="30" t="s">
        <v>83</v>
      </c>
      <c r="M188" s="30" t="s">
        <v>83</v>
      </c>
    </row>
    <row r="189" spans="1:13" ht="14.25" customHeight="1">
      <c r="A189" s="30">
        <v>20</v>
      </c>
      <c r="B189" s="30">
        <v>3</v>
      </c>
      <c r="C189" s="30" t="s">
        <v>83</v>
      </c>
      <c r="D189" s="30">
        <v>41</v>
      </c>
      <c r="E189" s="30" t="s">
        <v>83</v>
      </c>
      <c r="F189" s="30" t="s">
        <v>83</v>
      </c>
      <c r="G189" s="30" t="s">
        <v>83</v>
      </c>
      <c r="H189" s="30" t="s">
        <v>83</v>
      </c>
      <c r="I189" s="30" t="s">
        <v>83</v>
      </c>
      <c r="J189" s="30">
        <v>12</v>
      </c>
      <c r="K189" s="30" t="s">
        <v>83</v>
      </c>
      <c r="L189" s="30">
        <v>7</v>
      </c>
      <c r="M189" s="30">
        <v>14</v>
      </c>
    </row>
    <row r="190" spans="1:13" ht="14.25" customHeight="1">
      <c r="A190" s="30">
        <v>21</v>
      </c>
      <c r="B190" s="30" t="s">
        <v>83</v>
      </c>
      <c r="C190" s="30">
        <v>9</v>
      </c>
      <c r="D190" s="30">
        <v>6</v>
      </c>
      <c r="E190" s="30" t="s">
        <v>83</v>
      </c>
      <c r="F190" s="30" t="s">
        <v>83</v>
      </c>
      <c r="G190" s="30" t="s">
        <v>83</v>
      </c>
      <c r="H190" s="30" t="s">
        <v>83</v>
      </c>
      <c r="I190" s="30" t="s">
        <v>83</v>
      </c>
      <c r="J190" s="30">
        <v>6</v>
      </c>
      <c r="K190" s="30" t="s">
        <v>83</v>
      </c>
      <c r="L190" s="30">
        <v>5</v>
      </c>
      <c r="M190" s="30" t="s">
        <v>83</v>
      </c>
    </row>
    <row r="191" spans="1:13" ht="14.25" customHeight="1">
      <c r="A191" s="30">
        <v>22</v>
      </c>
      <c r="B191" s="30">
        <v>2</v>
      </c>
      <c r="C191" s="30" t="s">
        <v>83</v>
      </c>
      <c r="D191" s="30" t="s">
        <v>83</v>
      </c>
      <c r="E191" s="30">
        <v>7</v>
      </c>
      <c r="F191" s="30">
        <v>5</v>
      </c>
      <c r="G191" s="30" t="s">
        <v>83</v>
      </c>
      <c r="H191" s="30" t="s">
        <v>83</v>
      </c>
      <c r="I191" s="30" t="s">
        <v>83</v>
      </c>
      <c r="J191" s="30">
        <v>14</v>
      </c>
      <c r="K191" s="30">
        <v>17</v>
      </c>
      <c r="L191" s="30">
        <v>18</v>
      </c>
      <c r="M191" s="30">
        <v>17</v>
      </c>
    </row>
    <row r="192" spans="1:13" ht="14.25" customHeight="1">
      <c r="A192" s="30">
        <v>23</v>
      </c>
      <c r="B192" s="30">
        <v>6</v>
      </c>
      <c r="C192" s="30">
        <v>32</v>
      </c>
      <c r="D192" s="30">
        <v>3</v>
      </c>
      <c r="E192" s="30">
        <v>18</v>
      </c>
      <c r="F192" s="30" t="s">
        <v>83</v>
      </c>
      <c r="G192" s="30" t="s">
        <v>83</v>
      </c>
      <c r="H192" s="30" t="s">
        <v>83</v>
      </c>
      <c r="I192" s="30" t="s">
        <v>83</v>
      </c>
      <c r="J192" s="30" t="s">
        <v>83</v>
      </c>
      <c r="K192" s="30" t="s">
        <v>83</v>
      </c>
      <c r="L192" s="30">
        <v>44</v>
      </c>
      <c r="M192" s="30">
        <v>41</v>
      </c>
    </row>
    <row r="193" spans="1:13" ht="14.25" customHeight="1">
      <c r="A193" s="30">
        <v>24</v>
      </c>
      <c r="B193" s="30">
        <v>37</v>
      </c>
      <c r="C193" s="30">
        <v>17</v>
      </c>
      <c r="D193" s="30">
        <v>5</v>
      </c>
      <c r="E193" s="30" t="s">
        <v>83</v>
      </c>
      <c r="F193" s="30" t="s">
        <v>83</v>
      </c>
      <c r="G193" s="30">
        <v>10</v>
      </c>
      <c r="H193" s="30" t="s">
        <v>83</v>
      </c>
      <c r="I193" s="30" t="s">
        <v>83</v>
      </c>
      <c r="J193" s="30" t="s">
        <v>83</v>
      </c>
      <c r="K193" s="30" t="s">
        <v>83</v>
      </c>
      <c r="L193" s="30" t="s">
        <v>83</v>
      </c>
      <c r="M193" s="30" t="s">
        <v>83</v>
      </c>
    </row>
    <row r="194" spans="1:13" ht="14.25" customHeight="1">
      <c r="A194" s="30">
        <v>25</v>
      </c>
      <c r="B194" s="30" t="s">
        <v>83</v>
      </c>
      <c r="C194" s="30">
        <v>36</v>
      </c>
      <c r="D194" s="30" t="s">
        <v>83</v>
      </c>
      <c r="E194" s="30" t="s">
        <v>83</v>
      </c>
      <c r="F194" s="30" t="s">
        <v>83</v>
      </c>
      <c r="G194" s="30" t="s">
        <v>83</v>
      </c>
      <c r="H194" s="30" t="s">
        <v>83</v>
      </c>
      <c r="I194" s="30" t="s">
        <v>83</v>
      </c>
      <c r="J194" s="30" t="s">
        <v>83</v>
      </c>
      <c r="K194" s="30" t="s">
        <v>83</v>
      </c>
      <c r="L194" s="30">
        <v>4</v>
      </c>
      <c r="M194" s="30">
        <v>28</v>
      </c>
    </row>
    <row r="195" spans="1:13" ht="14.25" customHeight="1">
      <c r="A195" s="30">
        <v>26</v>
      </c>
      <c r="B195" s="30" t="s">
        <v>83</v>
      </c>
      <c r="C195" s="30" t="s">
        <v>83</v>
      </c>
      <c r="D195" s="30" t="s">
        <v>83</v>
      </c>
      <c r="E195" s="30">
        <v>21</v>
      </c>
      <c r="F195" s="30" t="s">
        <v>83</v>
      </c>
      <c r="G195" s="30" t="s">
        <v>83</v>
      </c>
      <c r="H195" s="30" t="s">
        <v>83</v>
      </c>
      <c r="I195" s="30" t="s">
        <v>83</v>
      </c>
      <c r="J195" s="30" t="s">
        <v>83</v>
      </c>
      <c r="K195" s="30" t="s">
        <v>83</v>
      </c>
      <c r="L195" s="30" t="s">
        <v>83</v>
      </c>
      <c r="M195" s="30" t="s">
        <v>83</v>
      </c>
    </row>
    <row r="196" spans="1:13" ht="14.25" customHeight="1">
      <c r="A196" s="30">
        <v>27</v>
      </c>
      <c r="B196" s="30">
        <v>16</v>
      </c>
      <c r="C196" s="30" t="s">
        <v>83</v>
      </c>
      <c r="D196" s="30">
        <v>9</v>
      </c>
      <c r="E196" s="30" t="s">
        <v>83</v>
      </c>
      <c r="F196" s="30" t="s">
        <v>83</v>
      </c>
      <c r="G196" s="30">
        <v>20</v>
      </c>
      <c r="H196" s="30" t="s">
        <v>83</v>
      </c>
      <c r="I196" s="30" t="s">
        <v>83</v>
      </c>
      <c r="J196" s="30">
        <v>4</v>
      </c>
      <c r="K196" s="30" t="s">
        <v>83</v>
      </c>
      <c r="L196" s="30">
        <v>8</v>
      </c>
      <c r="M196" s="30">
        <v>22</v>
      </c>
    </row>
    <row r="197" spans="1:13" ht="14.25" customHeight="1">
      <c r="A197" s="30">
        <v>28</v>
      </c>
      <c r="B197" s="30" t="s">
        <v>83</v>
      </c>
      <c r="C197" s="30">
        <v>6</v>
      </c>
      <c r="D197" s="30">
        <v>27</v>
      </c>
      <c r="E197" s="30">
        <v>17</v>
      </c>
      <c r="F197" s="30" t="s">
        <v>83</v>
      </c>
      <c r="G197" s="30">
        <v>42</v>
      </c>
      <c r="H197" s="30" t="s">
        <v>83</v>
      </c>
      <c r="I197" s="30" t="s">
        <v>83</v>
      </c>
      <c r="J197" s="30">
        <v>5</v>
      </c>
      <c r="K197" s="30" t="s">
        <v>83</v>
      </c>
      <c r="L197" s="30">
        <v>21</v>
      </c>
      <c r="M197" s="30" t="s">
        <v>83</v>
      </c>
    </row>
    <row r="198" spans="1:13" ht="14.25" customHeight="1">
      <c r="A198" s="30">
        <v>29</v>
      </c>
      <c r="B198" s="30" t="s">
        <v>83</v>
      </c>
      <c r="C198" s="30"/>
      <c r="D198" s="30" t="s">
        <v>83</v>
      </c>
      <c r="E198" s="30">
        <v>26</v>
      </c>
      <c r="F198" s="30">
        <v>30</v>
      </c>
      <c r="G198" s="30">
        <v>27</v>
      </c>
      <c r="H198" s="30">
        <v>4</v>
      </c>
      <c r="I198" s="30">
        <v>76</v>
      </c>
      <c r="J198" s="30" t="s">
        <v>83</v>
      </c>
      <c r="K198" s="30">
        <v>14</v>
      </c>
      <c r="L198" s="30" t="s">
        <v>83</v>
      </c>
      <c r="M198" s="30" t="s">
        <v>83</v>
      </c>
    </row>
    <row r="199" spans="1:13" ht="14.25" customHeight="1">
      <c r="A199" s="30">
        <v>30</v>
      </c>
      <c r="B199" s="30" t="s">
        <v>83</v>
      </c>
      <c r="C199" s="30"/>
      <c r="D199" s="30">
        <v>51</v>
      </c>
      <c r="E199" s="30" t="s">
        <v>83</v>
      </c>
      <c r="F199" s="30" t="s">
        <v>83</v>
      </c>
      <c r="G199" s="30">
        <v>18</v>
      </c>
      <c r="H199" s="30" t="s">
        <v>83</v>
      </c>
      <c r="I199" s="30">
        <v>6</v>
      </c>
      <c r="J199" s="30" t="s">
        <v>83</v>
      </c>
      <c r="K199" s="30">
        <v>8</v>
      </c>
      <c r="L199" s="30">
        <v>14</v>
      </c>
      <c r="M199" s="30">
        <v>7</v>
      </c>
    </row>
    <row r="200" spans="1:13" ht="14.25" customHeight="1">
      <c r="A200" s="30">
        <v>31</v>
      </c>
      <c r="B200" s="30">
        <v>64</v>
      </c>
      <c r="C200" s="30"/>
      <c r="D200" s="30" t="s">
        <v>83</v>
      </c>
      <c r="E200" s="30"/>
      <c r="F200" s="30">
        <v>41</v>
      </c>
      <c r="G200" s="30"/>
      <c r="H200" s="30" t="s">
        <v>83</v>
      </c>
      <c r="I200" s="30" t="s">
        <v>83</v>
      </c>
      <c r="J200" s="30"/>
      <c r="K200" s="30">
        <v>29</v>
      </c>
      <c r="L200" s="30"/>
      <c r="M200" s="30">
        <v>4</v>
      </c>
    </row>
    <row r="201" spans="1:13" ht="14.25" customHeight="1">
      <c r="A201" s="30" t="s">
        <v>87</v>
      </c>
      <c r="B201" s="30">
        <v>245</v>
      </c>
      <c r="C201" s="30">
        <v>294</v>
      </c>
      <c r="D201" s="30">
        <v>265</v>
      </c>
      <c r="E201" s="30">
        <v>235</v>
      </c>
      <c r="F201" s="30">
        <v>167</v>
      </c>
      <c r="G201" s="30">
        <v>162</v>
      </c>
      <c r="H201" s="30">
        <v>176</v>
      </c>
      <c r="I201" s="30">
        <v>308</v>
      </c>
      <c r="J201" s="30">
        <v>73</v>
      </c>
      <c r="K201" s="30">
        <v>156</v>
      </c>
      <c r="L201" s="30">
        <v>203</v>
      </c>
      <c r="M201" s="30">
        <v>390</v>
      </c>
    </row>
    <row r="202" spans="1:13" ht="14.25" customHeight="1">
      <c r="A202" s="30" t="s">
        <v>88</v>
      </c>
      <c r="B202" s="30">
        <v>12</v>
      </c>
      <c r="C202" s="30">
        <v>20</v>
      </c>
      <c r="D202" s="30">
        <v>16</v>
      </c>
      <c r="E202" s="30">
        <v>17</v>
      </c>
      <c r="F202" s="30">
        <v>7</v>
      </c>
      <c r="G202" s="30">
        <v>8</v>
      </c>
      <c r="H202" s="30">
        <v>14</v>
      </c>
      <c r="I202" s="30">
        <v>8</v>
      </c>
      <c r="J202" s="30">
        <v>8</v>
      </c>
      <c r="K202" s="30">
        <v>9</v>
      </c>
      <c r="L202" s="30">
        <v>12</v>
      </c>
      <c r="M202" s="30">
        <v>21</v>
      </c>
    </row>
    <row r="203" spans="1:13" ht="14.25" customHeight="1">
      <c r="A203" s="30" t="s">
        <v>89</v>
      </c>
      <c r="B203" s="30">
        <v>8</v>
      </c>
      <c r="C203" s="30">
        <v>11</v>
      </c>
      <c r="D203" s="30">
        <v>9</v>
      </c>
      <c r="E203" s="30">
        <v>8</v>
      </c>
      <c r="F203" s="30">
        <v>5</v>
      </c>
      <c r="G203" s="30">
        <v>5</v>
      </c>
      <c r="H203" s="30">
        <v>6</v>
      </c>
      <c r="I203" s="30">
        <v>10</v>
      </c>
      <c r="J203" s="30">
        <v>2</v>
      </c>
      <c r="K203" s="30">
        <v>5</v>
      </c>
      <c r="L203" s="30">
        <v>7</v>
      </c>
      <c r="M203" s="30">
        <v>13</v>
      </c>
    </row>
    <row r="204" spans="1:13" ht="14.25" customHeight="1">
      <c r="A204" s="30" t="s">
        <v>90</v>
      </c>
      <c r="B204" s="30">
        <v>64</v>
      </c>
      <c r="C204" s="30">
        <v>36</v>
      </c>
      <c r="D204" s="30">
        <v>51</v>
      </c>
      <c r="E204" s="30">
        <v>52</v>
      </c>
      <c r="F204" s="30">
        <v>41</v>
      </c>
      <c r="G204" s="30">
        <v>42</v>
      </c>
      <c r="H204" s="30">
        <v>46</v>
      </c>
      <c r="I204" s="30">
        <v>81</v>
      </c>
      <c r="J204" s="30">
        <v>21</v>
      </c>
      <c r="K204" s="30">
        <v>49</v>
      </c>
      <c r="L204" s="30">
        <v>44</v>
      </c>
      <c r="M204" s="30">
        <v>59</v>
      </c>
    </row>
    <row r="205" spans="1:13" ht="14.25" customHeight="1">
      <c r="A205" s="30" t="s">
        <v>91</v>
      </c>
      <c r="B205" s="30">
        <v>31</v>
      </c>
      <c r="C205" s="30">
        <v>25</v>
      </c>
      <c r="D205" s="30">
        <v>30</v>
      </c>
      <c r="E205" s="30">
        <v>1</v>
      </c>
      <c r="F205" s="30">
        <v>31</v>
      </c>
      <c r="G205" s="30">
        <v>28</v>
      </c>
      <c r="H205" s="30">
        <v>11</v>
      </c>
      <c r="I205" s="30">
        <v>13</v>
      </c>
      <c r="J205" s="30">
        <v>19</v>
      </c>
      <c r="K205" s="30">
        <v>19</v>
      </c>
      <c r="L205" s="30">
        <v>23</v>
      </c>
      <c r="M205" s="30">
        <v>13</v>
      </c>
    </row>
    <row r="206" spans="1:13" ht="14.25" customHeight="1">
      <c r="A206" s="30" t="s">
        <v>92</v>
      </c>
      <c r="B206" s="30">
        <v>2</v>
      </c>
      <c r="C206" s="30">
        <v>3</v>
      </c>
      <c r="D206" s="30">
        <v>3</v>
      </c>
      <c r="E206" s="30">
        <v>2</v>
      </c>
      <c r="F206" s="30">
        <v>5</v>
      </c>
      <c r="G206" s="30">
        <v>10</v>
      </c>
      <c r="H206" s="30">
        <v>2</v>
      </c>
      <c r="I206" s="30">
        <v>6</v>
      </c>
      <c r="J206" s="30">
        <v>4</v>
      </c>
      <c r="K206" s="30">
        <v>2</v>
      </c>
      <c r="L206" s="30">
        <v>4</v>
      </c>
      <c r="M206" s="30">
        <v>2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>
        <v>4</v>
      </c>
      <c r="C210" s="30" t="s">
        <v>83</v>
      </c>
      <c r="D210" s="30">
        <v>31</v>
      </c>
      <c r="E210" s="30" t="s">
        <v>83</v>
      </c>
      <c r="F210" s="30" t="s">
        <v>83</v>
      </c>
      <c r="G210" s="30">
        <v>5</v>
      </c>
      <c r="H210" s="30">
        <v>3</v>
      </c>
      <c r="I210" s="30" t="s">
        <v>83</v>
      </c>
      <c r="J210" s="30" t="s">
        <v>83</v>
      </c>
      <c r="K210" s="30" t="s">
        <v>83</v>
      </c>
      <c r="L210" s="30" t="s">
        <v>83</v>
      </c>
      <c r="M210" s="30">
        <v>8</v>
      </c>
    </row>
    <row r="211" spans="1:13" ht="14.25" customHeight="1">
      <c r="A211" s="30">
        <v>2</v>
      </c>
      <c r="B211" s="30" t="s">
        <v>83</v>
      </c>
      <c r="C211" s="30">
        <v>6</v>
      </c>
      <c r="D211" s="30" t="s">
        <v>83</v>
      </c>
      <c r="E211" s="30">
        <v>6</v>
      </c>
      <c r="F211" s="30" t="s">
        <v>83</v>
      </c>
      <c r="G211" s="30" t="s">
        <v>83</v>
      </c>
      <c r="H211" s="30">
        <v>6</v>
      </c>
      <c r="I211" s="30">
        <v>15</v>
      </c>
      <c r="J211" s="30" t="s">
        <v>83</v>
      </c>
      <c r="K211" s="30" t="s">
        <v>83</v>
      </c>
      <c r="L211" s="30" t="s">
        <v>83</v>
      </c>
      <c r="M211" s="30" t="s">
        <v>83</v>
      </c>
    </row>
    <row r="212" spans="1:13" ht="14.25" customHeight="1">
      <c r="A212" s="30">
        <v>3</v>
      </c>
      <c r="B212" s="30" t="s">
        <v>83</v>
      </c>
      <c r="C212" s="30" t="s">
        <v>83</v>
      </c>
      <c r="D212" s="30" t="s">
        <v>83</v>
      </c>
      <c r="E212" s="30">
        <v>33</v>
      </c>
      <c r="F212" s="30">
        <v>11</v>
      </c>
      <c r="G212" s="30" t="s">
        <v>83</v>
      </c>
      <c r="H212" s="30">
        <v>2</v>
      </c>
      <c r="I212" s="30" t="s">
        <v>83</v>
      </c>
      <c r="J212" s="30">
        <v>13</v>
      </c>
      <c r="K212" s="30" t="s">
        <v>83</v>
      </c>
      <c r="L212" s="30" t="s">
        <v>83</v>
      </c>
      <c r="M212" s="30" t="s">
        <v>83</v>
      </c>
    </row>
    <row r="213" spans="1:13" ht="14.25" customHeight="1">
      <c r="A213" s="30">
        <v>4</v>
      </c>
      <c r="B213" s="30">
        <v>29</v>
      </c>
      <c r="C213" s="30" t="s">
        <v>83</v>
      </c>
      <c r="D213" s="30">
        <v>4</v>
      </c>
      <c r="E213" s="30" t="s">
        <v>83</v>
      </c>
      <c r="F213" s="30" t="s">
        <v>83</v>
      </c>
      <c r="G213" s="30" t="s">
        <v>83</v>
      </c>
      <c r="H213" s="30">
        <v>4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 t="s">
        <v>83</v>
      </c>
    </row>
    <row r="214" spans="1:13" ht="14.25" customHeight="1">
      <c r="A214" s="30">
        <v>5</v>
      </c>
      <c r="B214" s="30">
        <v>21</v>
      </c>
      <c r="C214" s="30" t="s">
        <v>83</v>
      </c>
      <c r="D214" s="30" t="s">
        <v>83</v>
      </c>
      <c r="E214" s="30" t="s">
        <v>83</v>
      </c>
      <c r="F214" s="30">
        <v>41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 t="s">
        <v>83</v>
      </c>
    </row>
    <row r="215" spans="1:13" ht="14.25" customHeight="1">
      <c r="A215" s="30">
        <v>6</v>
      </c>
      <c r="B215" s="30">
        <v>17</v>
      </c>
      <c r="C215" s="30" t="s">
        <v>83</v>
      </c>
      <c r="D215" s="30">
        <v>28</v>
      </c>
      <c r="E215" s="30" t="s">
        <v>83</v>
      </c>
      <c r="F215" s="30">
        <v>2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 t="s">
        <v>83</v>
      </c>
      <c r="M215" s="30">
        <v>14</v>
      </c>
    </row>
    <row r="216" spans="1:13" ht="14.25" customHeight="1">
      <c r="A216" s="30">
        <v>7</v>
      </c>
      <c r="B216" s="30" t="s">
        <v>83</v>
      </c>
      <c r="C216" s="30" t="s">
        <v>83</v>
      </c>
      <c r="D216" s="30" t="s">
        <v>83</v>
      </c>
      <c r="E216" s="30">
        <v>4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>
        <v>8</v>
      </c>
      <c r="M216" s="30">
        <v>33</v>
      </c>
    </row>
    <row r="217" spans="1:13" ht="14.25" customHeight="1">
      <c r="A217" s="30">
        <v>8</v>
      </c>
      <c r="B217" s="30" t="s">
        <v>83</v>
      </c>
      <c r="C217" s="30" t="s">
        <v>83</v>
      </c>
      <c r="D217" s="30">
        <v>35</v>
      </c>
      <c r="E217" s="30" t="s">
        <v>83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 t="s">
        <v>83</v>
      </c>
      <c r="K217" s="30">
        <v>3</v>
      </c>
      <c r="L217" s="30">
        <v>13</v>
      </c>
      <c r="M217" s="30">
        <v>14</v>
      </c>
    </row>
    <row r="218" spans="1:13" ht="14.25" customHeight="1">
      <c r="A218" s="30">
        <v>9</v>
      </c>
      <c r="B218" s="30" t="s">
        <v>83</v>
      </c>
      <c r="C218" s="30" t="s">
        <v>83</v>
      </c>
      <c r="D218" s="30">
        <v>12</v>
      </c>
      <c r="E218" s="30">
        <v>28</v>
      </c>
      <c r="F218" s="30" t="s">
        <v>83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37</v>
      </c>
      <c r="M218" s="30">
        <v>36</v>
      </c>
    </row>
    <row r="219" spans="1:13" ht="14.25" customHeight="1">
      <c r="A219" s="30">
        <v>10</v>
      </c>
      <c r="B219" s="30">
        <v>26</v>
      </c>
      <c r="C219" s="30">
        <v>9</v>
      </c>
      <c r="D219" s="30">
        <v>47</v>
      </c>
      <c r="E219" s="30">
        <v>89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>
        <v>34</v>
      </c>
      <c r="M219" s="30" t="s">
        <v>83</v>
      </c>
    </row>
    <row r="220" spans="1:13" ht="14.25" customHeight="1">
      <c r="A220" s="30">
        <v>11</v>
      </c>
      <c r="B220" s="30" t="s">
        <v>83</v>
      </c>
      <c r="C220" s="30">
        <v>16</v>
      </c>
      <c r="D220" s="30">
        <v>4</v>
      </c>
      <c r="E220" s="30" t="s">
        <v>83</v>
      </c>
      <c r="F220" s="30" t="s">
        <v>83</v>
      </c>
      <c r="G220" s="30" t="s">
        <v>83</v>
      </c>
      <c r="H220" s="30">
        <v>16</v>
      </c>
      <c r="I220" s="30" t="s">
        <v>83</v>
      </c>
      <c r="J220" s="30" t="s">
        <v>83</v>
      </c>
      <c r="K220" s="30" t="s">
        <v>83</v>
      </c>
      <c r="L220" s="30">
        <v>35</v>
      </c>
      <c r="M220" s="30" t="s">
        <v>83</v>
      </c>
    </row>
    <row r="221" spans="1:13" ht="14.25" customHeight="1">
      <c r="A221" s="30">
        <v>12</v>
      </c>
      <c r="B221" s="30">
        <v>11</v>
      </c>
      <c r="C221" s="30" t="s">
        <v>83</v>
      </c>
      <c r="D221" s="30" t="s">
        <v>83</v>
      </c>
      <c r="E221" s="30" t="s">
        <v>83</v>
      </c>
      <c r="F221" s="30" t="s">
        <v>83</v>
      </c>
      <c r="G221" s="30" t="s">
        <v>83</v>
      </c>
      <c r="H221" s="30" t="s">
        <v>83</v>
      </c>
      <c r="I221" s="30" t="s">
        <v>83</v>
      </c>
      <c r="J221" s="30">
        <v>6</v>
      </c>
      <c r="K221" s="30" t="s">
        <v>83</v>
      </c>
      <c r="L221" s="30" t="s">
        <v>83</v>
      </c>
      <c r="M221" s="30">
        <v>34</v>
      </c>
    </row>
    <row r="222" spans="1:13" ht="14.25" customHeight="1">
      <c r="A222" s="30">
        <v>13</v>
      </c>
      <c r="B222" s="30" t="s">
        <v>83</v>
      </c>
      <c r="C222" s="30" t="s">
        <v>83</v>
      </c>
      <c r="D222" s="30">
        <v>7</v>
      </c>
      <c r="E222" s="30">
        <v>10</v>
      </c>
      <c r="F222" s="30" t="s">
        <v>83</v>
      </c>
      <c r="G222" s="30" t="s">
        <v>83</v>
      </c>
      <c r="H222" s="30" t="s">
        <v>83</v>
      </c>
      <c r="I222" s="30">
        <v>12</v>
      </c>
      <c r="J222" s="30" t="s">
        <v>83</v>
      </c>
      <c r="K222" s="30">
        <v>8</v>
      </c>
      <c r="L222" s="30" t="s">
        <v>83</v>
      </c>
      <c r="M222" s="30">
        <v>5</v>
      </c>
    </row>
    <row r="223" spans="1:13" ht="14.25" customHeight="1">
      <c r="A223" s="30">
        <v>14</v>
      </c>
      <c r="B223" s="30" t="s">
        <v>83</v>
      </c>
      <c r="C223" s="30" t="s">
        <v>83</v>
      </c>
      <c r="D223" s="30">
        <v>34</v>
      </c>
      <c r="E223" s="30" t="s">
        <v>83</v>
      </c>
      <c r="F223" s="30">
        <v>24</v>
      </c>
      <c r="G223" s="30">
        <v>11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 t="s">
        <v>83</v>
      </c>
      <c r="M223" s="30">
        <v>25</v>
      </c>
    </row>
    <row r="224" spans="1:13" ht="14.25" customHeight="1">
      <c r="A224" s="30">
        <v>15</v>
      </c>
      <c r="B224" s="30" t="s">
        <v>83</v>
      </c>
      <c r="C224" s="30">
        <v>5</v>
      </c>
      <c r="D224" s="30">
        <v>31</v>
      </c>
      <c r="E224" s="30" t="s">
        <v>83</v>
      </c>
      <c r="F224" s="30">
        <v>38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 t="s">
        <v>83</v>
      </c>
      <c r="M224" s="30">
        <v>41</v>
      </c>
    </row>
    <row r="225" spans="1:13" ht="14.25" customHeight="1">
      <c r="A225" s="30">
        <v>16</v>
      </c>
      <c r="B225" s="30" t="s">
        <v>83</v>
      </c>
      <c r="C225" s="30">
        <v>8</v>
      </c>
      <c r="D225" s="30" t="s">
        <v>83</v>
      </c>
      <c r="E225" s="30" t="s">
        <v>83</v>
      </c>
      <c r="F225" s="30">
        <v>9</v>
      </c>
      <c r="G225" s="30">
        <v>4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>
        <v>36</v>
      </c>
      <c r="M225" s="30" t="s">
        <v>83</v>
      </c>
    </row>
    <row r="226" spans="1:13" ht="14.25" customHeight="1">
      <c r="A226" s="30">
        <v>17</v>
      </c>
      <c r="B226" s="30" t="s">
        <v>83</v>
      </c>
      <c r="C226" s="30">
        <v>48</v>
      </c>
      <c r="D226" s="30" t="s">
        <v>83</v>
      </c>
      <c r="E226" s="30" t="s">
        <v>83</v>
      </c>
      <c r="F226" s="30">
        <v>26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 t="s">
        <v>83</v>
      </c>
      <c r="M226" s="30">
        <v>34</v>
      </c>
    </row>
    <row r="227" spans="1:13" ht="14.25" customHeight="1">
      <c r="A227" s="30">
        <v>18</v>
      </c>
      <c r="B227" s="30" t="s">
        <v>83</v>
      </c>
      <c r="C227" s="30" t="s">
        <v>83</v>
      </c>
      <c r="D227" s="30">
        <v>26</v>
      </c>
      <c r="E227" s="30">
        <v>4</v>
      </c>
      <c r="F227" s="30">
        <v>15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 t="s">
        <v>83</v>
      </c>
      <c r="M227" s="30" t="s">
        <v>83</v>
      </c>
    </row>
    <row r="228" spans="1:13" ht="14.25" customHeight="1">
      <c r="A228" s="30">
        <v>19</v>
      </c>
      <c r="B228" s="30">
        <v>6</v>
      </c>
      <c r="C228" s="30">
        <v>7</v>
      </c>
      <c r="D228" s="30" t="s">
        <v>83</v>
      </c>
      <c r="E228" s="30" t="s">
        <v>83</v>
      </c>
      <c r="F228" s="30" t="s">
        <v>83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>
        <v>18</v>
      </c>
      <c r="M228" s="30">
        <v>7</v>
      </c>
    </row>
    <row r="229" spans="1:13" ht="14.25" customHeight="1">
      <c r="A229" s="30">
        <v>20</v>
      </c>
      <c r="B229" s="30" t="s">
        <v>83</v>
      </c>
      <c r="C229" s="30">
        <v>3</v>
      </c>
      <c r="D229" s="30" t="s">
        <v>83</v>
      </c>
      <c r="E229" s="30" t="s">
        <v>83</v>
      </c>
      <c r="F229" s="30">
        <v>2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>
        <v>33</v>
      </c>
      <c r="L229" s="30">
        <v>1</v>
      </c>
      <c r="M229" s="30" t="s">
        <v>83</v>
      </c>
    </row>
    <row r="230" spans="1:13" ht="14.25" customHeight="1">
      <c r="A230" s="30">
        <v>21</v>
      </c>
      <c r="B230" s="30" t="s">
        <v>83</v>
      </c>
      <c r="C230" s="30" t="s">
        <v>83</v>
      </c>
      <c r="D230" s="30">
        <v>37</v>
      </c>
      <c r="E230" s="30">
        <v>11</v>
      </c>
      <c r="F230" s="30">
        <v>41</v>
      </c>
      <c r="G230" s="30" t="s">
        <v>83</v>
      </c>
      <c r="H230" s="30" t="s">
        <v>83</v>
      </c>
      <c r="I230" s="30" t="s">
        <v>83</v>
      </c>
      <c r="J230" s="30">
        <v>36</v>
      </c>
      <c r="K230" s="30" t="s">
        <v>83</v>
      </c>
      <c r="L230" s="30" t="s">
        <v>83</v>
      </c>
      <c r="M230" s="30">
        <v>19</v>
      </c>
    </row>
    <row r="231" spans="1:13" ht="14.25" customHeight="1">
      <c r="A231" s="30">
        <v>22</v>
      </c>
      <c r="B231" s="30">
        <v>12</v>
      </c>
      <c r="C231" s="30" t="s">
        <v>83</v>
      </c>
      <c r="D231" s="30" t="s">
        <v>83</v>
      </c>
      <c r="E231" s="30" t="s">
        <v>83</v>
      </c>
      <c r="F231" s="30" t="s">
        <v>83</v>
      </c>
      <c r="G231" s="30" t="s">
        <v>83</v>
      </c>
      <c r="H231" s="30" t="s">
        <v>83</v>
      </c>
      <c r="I231" s="30" t="s">
        <v>83</v>
      </c>
      <c r="J231" s="30">
        <v>8</v>
      </c>
      <c r="K231" s="30" t="s">
        <v>83</v>
      </c>
      <c r="L231" s="30" t="s">
        <v>83</v>
      </c>
      <c r="M231" s="30">
        <v>7</v>
      </c>
    </row>
    <row r="232" spans="1:13" ht="14.25" customHeight="1">
      <c r="A232" s="30">
        <v>23</v>
      </c>
      <c r="B232" s="30">
        <v>7</v>
      </c>
      <c r="C232" s="30">
        <v>59</v>
      </c>
      <c r="D232" s="30" t="s">
        <v>83</v>
      </c>
      <c r="E232" s="30">
        <v>6</v>
      </c>
      <c r="F232" s="30">
        <v>6</v>
      </c>
      <c r="G232" s="30" t="s">
        <v>83</v>
      </c>
      <c r="H232" s="30" t="s">
        <v>83</v>
      </c>
      <c r="I232" s="30" t="s">
        <v>83</v>
      </c>
      <c r="J232" s="30" t="s">
        <v>83</v>
      </c>
      <c r="K232" s="30" t="s">
        <v>83</v>
      </c>
      <c r="L232" s="30" t="s">
        <v>83</v>
      </c>
      <c r="M232" s="30">
        <v>23</v>
      </c>
    </row>
    <row r="233" spans="1:13" ht="14.25" customHeight="1">
      <c r="A233" s="30">
        <v>24</v>
      </c>
      <c r="B233" s="30" t="s">
        <v>83</v>
      </c>
      <c r="C233" s="30" t="s">
        <v>83</v>
      </c>
      <c r="D233" s="30">
        <v>26</v>
      </c>
      <c r="E233" s="30" t="s">
        <v>83</v>
      </c>
      <c r="F233" s="30">
        <v>4</v>
      </c>
      <c r="G233" s="30">
        <v>19</v>
      </c>
      <c r="H233" s="30" t="s">
        <v>83</v>
      </c>
      <c r="I233" s="30" t="s">
        <v>83</v>
      </c>
      <c r="J233" s="30" t="s">
        <v>83</v>
      </c>
      <c r="K233" s="30" t="s">
        <v>83</v>
      </c>
      <c r="L233" s="30">
        <v>21</v>
      </c>
      <c r="M233" s="30" t="s">
        <v>83</v>
      </c>
    </row>
    <row r="234" spans="1:13" ht="14.25" customHeight="1">
      <c r="A234" s="30">
        <v>25</v>
      </c>
      <c r="B234" s="30">
        <v>21</v>
      </c>
      <c r="C234" s="30" t="s">
        <v>83</v>
      </c>
      <c r="D234" s="30">
        <v>9</v>
      </c>
      <c r="E234" s="30">
        <v>29</v>
      </c>
      <c r="F234" s="30" t="s">
        <v>83</v>
      </c>
      <c r="G234" s="30">
        <v>17</v>
      </c>
      <c r="H234" s="30" t="s">
        <v>83</v>
      </c>
      <c r="I234" s="30" t="s">
        <v>83</v>
      </c>
      <c r="J234" s="30" t="s">
        <v>83</v>
      </c>
      <c r="K234" s="30" t="s">
        <v>83</v>
      </c>
      <c r="L234" s="30">
        <v>39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 t="s">
        <v>83</v>
      </c>
      <c r="D235" s="30">
        <v>16</v>
      </c>
      <c r="E235" s="30" t="s">
        <v>83</v>
      </c>
      <c r="F235" s="30" t="s">
        <v>83</v>
      </c>
      <c r="G235" s="30">
        <v>4</v>
      </c>
      <c r="H235" s="30" t="s">
        <v>83</v>
      </c>
      <c r="I235" s="30">
        <v>19</v>
      </c>
      <c r="J235" s="30" t="s">
        <v>83</v>
      </c>
      <c r="K235" s="30" t="s">
        <v>83</v>
      </c>
      <c r="L235" s="30" t="s">
        <v>83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 t="s">
        <v>83</v>
      </c>
      <c r="D236" s="30">
        <v>3</v>
      </c>
      <c r="E236" s="30" t="s">
        <v>83</v>
      </c>
      <c r="F236" s="30">
        <v>34</v>
      </c>
      <c r="G236" s="30">
        <v>2</v>
      </c>
      <c r="H236" s="30" t="s">
        <v>83</v>
      </c>
      <c r="I236" s="30" t="s">
        <v>83</v>
      </c>
      <c r="J236" s="30" t="s">
        <v>83</v>
      </c>
      <c r="K236" s="30">
        <v>18</v>
      </c>
      <c r="L236" s="30">
        <v>16</v>
      </c>
      <c r="M236" s="30">
        <v>8</v>
      </c>
    </row>
    <row r="237" spans="1:13" ht="14.25" customHeight="1">
      <c r="A237" s="30">
        <v>28</v>
      </c>
      <c r="B237" s="30" t="s">
        <v>83</v>
      </c>
      <c r="C237" s="30">
        <v>13</v>
      </c>
      <c r="D237" s="30">
        <v>7</v>
      </c>
      <c r="E237" s="30">
        <v>14</v>
      </c>
      <c r="F237" s="30">
        <v>16</v>
      </c>
      <c r="G237" s="30">
        <v>48</v>
      </c>
      <c r="H237" s="30" t="s">
        <v>83</v>
      </c>
      <c r="I237" s="30" t="s">
        <v>83</v>
      </c>
      <c r="J237" s="30" t="s">
        <v>83</v>
      </c>
      <c r="K237" s="30" t="s">
        <v>83</v>
      </c>
      <c r="L237" s="30">
        <v>27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 t="s">
        <v>83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 t="s">
        <v>83</v>
      </c>
      <c r="J238" s="30" t="s">
        <v>83</v>
      </c>
      <c r="K238" s="30" t="s">
        <v>83</v>
      </c>
      <c r="L238" s="30">
        <v>52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>
        <v>11</v>
      </c>
      <c r="E239" s="30" t="s">
        <v>83</v>
      </c>
      <c r="F239" s="30" t="s">
        <v>83</v>
      </c>
      <c r="G239" s="30" t="s">
        <v>83</v>
      </c>
      <c r="H239" s="30" t="s">
        <v>83</v>
      </c>
      <c r="I239" s="30" t="s">
        <v>83</v>
      </c>
      <c r="J239" s="30" t="s">
        <v>83</v>
      </c>
      <c r="K239" s="30" t="s">
        <v>83</v>
      </c>
      <c r="L239" s="30">
        <v>8</v>
      </c>
      <c r="M239" s="30" t="s">
        <v>83</v>
      </c>
    </row>
    <row r="240" spans="1:13" ht="14.25" customHeight="1">
      <c r="A240" s="30">
        <v>31</v>
      </c>
      <c r="B240" s="30" t="s">
        <v>83</v>
      </c>
      <c r="C240" s="30"/>
      <c r="D240" s="30">
        <v>4</v>
      </c>
      <c r="E240" s="30"/>
      <c r="F240" s="30">
        <v>21</v>
      </c>
      <c r="G240" s="30"/>
      <c r="H240" s="30" t="s">
        <v>83</v>
      </c>
      <c r="I240" s="30" t="s">
        <v>83</v>
      </c>
      <c r="J240" s="30"/>
      <c r="K240" s="30">
        <v>64</v>
      </c>
      <c r="L240" s="30"/>
      <c r="M240" s="30" t="s">
        <v>83</v>
      </c>
    </row>
    <row r="241" spans="1:13" ht="14.25" customHeight="1">
      <c r="A241" s="30" t="s">
        <v>87</v>
      </c>
      <c r="B241" s="30">
        <v>154</v>
      </c>
      <c r="C241" s="30">
        <v>174</v>
      </c>
      <c r="D241" s="30">
        <v>372</v>
      </c>
      <c r="E241" s="30">
        <v>234</v>
      </c>
      <c r="F241" s="30">
        <v>290</v>
      </c>
      <c r="G241" s="30">
        <v>110</v>
      </c>
      <c r="H241" s="30">
        <v>31</v>
      </c>
      <c r="I241" s="30">
        <v>46</v>
      </c>
      <c r="J241" s="30">
        <v>63</v>
      </c>
      <c r="K241" s="30">
        <v>126</v>
      </c>
      <c r="L241" s="30">
        <v>345</v>
      </c>
      <c r="M241" s="30">
        <v>308</v>
      </c>
    </row>
    <row r="242" spans="1:13" ht="14.25" customHeight="1">
      <c r="A242" s="30" t="s">
        <v>88</v>
      </c>
      <c r="B242" s="30">
        <v>10</v>
      </c>
      <c r="C242" s="30">
        <v>10</v>
      </c>
      <c r="D242" s="30">
        <v>19</v>
      </c>
      <c r="E242" s="30">
        <v>11</v>
      </c>
      <c r="F242" s="30">
        <v>15</v>
      </c>
      <c r="G242" s="30">
        <v>8</v>
      </c>
      <c r="H242" s="30">
        <v>5</v>
      </c>
      <c r="I242" s="30">
        <v>3</v>
      </c>
      <c r="J242" s="30">
        <v>4</v>
      </c>
      <c r="K242" s="30">
        <v>5</v>
      </c>
      <c r="L242" s="30">
        <v>14</v>
      </c>
      <c r="M242" s="30">
        <v>15</v>
      </c>
    </row>
    <row r="243" spans="1:13" ht="14.25" customHeight="1">
      <c r="A243" s="30" t="s">
        <v>89</v>
      </c>
      <c r="B243" s="30">
        <v>5</v>
      </c>
      <c r="C243" s="30">
        <v>6</v>
      </c>
      <c r="D243" s="30">
        <v>12</v>
      </c>
      <c r="E243" s="30">
        <v>8</v>
      </c>
      <c r="F243" s="30">
        <v>9</v>
      </c>
      <c r="G243" s="30">
        <v>4</v>
      </c>
      <c r="H243" s="30">
        <v>1</v>
      </c>
      <c r="I243" s="30">
        <v>1</v>
      </c>
      <c r="J243" s="30">
        <v>2</v>
      </c>
      <c r="K243" s="30">
        <v>4</v>
      </c>
      <c r="L243" s="30">
        <v>12</v>
      </c>
      <c r="M243" s="30">
        <v>10</v>
      </c>
    </row>
    <row r="244" spans="1:13" ht="14.25" customHeight="1">
      <c r="A244" s="30" t="s">
        <v>90</v>
      </c>
      <c r="B244" s="30">
        <v>29</v>
      </c>
      <c r="C244" s="30">
        <v>59</v>
      </c>
      <c r="D244" s="30">
        <v>47</v>
      </c>
      <c r="E244" s="30">
        <v>89</v>
      </c>
      <c r="F244" s="30">
        <v>41</v>
      </c>
      <c r="G244" s="30">
        <v>48</v>
      </c>
      <c r="H244" s="30">
        <v>16</v>
      </c>
      <c r="I244" s="30">
        <v>19</v>
      </c>
      <c r="J244" s="30">
        <v>36</v>
      </c>
      <c r="K244" s="30">
        <v>64</v>
      </c>
      <c r="L244" s="30">
        <v>52</v>
      </c>
      <c r="M244" s="30">
        <v>41</v>
      </c>
    </row>
    <row r="245" spans="1:13" ht="14.25" customHeight="1">
      <c r="A245" s="30" t="s">
        <v>91</v>
      </c>
      <c r="B245" s="30">
        <v>4</v>
      </c>
      <c r="C245" s="30">
        <v>23</v>
      </c>
      <c r="D245" s="30">
        <v>10</v>
      </c>
      <c r="E245" s="30">
        <v>10</v>
      </c>
      <c r="F245" s="30">
        <v>21</v>
      </c>
      <c r="G245" s="30">
        <v>28</v>
      </c>
      <c r="H245" s="30">
        <v>11</v>
      </c>
      <c r="I245" s="30">
        <v>26</v>
      </c>
      <c r="J245" s="30">
        <v>21</v>
      </c>
      <c r="K245" s="30">
        <v>31</v>
      </c>
      <c r="L245" s="30">
        <v>29</v>
      </c>
      <c r="M245" s="30">
        <v>15</v>
      </c>
    </row>
    <row r="246" spans="1:13" ht="14.25" customHeight="1">
      <c r="A246" s="30" t="s">
        <v>92</v>
      </c>
      <c r="B246" s="30">
        <v>4</v>
      </c>
      <c r="C246" s="30">
        <v>3</v>
      </c>
      <c r="D246" s="30">
        <v>3</v>
      </c>
      <c r="E246" s="30">
        <v>4</v>
      </c>
      <c r="F246" s="30">
        <v>2</v>
      </c>
      <c r="G246" s="30">
        <v>2</v>
      </c>
      <c r="H246" s="30">
        <v>2</v>
      </c>
      <c r="I246" s="30">
        <v>12</v>
      </c>
      <c r="J246" s="30">
        <v>6</v>
      </c>
      <c r="K246" s="30">
        <v>3</v>
      </c>
      <c r="L246" s="30">
        <v>1</v>
      </c>
      <c r="M246" s="30">
        <v>5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 t="s">
        <v>83</v>
      </c>
      <c r="C250" s="30">
        <v>4</v>
      </c>
      <c r="D250" s="30" t="s">
        <v>83</v>
      </c>
      <c r="E250" s="30">
        <v>5</v>
      </c>
      <c r="F250" s="30" t="s">
        <v>83</v>
      </c>
      <c r="G250" s="30" t="s">
        <v>83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>
        <v>22</v>
      </c>
    </row>
    <row r="251" spans="1:13" ht="14.25" customHeight="1">
      <c r="A251" s="30">
        <v>2</v>
      </c>
      <c r="B251" s="30">
        <v>26</v>
      </c>
      <c r="C251" s="30" t="s">
        <v>83</v>
      </c>
      <c r="D251" s="30">
        <v>29</v>
      </c>
      <c r="E251" s="30" t="s">
        <v>83</v>
      </c>
      <c r="F251" s="30">
        <v>28</v>
      </c>
      <c r="G251" s="30">
        <v>16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4</v>
      </c>
    </row>
    <row r="252" spans="1:13" ht="14.25" customHeight="1">
      <c r="A252" s="30">
        <v>3</v>
      </c>
      <c r="B252" s="30" t="s">
        <v>83</v>
      </c>
      <c r="C252" s="30" t="s">
        <v>83</v>
      </c>
      <c r="D252" s="30" t="s">
        <v>83</v>
      </c>
      <c r="E252" s="30" t="s">
        <v>83</v>
      </c>
      <c r="F252" s="30">
        <v>11</v>
      </c>
      <c r="G252" s="30">
        <v>5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 t="s">
        <v>83</v>
      </c>
    </row>
    <row r="253" spans="1:13" ht="14.25" customHeight="1">
      <c r="A253" s="30">
        <v>4</v>
      </c>
      <c r="B253" s="30" t="s">
        <v>83</v>
      </c>
      <c r="C253" s="30">
        <v>51</v>
      </c>
      <c r="D253" s="30" t="s">
        <v>83</v>
      </c>
      <c r="E253" s="30">
        <v>6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 t="s">
        <v>83</v>
      </c>
    </row>
    <row r="254" spans="1:13" ht="14.25" customHeight="1">
      <c r="A254" s="30">
        <v>5</v>
      </c>
      <c r="B254" s="30" t="s">
        <v>83</v>
      </c>
      <c r="C254" s="30">
        <v>4</v>
      </c>
      <c r="D254" s="30" t="s">
        <v>83</v>
      </c>
      <c r="E254" s="30" t="s">
        <v>83</v>
      </c>
      <c r="F254" s="30" t="s">
        <v>83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>
        <v>6</v>
      </c>
    </row>
    <row r="255" spans="1:13" ht="14.25" customHeight="1">
      <c r="A255" s="30">
        <v>6</v>
      </c>
      <c r="B255" s="30">
        <v>15</v>
      </c>
      <c r="C255" s="30" t="s">
        <v>83</v>
      </c>
      <c r="D255" s="30" t="s">
        <v>83</v>
      </c>
      <c r="E255" s="30" t="s">
        <v>83</v>
      </c>
      <c r="F255" s="30" t="s">
        <v>83</v>
      </c>
      <c r="G255" s="30" t="s">
        <v>83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 t="s">
        <v>83</v>
      </c>
      <c r="M255" s="30" t="s">
        <v>83</v>
      </c>
    </row>
    <row r="256" spans="1:13" ht="14.25" customHeight="1">
      <c r="A256" s="30">
        <v>7</v>
      </c>
      <c r="B256" s="30" t="s">
        <v>83</v>
      </c>
      <c r="C256" s="30">
        <v>49</v>
      </c>
      <c r="D256" s="30">
        <v>26</v>
      </c>
      <c r="E256" s="30">
        <v>11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 t="s">
        <v>83</v>
      </c>
    </row>
    <row r="257" spans="1:13" ht="14.25" customHeight="1">
      <c r="A257" s="30">
        <v>8</v>
      </c>
      <c r="B257" s="30">
        <v>8</v>
      </c>
      <c r="C257" s="30" t="s">
        <v>83</v>
      </c>
      <c r="D257" s="30" t="s">
        <v>83</v>
      </c>
      <c r="E257" s="30">
        <v>37</v>
      </c>
      <c r="F257" s="30" t="s">
        <v>83</v>
      </c>
      <c r="G257" s="30">
        <v>6</v>
      </c>
      <c r="H257" s="30" t="s">
        <v>83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12</v>
      </c>
    </row>
    <row r="258" spans="1:13" ht="14.25" customHeight="1">
      <c r="A258" s="30">
        <v>9</v>
      </c>
      <c r="B258" s="30">
        <v>24</v>
      </c>
      <c r="C258" s="30" t="s">
        <v>83</v>
      </c>
      <c r="D258" s="30" t="s">
        <v>83</v>
      </c>
      <c r="E258" s="30" t="s">
        <v>83</v>
      </c>
      <c r="F258" s="30" t="s">
        <v>83</v>
      </c>
      <c r="G258" s="30">
        <v>6</v>
      </c>
      <c r="H258" s="30" t="s">
        <v>83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</row>
    <row r="259" spans="1:13" ht="14.25" customHeight="1">
      <c r="A259" s="30">
        <v>10</v>
      </c>
      <c r="B259" s="30">
        <v>16</v>
      </c>
      <c r="C259" s="30">
        <v>12</v>
      </c>
      <c r="D259" s="30" t="s">
        <v>83</v>
      </c>
      <c r="E259" s="30" t="s">
        <v>83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 t="s">
        <v>83</v>
      </c>
    </row>
    <row r="260" spans="1:13" ht="14.25" customHeight="1">
      <c r="A260" s="30">
        <v>11</v>
      </c>
      <c r="B260" s="30" t="s">
        <v>83</v>
      </c>
      <c r="C260" s="30">
        <v>4</v>
      </c>
      <c r="D260" s="30">
        <v>7</v>
      </c>
      <c r="E260" s="30">
        <v>86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8</v>
      </c>
    </row>
    <row r="261" spans="1:13" ht="14.25" customHeight="1">
      <c r="A261" s="30">
        <v>12</v>
      </c>
      <c r="B261" s="30">
        <v>73</v>
      </c>
      <c r="C261" s="30">
        <v>71</v>
      </c>
      <c r="D261" s="30">
        <v>23</v>
      </c>
      <c r="E261" s="30">
        <v>23</v>
      </c>
      <c r="F261" s="30">
        <v>4</v>
      </c>
      <c r="G261" s="30">
        <v>57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 t="s">
        <v>83</v>
      </c>
    </row>
    <row r="262" spans="1:13" ht="14.25" customHeight="1">
      <c r="A262" s="30">
        <v>13</v>
      </c>
      <c r="B262" s="30" t="s">
        <v>83</v>
      </c>
      <c r="C262" s="30" t="s">
        <v>83</v>
      </c>
      <c r="D262" s="30">
        <v>5</v>
      </c>
      <c r="E262" s="30">
        <v>116</v>
      </c>
      <c r="F262" s="30" t="s">
        <v>83</v>
      </c>
      <c r="G262" s="30">
        <v>8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</row>
    <row r="263" spans="1:13" ht="14.25" customHeight="1">
      <c r="A263" s="30">
        <v>14</v>
      </c>
      <c r="B263" s="30">
        <v>16</v>
      </c>
      <c r="C263" s="30">
        <v>5</v>
      </c>
      <c r="D263" s="30" t="s">
        <v>83</v>
      </c>
      <c r="E263" s="30">
        <v>22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>
        <v>30</v>
      </c>
    </row>
    <row r="264" spans="1:13" ht="14.25" customHeight="1">
      <c r="A264" s="30">
        <v>15</v>
      </c>
      <c r="B264" s="30" t="s">
        <v>83</v>
      </c>
      <c r="C264" s="30">
        <v>14</v>
      </c>
      <c r="D264" s="30" t="s">
        <v>83</v>
      </c>
      <c r="E264" s="30" t="s">
        <v>83</v>
      </c>
      <c r="F264" s="30" t="s">
        <v>83</v>
      </c>
      <c r="G264" s="30">
        <v>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76</v>
      </c>
      <c r="M264" s="30">
        <v>38</v>
      </c>
    </row>
    <row r="265" spans="1:13" ht="14.25" customHeight="1">
      <c r="A265" s="30">
        <v>16</v>
      </c>
      <c r="B265" s="30" t="s">
        <v>83</v>
      </c>
      <c r="C265" s="30">
        <v>22</v>
      </c>
      <c r="D265" s="30" t="s">
        <v>83</v>
      </c>
      <c r="E265" s="30" t="s">
        <v>83</v>
      </c>
      <c r="F265" s="30">
        <v>19</v>
      </c>
      <c r="G265" s="30" t="s">
        <v>83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45</v>
      </c>
    </row>
    <row r="266" spans="1:13" ht="14.25" customHeight="1">
      <c r="A266" s="30">
        <v>17</v>
      </c>
      <c r="B266" s="30" t="s">
        <v>83</v>
      </c>
      <c r="C266" s="30">
        <v>3</v>
      </c>
      <c r="D266" s="30" t="s">
        <v>83</v>
      </c>
      <c r="E266" s="30" t="s">
        <v>83</v>
      </c>
      <c r="F266" s="30" t="s">
        <v>83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29</v>
      </c>
    </row>
    <row r="267" spans="1:13" ht="14.25" customHeight="1">
      <c r="A267" s="30">
        <v>18</v>
      </c>
      <c r="B267" s="30" t="s">
        <v>83</v>
      </c>
      <c r="C267" s="30" t="s">
        <v>83</v>
      </c>
      <c r="D267" s="30">
        <v>14</v>
      </c>
      <c r="E267" s="30" t="s">
        <v>83</v>
      </c>
      <c r="F267" s="30" t="s">
        <v>83</v>
      </c>
      <c r="G267" s="30">
        <v>12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 t="s">
        <v>83</v>
      </c>
      <c r="M267" s="30" t="s">
        <v>83</v>
      </c>
    </row>
    <row r="268" spans="1:13" ht="14.25" customHeight="1">
      <c r="A268" s="30">
        <v>19</v>
      </c>
      <c r="B268" s="30" t="s">
        <v>83</v>
      </c>
      <c r="C268" s="30" t="s">
        <v>83</v>
      </c>
      <c r="D268" s="30" t="s">
        <v>83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 t="s">
        <v>83</v>
      </c>
      <c r="M268" s="30">
        <v>1</v>
      </c>
    </row>
    <row r="269" spans="1:13" ht="14.25" customHeight="1">
      <c r="A269" s="30">
        <v>20</v>
      </c>
      <c r="B269" s="30" t="s">
        <v>83</v>
      </c>
      <c r="C269" s="30">
        <v>15</v>
      </c>
      <c r="D269" s="30">
        <v>7</v>
      </c>
      <c r="E269" s="30">
        <v>5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>
        <v>19</v>
      </c>
      <c r="M269" s="30">
        <v>34</v>
      </c>
    </row>
    <row r="270" spans="1:13" ht="14.25" customHeight="1">
      <c r="A270" s="30">
        <v>21</v>
      </c>
      <c r="B270" s="30">
        <v>14</v>
      </c>
      <c r="C270" s="30">
        <v>46</v>
      </c>
      <c r="D270" s="30">
        <v>6</v>
      </c>
      <c r="E270" s="30" t="s">
        <v>83</v>
      </c>
      <c r="F270" s="30" t="s">
        <v>83</v>
      </c>
      <c r="G270" s="30" t="s">
        <v>83</v>
      </c>
      <c r="H270" s="30">
        <v>18</v>
      </c>
      <c r="I270" s="30" t="s">
        <v>83</v>
      </c>
      <c r="J270" s="30" t="s">
        <v>83</v>
      </c>
      <c r="K270" s="30" t="s">
        <v>83</v>
      </c>
      <c r="L270" s="30">
        <v>2</v>
      </c>
      <c r="M270" s="30" t="s">
        <v>83</v>
      </c>
    </row>
    <row r="271" spans="1:13" ht="14.25" customHeight="1">
      <c r="A271" s="30">
        <v>22</v>
      </c>
      <c r="B271" s="30" t="s">
        <v>83</v>
      </c>
      <c r="C271" s="30">
        <v>3</v>
      </c>
      <c r="D271" s="30" t="s">
        <v>83</v>
      </c>
      <c r="E271" s="30">
        <v>7</v>
      </c>
      <c r="F271" s="30" t="s">
        <v>83</v>
      </c>
      <c r="G271" s="30" t="s">
        <v>83</v>
      </c>
      <c r="H271" s="30">
        <v>46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>
        <v>73</v>
      </c>
    </row>
    <row r="272" spans="1:13" ht="14.25" customHeight="1">
      <c r="A272" s="30">
        <v>23</v>
      </c>
      <c r="B272" s="30" t="s">
        <v>83</v>
      </c>
      <c r="C272" s="30">
        <v>12</v>
      </c>
      <c r="D272" s="30" t="s">
        <v>83</v>
      </c>
      <c r="E272" s="30">
        <v>18</v>
      </c>
      <c r="F272" s="30">
        <v>21</v>
      </c>
      <c r="G272" s="30">
        <v>8</v>
      </c>
      <c r="H272" s="30">
        <v>21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 t="s">
        <v>83</v>
      </c>
    </row>
    <row r="273" spans="1:13" ht="14.25" customHeight="1">
      <c r="A273" s="30">
        <v>24</v>
      </c>
      <c r="B273" s="30">
        <v>7</v>
      </c>
      <c r="C273" s="30" t="s">
        <v>83</v>
      </c>
      <c r="D273" s="30">
        <v>10</v>
      </c>
      <c r="E273" s="30">
        <v>11</v>
      </c>
      <c r="F273" s="30" t="s">
        <v>83</v>
      </c>
      <c r="G273" s="30">
        <v>2</v>
      </c>
      <c r="H273" s="30" t="s">
        <v>83</v>
      </c>
      <c r="I273" s="30" t="s">
        <v>83</v>
      </c>
      <c r="J273" s="30">
        <v>29</v>
      </c>
      <c r="K273" s="30" t="s">
        <v>83</v>
      </c>
      <c r="L273" s="30" t="s">
        <v>83</v>
      </c>
      <c r="M273" s="30" t="s">
        <v>83</v>
      </c>
    </row>
    <row r="274" spans="1:13" ht="14.25" customHeight="1">
      <c r="A274" s="30">
        <v>25</v>
      </c>
      <c r="B274" s="30">
        <v>5</v>
      </c>
      <c r="C274" s="30" t="s">
        <v>83</v>
      </c>
      <c r="D274" s="30">
        <v>16</v>
      </c>
      <c r="E274" s="30">
        <v>86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>
        <v>6</v>
      </c>
      <c r="K274" s="30" t="s">
        <v>83</v>
      </c>
      <c r="L274" s="30" t="s">
        <v>83</v>
      </c>
      <c r="M274" s="30">
        <v>85</v>
      </c>
    </row>
    <row r="275" spans="1:13" ht="14.25" customHeight="1">
      <c r="A275" s="30">
        <v>26</v>
      </c>
      <c r="B275" s="30" t="s">
        <v>83</v>
      </c>
      <c r="C275" s="30" t="s">
        <v>83</v>
      </c>
      <c r="D275" s="30" t="s">
        <v>83</v>
      </c>
      <c r="E275" s="30" t="s">
        <v>83</v>
      </c>
      <c r="F275" s="30">
        <v>3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 t="s">
        <v>83</v>
      </c>
      <c r="L275" s="30" t="s">
        <v>83</v>
      </c>
      <c r="M275" s="30">
        <v>54</v>
      </c>
    </row>
    <row r="276" spans="1:13" ht="14.25" customHeight="1">
      <c r="A276" s="30">
        <v>27</v>
      </c>
      <c r="B276" s="30" t="s">
        <v>83</v>
      </c>
      <c r="C276" s="30" t="s">
        <v>83</v>
      </c>
      <c r="D276" s="30">
        <v>8</v>
      </c>
      <c r="E276" s="30">
        <v>4</v>
      </c>
      <c r="F276" s="30" t="s">
        <v>83</v>
      </c>
      <c r="G276" s="30" t="s">
        <v>83</v>
      </c>
      <c r="H276" s="30" t="s">
        <v>83</v>
      </c>
      <c r="I276" s="30" t="s">
        <v>83</v>
      </c>
      <c r="J276" s="30" t="s">
        <v>83</v>
      </c>
      <c r="K276" s="30" t="s">
        <v>83</v>
      </c>
      <c r="L276" s="30" t="s">
        <v>83</v>
      </c>
      <c r="M276" s="30">
        <v>16</v>
      </c>
    </row>
    <row r="277" spans="1:13" ht="14.25" customHeight="1">
      <c r="A277" s="30">
        <v>28</v>
      </c>
      <c r="B277" s="30">
        <v>9</v>
      </c>
      <c r="C277" s="30" t="s">
        <v>83</v>
      </c>
      <c r="D277" s="30">
        <v>21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 t="s">
        <v>83</v>
      </c>
      <c r="J277" s="30" t="s">
        <v>83</v>
      </c>
      <c r="K277" s="30" t="s">
        <v>83</v>
      </c>
      <c r="L277" s="30" t="s">
        <v>83</v>
      </c>
      <c r="M277" s="30" t="s">
        <v>83</v>
      </c>
    </row>
    <row r="278" spans="1:13" ht="14.25" customHeight="1">
      <c r="A278" s="30">
        <v>29</v>
      </c>
      <c r="B278" s="30" t="s">
        <v>83</v>
      </c>
      <c r="C278" s="30"/>
      <c r="D278" s="30">
        <v>53</v>
      </c>
      <c r="E278" s="30" t="s">
        <v>83</v>
      </c>
      <c r="F278" s="30">
        <v>8</v>
      </c>
      <c r="G278" s="30" t="s">
        <v>83</v>
      </c>
      <c r="H278" s="30" t="s">
        <v>83</v>
      </c>
      <c r="I278" s="30" t="s">
        <v>83</v>
      </c>
      <c r="J278" s="30" t="s">
        <v>83</v>
      </c>
      <c r="K278" s="30">
        <v>9</v>
      </c>
      <c r="L278" s="30" t="s">
        <v>83</v>
      </c>
      <c r="M278" s="30">
        <v>8</v>
      </c>
    </row>
    <row r="279" spans="1:13" ht="14.25" customHeight="1">
      <c r="A279" s="30">
        <v>30</v>
      </c>
      <c r="B279" s="30">
        <v>35</v>
      </c>
      <c r="C279" s="30"/>
      <c r="D279" s="30">
        <v>7</v>
      </c>
      <c r="E279" s="30" t="s">
        <v>83</v>
      </c>
      <c r="F279" s="30">
        <v>7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 t="s">
        <v>83</v>
      </c>
      <c r="L279" s="30" t="s">
        <v>83</v>
      </c>
      <c r="M279" s="30" t="s">
        <v>83</v>
      </c>
    </row>
    <row r="280" spans="1:13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</row>
    <row r="281" spans="1:13" ht="14.25" customHeight="1">
      <c r="A281" s="30" t="s">
        <v>87</v>
      </c>
      <c r="B281" s="30">
        <v>248</v>
      </c>
      <c r="C281" s="30">
        <v>315</v>
      </c>
      <c r="D281" s="30">
        <v>232</v>
      </c>
      <c r="E281" s="30">
        <v>437</v>
      </c>
      <c r="F281" s="30">
        <v>101</v>
      </c>
      <c r="G281" s="30">
        <v>123</v>
      </c>
      <c r="H281" s="30">
        <v>85</v>
      </c>
      <c r="I281" s="30" t="s">
        <v>83</v>
      </c>
      <c r="J281" s="30">
        <v>35</v>
      </c>
      <c r="K281" s="30">
        <v>9</v>
      </c>
      <c r="L281" s="30">
        <v>97</v>
      </c>
      <c r="M281" s="30">
        <v>465</v>
      </c>
    </row>
    <row r="282" spans="1:13" ht="14.25" customHeight="1">
      <c r="A282" s="30" t="s">
        <v>88</v>
      </c>
      <c r="B282" s="30">
        <v>12</v>
      </c>
      <c r="C282" s="30">
        <v>15</v>
      </c>
      <c r="D282" s="30">
        <v>14</v>
      </c>
      <c r="E282" s="30">
        <v>14</v>
      </c>
      <c r="F282" s="30">
        <v>8</v>
      </c>
      <c r="G282" s="30">
        <v>10</v>
      </c>
      <c r="H282" s="30">
        <v>3</v>
      </c>
      <c r="I282" s="30" t="s">
        <v>83</v>
      </c>
      <c r="J282" s="30">
        <v>2</v>
      </c>
      <c r="K282" s="30">
        <v>1</v>
      </c>
      <c r="L282" s="30">
        <v>3</v>
      </c>
      <c r="M282" s="30">
        <v>16</v>
      </c>
    </row>
    <row r="283" spans="1:13" ht="14.25" customHeight="1">
      <c r="A283" s="30" t="s">
        <v>89</v>
      </c>
      <c r="B283" s="30">
        <v>8</v>
      </c>
      <c r="C283" s="30">
        <v>11</v>
      </c>
      <c r="D283" s="30">
        <v>7</v>
      </c>
      <c r="E283" s="30">
        <v>15</v>
      </c>
      <c r="F283" s="30">
        <v>3</v>
      </c>
      <c r="G283" s="30">
        <v>4</v>
      </c>
      <c r="H283" s="30">
        <v>3</v>
      </c>
      <c r="I283" s="30" t="s">
        <v>83</v>
      </c>
      <c r="J283" s="30">
        <v>1</v>
      </c>
      <c r="K283" s="30">
        <v>0</v>
      </c>
      <c r="L283" s="30">
        <v>3</v>
      </c>
      <c r="M283" s="30">
        <v>15</v>
      </c>
    </row>
    <row r="284" spans="1:13" ht="14.25" customHeight="1">
      <c r="A284" s="30" t="s">
        <v>90</v>
      </c>
      <c r="B284" s="30">
        <v>73</v>
      </c>
      <c r="C284" s="30">
        <v>71</v>
      </c>
      <c r="D284" s="30">
        <v>53</v>
      </c>
      <c r="E284" s="30">
        <v>116</v>
      </c>
      <c r="F284" s="30">
        <v>28</v>
      </c>
      <c r="G284" s="30">
        <v>57</v>
      </c>
      <c r="H284" s="30">
        <v>46</v>
      </c>
      <c r="I284" s="30" t="s">
        <v>83</v>
      </c>
      <c r="J284" s="30">
        <v>29</v>
      </c>
      <c r="K284" s="30">
        <v>9</v>
      </c>
      <c r="L284" s="30">
        <v>76</v>
      </c>
      <c r="M284" s="30">
        <v>85</v>
      </c>
    </row>
    <row r="285" spans="1:13" ht="14.25" customHeight="1">
      <c r="A285" s="30" t="s">
        <v>91</v>
      </c>
      <c r="B285" s="30">
        <v>12</v>
      </c>
      <c r="C285" s="30">
        <v>12</v>
      </c>
      <c r="D285" s="30">
        <v>29</v>
      </c>
      <c r="E285" s="30">
        <v>13</v>
      </c>
      <c r="F285" s="30">
        <v>2</v>
      </c>
      <c r="G285" s="30">
        <v>12</v>
      </c>
      <c r="H285" s="30">
        <v>22</v>
      </c>
      <c r="I285" s="30" t="s">
        <v>83</v>
      </c>
      <c r="J285" s="30">
        <v>24</v>
      </c>
      <c r="K285" s="30">
        <v>29</v>
      </c>
      <c r="L285" s="30">
        <v>15</v>
      </c>
      <c r="M285" s="30">
        <v>25</v>
      </c>
    </row>
    <row r="286" spans="1:13" ht="14.25" customHeight="1">
      <c r="A286" s="30" t="s">
        <v>92</v>
      </c>
      <c r="B286" s="30">
        <v>5</v>
      </c>
      <c r="C286" s="30">
        <v>3</v>
      </c>
      <c r="D286" s="30">
        <v>5</v>
      </c>
      <c r="E286" s="30">
        <v>4</v>
      </c>
      <c r="F286" s="30">
        <v>3</v>
      </c>
      <c r="G286" s="30">
        <v>2</v>
      </c>
      <c r="H286" s="30">
        <v>18</v>
      </c>
      <c r="I286" s="30" t="s">
        <v>83</v>
      </c>
      <c r="J286" s="30">
        <v>6</v>
      </c>
      <c r="K286" s="30">
        <v>9</v>
      </c>
      <c r="L286" s="30">
        <v>2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>
        <v>18</v>
      </c>
      <c r="C290" s="30" t="s">
        <v>83</v>
      </c>
      <c r="D290" s="30" t="s">
        <v>83</v>
      </c>
      <c r="E290" s="30">
        <v>23</v>
      </c>
      <c r="F290" s="30">
        <v>24</v>
      </c>
      <c r="G290" s="30">
        <v>3</v>
      </c>
      <c r="H290" s="30" t="s">
        <v>83</v>
      </c>
      <c r="I290" s="30" t="s">
        <v>83</v>
      </c>
      <c r="J290" s="30" t="s">
        <v>83</v>
      </c>
      <c r="K290" s="30">
        <v>4</v>
      </c>
      <c r="L290" s="30">
        <v>3</v>
      </c>
      <c r="M290" s="30" t="s">
        <v>83</v>
      </c>
    </row>
    <row r="291" spans="1:13" ht="14.25" customHeight="1">
      <c r="A291" s="30">
        <v>2</v>
      </c>
      <c r="B291" s="30">
        <v>13</v>
      </c>
      <c r="C291" s="30" t="s">
        <v>83</v>
      </c>
      <c r="D291" s="30" t="s">
        <v>83</v>
      </c>
      <c r="E291" s="30">
        <v>8</v>
      </c>
      <c r="F291" s="30">
        <v>39</v>
      </c>
      <c r="G291" s="30" t="s">
        <v>83</v>
      </c>
      <c r="H291" s="30">
        <v>3</v>
      </c>
      <c r="I291" s="30" t="s">
        <v>83</v>
      </c>
      <c r="J291" s="30" t="s">
        <v>83</v>
      </c>
      <c r="K291" s="30">
        <v>5</v>
      </c>
      <c r="L291" s="30">
        <v>47</v>
      </c>
      <c r="M291" s="30" t="s">
        <v>83</v>
      </c>
    </row>
    <row r="292" spans="1:13" ht="14.25" customHeight="1">
      <c r="A292" s="30">
        <v>3</v>
      </c>
      <c r="B292" s="30">
        <v>9</v>
      </c>
      <c r="C292" s="30">
        <v>7</v>
      </c>
      <c r="D292" s="30" t="s">
        <v>83</v>
      </c>
      <c r="E292" s="30" t="s">
        <v>83</v>
      </c>
      <c r="F292" s="30" t="s">
        <v>83</v>
      </c>
      <c r="G292" s="30">
        <v>6</v>
      </c>
      <c r="H292" s="30">
        <v>12</v>
      </c>
      <c r="I292" s="30" t="s">
        <v>83</v>
      </c>
      <c r="J292" s="30">
        <v>12</v>
      </c>
      <c r="K292" s="30">
        <v>9</v>
      </c>
      <c r="L292" s="30" t="s">
        <v>83</v>
      </c>
      <c r="M292" s="30">
        <v>11</v>
      </c>
    </row>
    <row r="293" spans="1:13" ht="14.25" customHeight="1">
      <c r="A293" s="30">
        <v>4</v>
      </c>
      <c r="B293" s="30" t="s">
        <v>83</v>
      </c>
      <c r="C293" s="30">
        <v>3</v>
      </c>
      <c r="D293" s="30" t="s">
        <v>83</v>
      </c>
      <c r="E293" s="30" t="s">
        <v>83</v>
      </c>
      <c r="F293" s="30">
        <v>31</v>
      </c>
      <c r="G293" s="30">
        <v>4</v>
      </c>
      <c r="H293" s="30">
        <v>2</v>
      </c>
      <c r="I293" s="30" t="s">
        <v>83</v>
      </c>
      <c r="J293" s="30">
        <v>17</v>
      </c>
      <c r="K293" s="30">
        <v>24</v>
      </c>
      <c r="L293" s="30" t="s">
        <v>83</v>
      </c>
      <c r="M293" s="30">
        <v>27</v>
      </c>
    </row>
    <row r="294" spans="1:13" ht="14.25" customHeight="1">
      <c r="A294" s="30">
        <v>5</v>
      </c>
      <c r="B294" s="30" t="s">
        <v>83</v>
      </c>
      <c r="C294" s="30" t="s">
        <v>83</v>
      </c>
      <c r="D294" s="30">
        <v>21</v>
      </c>
      <c r="E294" s="30" t="s">
        <v>83</v>
      </c>
      <c r="F294" s="30" t="s">
        <v>83</v>
      </c>
      <c r="G294" s="30">
        <v>8</v>
      </c>
      <c r="H294" s="30" t="s">
        <v>83</v>
      </c>
      <c r="I294" s="30">
        <v>2</v>
      </c>
      <c r="J294" s="30">
        <v>23</v>
      </c>
      <c r="K294" s="30" t="s">
        <v>83</v>
      </c>
      <c r="L294" s="30">
        <v>36</v>
      </c>
      <c r="M294" s="30" t="s">
        <v>83</v>
      </c>
    </row>
    <row r="295" spans="1:13" ht="14.25" customHeight="1">
      <c r="A295" s="30">
        <v>6</v>
      </c>
      <c r="B295" s="30" t="s">
        <v>83</v>
      </c>
      <c r="C295" s="30" t="s">
        <v>83</v>
      </c>
      <c r="D295" s="30" t="s">
        <v>83</v>
      </c>
      <c r="E295" s="30">
        <v>11</v>
      </c>
      <c r="F295" s="30">
        <v>2</v>
      </c>
      <c r="G295" s="30" t="s">
        <v>83</v>
      </c>
      <c r="H295" s="30" t="s">
        <v>83</v>
      </c>
      <c r="I295" s="30" t="s">
        <v>83</v>
      </c>
      <c r="J295" s="30">
        <v>2</v>
      </c>
      <c r="K295" s="30" t="s">
        <v>83</v>
      </c>
      <c r="L295" s="30" t="s">
        <v>83</v>
      </c>
      <c r="M295" s="30">
        <v>4</v>
      </c>
    </row>
    <row r="296" spans="1:13" ht="14.25" customHeight="1">
      <c r="A296" s="30">
        <v>7</v>
      </c>
      <c r="B296" s="30" t="s">
        <v>83</v>
      </c>
      <c r="C296" s="30" t="s">
        <v>83</v>
      </c>
      <c r="D296" s="30">
        <v>1</v>
      </c>
      <c r="E296" s="30" t="s">
        <v>83</v>
      </c>
      <c r="F296" s="30" t="s">
        <v>83</v>
      </c>
      <c r="G296" s="30" t="s">
        <v>83</v>
      </c>
      <c r="H296" s="30" t="s">
        <v>83</v>
      </c>
      <c r="I296" s="30" t="s">
        <v>83</v>
      </c>
      <c r="J296" s="30" t="s">
        <v>83</v>
      </c>
      <c r="K296" s="30" t="s">
        <v>83</v>
      </c>
      <c r="L296" s="30" t="s">
        <v>83</v>
      </c>
      <c r="M296" s="30">
        <v>12</v>
      </c>
    </row>
    <row r="297" spans="1:13" ht="14.25" customHeight="1">
      <c r="A297" s="30">
        <v>8</v>
      </c>
      <c r="B297" s="30" t="s">
        <v>83</v>
      </c>
      <c r="C297" s="30">
        <v>5</v>
      </c>
      <c r="D297" s="30" t="s">
        <v>83</v>
      </c>
      <c r="E297" s="30">
        <v>9</v>
      </c>
      <c r="F297" s="30">
        <v>4</v>
      </c>
      <c r="G297" s="30" t="s">
        <v>83</v>
      </c>
      <c r="H297" s="30">
        <v>11</v>
      </c>
      <c r="I297" s="30" t="s">
        <v>83</v>
      </c>
      <c r="J297" s="30" t="s">
        <v>83</v>
      </c>
      <c r="K297" s="30">
        <v>21</v>
      </c>
      <c r="L297" s="30">
        <v>7</v>
      </c>
      <c r="M297" s="30">
        <v>5</v>
      </c>
    </row>
    <row r="298" spans="1:13" ht="14.25" customHeight="1">
      <c r="A298" s="30">
        <v>9</v>
      </c>
      <c r="B298" s="30" t="s">
        <v>83</v>
      </c>
      <c r="C298" s="30">
        <v>2</v>
      </c>
      <c r="D298" s="30">
        <v>17</v>
      </c>
      <c r="E298" s="30">
        <v>35</v>
      </c>
      <c r="F298" s="30">
        <v>28</v>
      </c>
      <c r="G298" s="30">
        <v>23</v>
      </c>
      <c r="H298" s="30">
        <v>8</v>
      </c>
      <c r="I298" s="30" t="s">
        <v>83</v>
      </c>
      <c r="J298" s="30">
        <v>6</v>
      </c>
      <c r="K298" s="30">
        <v>16</v>
      </c>
      <c r="L298" s="30">
        <v>6</v>
      </c>
      <c r="M298" s="30">
        <v>47</v>
      </c>
    </row>
    <row r="299" spans="1:13" ht="14.25" customHeight="1">
      <c r="A299" s="30">
        <v>10</v>
      </c>
      <c r="B299" s="30" t="s">
        <v>83</v>
      </c>
      <c r="C299" s="30" t="s">
        <v>83</v>
      </c>
      <c r="D299" s="30" t="s">
        <v>83</v>
      </c>
      <c r="E299" s="30" t="s">
        <v>83</v>
      </c>
      <c r="F299" s="30" t="s">
        <v>83</v>
      </c>
      <c r="G299" s="30" t="s">
        <v>83</v>
      </c>
      <c r="H299" s="30" t="s">
        <v>83</v>
      </c>
      <c r="I299" s="30" t="s">
        <v>83</v>
      </c>
      <c r="J299" s="30">
        <v>13</v>
      </c>
      <c r="K299" s="30" t="s">
        <v>83</v>
      </c>
      <c r="L299" s="30" t="s">
        <v>83</v>
      </c>
      <c r="M299" s="30">
        <v>13</v>
      </c>
    </row>
    <row r="300" spans="1:13" ht="14.25" customHeight="1">
      <c r="A300" s="30">
        <v>11</v>
      </c>
      <c r="B300" s="30">
        <v>20</v>
      </c>
      <c r="C300" s="30">
        <v>9</v>
      </c>
      <c r="D300" s="30" t="s">
        <v>83</v>
      </c>
      <c r="E300" s="30" t="s">
        <v>83</v>
      </c>
      <c r="F300" s="30">
        <v>36</v>
      </c>
      <c r="G300" s="30" t="s">
        <v>83</v>
      </c>
      <c r="H300" s="30" t="s">
        <v>83</v>
      </c>
      <c r="I300" s="30" t="s">
        <v>83</v>
      </c>
      <c r="J300" s="30">
        <v>7</v>
      </c>
      <c r="K300" s="30">
        <v>18</v>
      </c>
      <c r="L300" s="30" t="s">
        <v>83</v>
      </c>
      <c r="M300" s="30">
        <v>4</v>
      </c>
    </row>
    <row r="301" spans="1:13" ht="14.25" customHeight="1">
      <c r="A301" s="30">
        <v>12</v>
      </c>
      <c r="B301" s="30" t="s">
        <v>83</v>
      </c>
      <c r="C301" s="30">
        <v>17</v>
      </c>
      <c r="D301" s="30" t="s">
        <v>83</v>
      </c>
      <c r="E301" s="30">
        <v>19</v>
      </c>
      <c r="F301" s="30" t="s">
        <v>83</v>
      </c>
      <c r="G301" s="30" t="s">
        <v>83</v>
      </c>
      <c r="H301" s="30" t="s">
        <v>83</v>
      </c>
      <c r="I301" s="30" t="s">
        <v>83</v>
      </c>
      <c r="J301" s="30">
        <v>24</v>
      </c>
      <c r="K301" s="30">
        <v>16</v>
      </c>
      <c r="L301" s="30" t="s">
        <v>83</v>
      </c>
      <c r="M301" s="30">
        <v>11</v>
      </c>
    </row>
    <row r="302" spans="1:13" ht="14.25" customHeight="1">
      <c r="A302" s="30">
        <v>13</v>
      </c>
      <c r="B302" s="30">
        <v>2</v>
      </c>
      <c r="C302" s="30" t="s">
        <v>83</v>
      </c>
      <c r="D302" s="30" t="s">
        <v>83</v>
      </c>
      <c r="E302" s="30">
        <v>10</v>
      </c>
      <c r="F302" s="30">
        <v>3</v>
      </c>
      <c r="G302" s="30" t="s">
        <v>83</v>
      </c>
      <c r="H302" s="30" t="s">
        <v>83</v>
      </c>
      <c r="I302" s="30">
        <v>16</v>
      </c>
      <c r="J302" s="30" t="s">
        <v>83</v>
      </c>
      <c r="K302" s="30" t="s">
        <v>83</v>
      </c>
      <c r="L302" s="30" t="s">
        <v>83</v>
      </c>
      <c r="M302" s="30" t="s">
        <v>83</v>
      </c>
    </row>
    <row r="303" spans="1:13" ht="14.25" customHeight="1">
      <c r="A303" s="30">
        <v>14</v>
      </c>
      <c r="B303" s="30" t="s">
        <v>83</v>
      </c>
      <c r="C303" s="30" t="s">
        <v>83</v>
      </c>
      <c r="D303" s="30" t="s">
        <v>83</v>
      </c>
      <c r="E303" s="30" t="s">
        <v>83</v>
      </c>
      <c r="F303" s="30">
        <v>12</v>
      </c>
      <c r="G303" s="30" t="s">
        <v>83</v>
      </c>
      <c r="H303" s="30">
        <v>8</v>
      </c>
      <c r="I303" s="30">
        <v>32</v>
      </c>
      <c r="J303" s="30" t="s">
        <v>83</v>
      </c>
      <c r="K303" s="30" t="s">
        <v>83</v>
      </c>
      <c r="L303" s="30" t="s">
        <v>83</v>
      </c>
      <c r="M303" s="30" t="s">
        <v>83</v>
      </c>
    </row>
    <row r="304" spans="1:13" ht="14.25" customHeight="1">
      <c r="A304" s="30">
        <v>15</v>
      </c>
      <c r="B304" s="30">
        <v>4</v>
      </c>
      <c r="C304" s="30">
        <v>10</v>
      </c>
      <c r="D304" s="30" t="s">
        <v>83</v>
      </c>
      <c r="E304" s="30" t="s">
        <v>83</v>
      </c>
      <c r="F304" s="30" t="s">
        <v>83</v>
      </c>
      <c r="G304" s="30" t="s">
        <v>83</v>
      </c>
      <c r="H304" s="30" t="s">
        <v>83</v>
      </c>
      <c r="I304" s="30">
        <v>24</v>
      </c>
      <c r="J304" s="30" t="s">
        <v>83</v>
      </c>
      <c r="K304" s="30">
        <v>13</v>
      </c>
      <c r="L304" s="30">
        <v>9</v>
      </c>
      <c r="M304" s="30">
        <v>2</v>
      </c>
    </row>
    <row r="305" spans="1:13" ht="14.25" customHeight="1">
      <c r="A305" s="30">
        <v>16</v>
      </c>
      <c r="B305" s="30" t="s">
        <v>83</v>
      </c>
      <c r="C305" s="30">
        <v>59</v>
      </c>
      <c r="D305" s="30" t="s">
        <v>83</v>
      </c>
      <c r="E305" s="30">
        <v>53</v>
      </c>
      <c r="F305" s="30" t="s">
        <v>83</v>
      </c>
      <c r="G305" s="30">
        <v>6</v>
      </c>
      <c r="H305" s="30" t="s">
        <v>83</v>
      </c>
      <c r="I305" s="30">
        <v>6</v>
      </c>
      <c r="J305" s="30">
        <v>9</v>
      </c>
      <c r="K305" s="30" t="s">
        <v>83</v>
      </c>
      <c r="L305" s="30" t="s">
        <v>83</v>
      </c>
      <c r="M305" s="30">
        <v>27</v>
      </c>
    </row>
    <row r="306" spans="1:13" ht="14.25" customHeight="1">
      <c r="A306" s="30">
        <v>17</v>
      </c>
      <c r="B306" s="30">
        <v>9</v>
      </c>
      <c r="C306" s="30" t="s">
        <v>83</v>
      </c>
      <c r="D306" s="30">
        <v>14</v>
      </c>
      <c r="E306" s="30" t="s">
        <v>83</v>
      </c>
      <c r="F306" s="30">
        <v>16</v>
      </c>
      <c r="G306" s="30">
        <v>21</v>
      </c>
      <c r="H306" s="30" t="s">
        <v>83</v>
      </c>
      <c r="I306" s="30">
        <v>13</v>
      </c>
      <c r="J306" s="30" t="s">
        <v>83</v>
      </c>
      <c r="K306" s="30" t="s">
        <v>83</v>
      </c>
      <c r="L306" s="30" t="s">
        <v>83</v>
      </c>
      <c r="M306" s="30" t="s">
        <v>83</v>
      </c>
    </row>
    <row r="307" spans="1:13" ht="14.25" customHeight="1">
      <c r="A307" s="30">
        <v>18</v>
      </c>
      <c r="B307" s="30">
        <v>2</v>
      </c>
      <c r="C307" s="30">
        <v>9</v>
      </c>
      <c r="D307" s="30">
        <v>10</v>
      </c>
      <c r="E307" s="30">
        <v>25</v>
      </c>
      <c r="F307" s="30" t="s">
        <v>83</v>
      </c>
      <c r="G307" s="30">
        <v>20</v>
      </c>
      <c r="H307" s="30" t="s">
        <v>83</v>
      </c>
      <c r="I307" s="30">
        <v>15</v>
      </c>
      <c r="J307" s="30" t="s">
        <v>83</v>
      </c>
      <c r="K307" s="30" t="s">
        <v>83</v>
      </c>
      <c r="L307" s="30" t="s">
        <v>83</v>
      </c>
      <c r="M307" s="30" t="s">
        <v>83</v>
      </c>
    </row>
    <row r="308" spans="1:13" ht="14.25" customHeight="1">
      <c r="A308" s="30">
        <v>19</v>
      </c>
      <c r="B308" s="30" t="s">
        <v>83</v>
      </c>
      <c r="C308" s="30">
        <v>7</v>
      </c>
      <c r="D308" s="30">
        <v>29</v>
      </c>
      <c r="E308" s="30">
        <v>12</v>
      </c>
      <c r="F308" s="30" t="s">
        <v>83</v>
      </c>
      <c r="G308" s="30">
        <v>17</v>
      </c>
      <c r="H308" s="30" t="s">
        <v>83</v>
      </c>
      <c r="I308" s="30">
        <v>3</v>
      </c>
      <c r="J308" s="30" t="s">
        <v>83</v>
      </c>
      <c r="K308" s="30" t="s">
        <v>83</v>
      </c>
      <c r="L308" s="30" t="s">
        <v>83</v>
      </c>
      <c r="M308" s="30" t="s">
        <v>83</v>
      </c>
    </row>
    <row r="309" spans="1:13" ht="14.25" customHeight="1">
      <c r="A309" s="30">
        <v>20</v>
      </c>
      <c r="B309" s="30" t="s">
        <v>83</v>
      </c>
      <c r="C309" s="30" t="s">
        <v>83</v>
      </c>
      <c r="D309" s="30">
        <v>11</v>
      </c>
      <c r="E309" s="30" t="s">
        <v>83</v>
      </c>
      <c r="F309" s="30" t="s">
        <v>83</v>
      </c>
      <c r="G309" s="30">
        <v>7</v>
      </c>
      <c r="H309" s="30">
        <v>7</v>
      </c>
      <c r="I309" s="30" t="s">
        <v>83</v>
      </c>
      <c r="J309" s="30">
        <v>7</v>
      </c>
      <c r="K309" s="30">
        <v>16</v>
      </c>
      <c r="L309" s="30" t="s">
        <v>83</v>
      </c>
      <c r="M309" s="30">
        <v>10</v>
      </c>
    </row>
    <row r="310" spans="1:13" ht="14.25" customHeight="1">
      <c r="A310" s="30">
        <v>21</v>
      </c>
      <c r="B310" s="30">
        <v>51</v>
      </c>
      <c r="C310" s="30">
        <v>15</v>
      </c>
      <c r="D310" s="30">
        <v>21</v>
      </c>
      <c r="E310" s="30" t="s">
        <v>83</v>
      </c>
      <c r="F310" s="30" t="s">
        <v>83</v>
      </c>
      <c r="G310" s="30">
        <v>6</v>
      </c>
      <c r="H310" s="30">
        <v>5</v>
      </c>
      <c r="I310" s="30" t="s">
        <v>83</v>
      </c>
      <c r="J310" s="30" t="s">
        <v>83</v>
      </c>
      <c r="K310" s="30" t="s">
        <v>83</v>
      </c>
      <c r="L310" s="30">
        <v>8</v>
      </c>
      <c r="M310" s="30" t="s">
        <v>83</v>
      </c>
    </row>
    <row r="311" spans="1:13" ht="14.25" customHeight="1">
      <c r="A311" s="30">
        <v>22</v>
      </c>
      <c r="B311" s="30">
        <v>14</v>
      </c>
      <c r="C311" s="30">
        <v>4</v>
      </c>
      <c r="D311" s="30" t="s">
        <v>83</v>
      </c>
      <c r="E311" s="30" t="s">
        <v>83</v>
      </c>
      <c r="F311" s="30" t="s">
        <v>83</v>
      </c>
      <c r="G311" s="30">
        <v>4</v>
      </c>
      <c r="H311" s="30">
        <v>27</v>
      </c>
      <c r="I311" s="30" t="s">
        <v>83</v>
      </c>
      <c r="J311" s="30">
        <v>3</v>
      </c>
      <c r="K311" s="30">
        <v>4</v>
      </c>
      <c r="L311" s="30" t="s">
        <v>83</v>
      </c>
      <c r="M311" s="30" t="s">
        <v>83</v>
      </c>
    </row>
    <row r="312" spans="1:13" ht="14.25" customHeight="1">
      <c r="A312" s="30">
        <v>23</v>
      </c>
      <c r="B312" s="30">
        <v>8</v>
      </c>
      <c r="C312" s="30">
        <v>13</v>
      </c>
      <c r="D312" s="30">
        <v>22</v>
      </c>
      <c r="E312" s="30">
        <v>4</v>
      </c>
      <c r="F312" s="30">
        <v>16</v>
      </c>
      <c r="G312" s="30" t="s">
        <v>83</v>
      </c>
      <c r="H312" s="30" t="s">
        <v>83</v>
      </c>
      <c r="I312" s="30" t="s">
        <v>83</v>
      </c>
      <c r="J312" s="30" t="s">
        <v>83</v>
      </c>
      <c r="K312" s="30">
        <v>2</v>
      </c>
      <c r="L312" s="30">
        <v>11</v>
      </c>
      <c r="M312" s="30" t="s">
        <v>83</v>
      </c>
    </row>
    <row r="313" spans="1:13" ht="14.25" customHeight="1">
      <c r="A313" s="30">
        <v>24</v>
      </c>
      <c r="B313" s="30" t="s">
        <v>83</v>
      </c>
      <c r="C313" s="30">
        <v>5</v>
      </c>
      <c r="D313" s="30" t="s">
        <v>83</v>
      </c>
      <c r="E313" s="30" t="s">
        <v>83</v>
      </c>
      <c r="F313" s="30" t="s">
        <v>83</v>
      </c>
      <c r="G313" s="30">
        <v>2</v>
      </c>
      <c r="H313" s="30">
        <v>15</v>
      </c>
      <c r="I313" s="30" t="s">
        <v>83</v>
      </c>
      <c r="J313" s="30" t="s">
        <v>83</v>
      </c>
      <c r="K313" s="30">
        <v>26</v>
      </c>
      <c r="L313" s="30" t="s">
        <v>83</v>
      </c>
      <c r="M313" s="30">
        <v>49</v>
      </c>
    </row>
    <row r="314" spans="1:13" ht="14.25" customHeight="1">
      <c r="A314" s="30">
        <v>25</v>
      </c>
      <c r="B314" s="30" t="s">
        <v>83</v>
      </c>
      <c r="C314" s="30">
        <v>9</v>
      </c>
      <c r="D314" s="30" t="s">
        <v>83</v>
      </c>
      <c r="E314" s="30" t="s">
        <v>83</v>
      </c>
      <c r="F314" s="30" t="s">
        <v>83</v>
      </c>
      <c r="G314" s="30" t="s">
        <v>83</v>
      </c>
      <c r="H314" s="30">
        <v>13</v>
      </c>
      <c r="I314" s="30" t="s">
        <v>83</v>
      </c>
      <c r="J314" s="30" t="s">
        <v>83</v>
      </c>
      <c r="K314" s="30" t="s">
        <v>83</v>
      </c>
      <c r="L314" s="30">
        <v>4</v>
      </c>
      <c r="M314" s="30">
        <v>19</v>
      </c>
    </row>
    <row r="315" spans="1:13" ht="14.25" customHeight="1">
      <c r="A315" s="30">
        <v>26</v>
      </c>
      <c r="B315" s="30" t="s">
        <v>83</v>
      </c>
      <c r="C315" s="30">
        <v>2</v>
      </c>
      <c r="D315" s="30" t="s">
        <v>83</v>
      </c>
      <c r="E315" s="30" t="s">
        <v>83</v>
      </c>
      <c r="F315" s="30">
        <v>6</v>
      </c>
      <c r="G315" s="30" t="s">
        <v>83</v>
      </c>
      <c r="H315" s="30" t="s">
        <v>83</v>
      </c>
      <c r="I315" s="30" t="s">
        <v>83</v>
      </c>
      <c r="J315" s="30" t="s">
        <v>83</v>
      </c>
      <c r="K315" s="30" t="s">
        <v>83</v>
      </c>
      <c r="L315" s="30" t="s">
        <v>83</v>
      </c>
      <c r="M315" s="30">
        <v>32</v>
      </c>
    </row>
    <row r="316" spans="1:13" ht="14.25" customHeight="1">
      <c r="A316" s="30">
        <v>27</v>
      </c>
      <c r="B316" s="30">
        <v>10</v>
      </c>
      <c r="C316" s="30" t="s">
        <v>83</v>
      </c>
      <c r="D316" s="30">
        <v>16</v>
      </c>
      <c r="E316" s="30" t="s">
        <v>83</v>
      </c>
      <c r="F316" s="30">
        <v>13</v>
      </c>
      <c r="G316" s="30" t="s">
        <v>83</v>
      </c>
      <c r="H316" s="30" t="s">
        <v>83</v>
      </c>
      <c r="I316" s="30" t="s">
        <v>83</v>
      </c>
      <c r="J316" s="30">
        <v>32</v>
      </c>
      <c r="K316" s="30" t="s">
        <v>83</v>
      </c>
      <c r="L316" s="30">
        <v>9</v>
      </c>
      <c r="M316" s="30" t="s">
        <v>83</v>
      </c>
    </row>
    <row r="317" spans="1:13" ht="14.25" customHeight="1">
      <c r="A317" s="30">
        <v>28</v>
      </c>
      <c r="B317" s="30">
        <v>4</v>
      </c>
      <c r="C317" s="30" t="s">
        <v>83</v>
      </c>
      <c r="D317" s="30">
        <v>14</v>
      </c>
      <c r="E317" s="30" t="s">
        <v>83</v>
      </c>
      <c r="F317" s="30">
        <v>2</v>
      </c>
      <c r="G317" s="30" t="s">
        <v>83</v>
      </c>
      <c r="H317" s="30" t="s">
        <v>83</v>
      </c>
      <c r="I317" s="30" t="s">
        <v>83</v>
      </c>
      <c r="J317" s="30">
        <v>1</v>
      </c>
      <c r="K317" s="30" t="s">
        <v>83</v>
      </c>
      <c r="L317" s="30">
        <v>7</v>
      </c>
      <c r="M317" s="30">
        <v>7</v>
      </c>
    </row>
    <row r="318" spans="1:13" ht="14.25" customHeight="1">
      <c r="A318" s="30">
        <v>29</v>
      </c>
      <c r="B318" s="30">
        <v>3</v>
      </c>
      <c r="C318" s="30" t="s">
        <v>83</v>
      </c>
      <c r="D318" s="30" t="s">
        <v>83</v>
      </c>
      <c r="E318" s="30">
        <v>13</v>
      </c>
      <c r="F318" s="30" t="s">
        <v>83</v>
      </c>
      <c r="G318" s="30" t="s">
        <v>83</v>
      </c>
      <c r="H318" s="30" t="s">
        <v>83</v>
      </c>
      <c r="I318" s="30" t="s">
        <v>83</v>
      </c>
      <c r="J318" s="30" t="s">
        <v>83</v>
      </c>
      <c r="K318" s="30" t="s">
        <v>83</v>
      </c>
      <c r="L318" s="30">
        <v>28</v>
      </c>
      <c r="M318" s="30" t="s">
        <v>83</v>
      </c>
    </row>
    <row r="319" spans="1:13" ht="14.25" customHeight="1">
      <c r="A319" s="30">
        <v>30</v>
      </c>
      <c r="B319" s="30" t="s">
        <v>83</v>
      </c>
      <c r="C319" s="30"/>
      <c r="D319" s="30" t="s">
        <v>83</v>
      </c>
      <c r="E319" s="30" t="s">
        <v>83</v>
      </c>
      <c r="F319" s="30" t="s">
        <v>83</v>
      </c>
      <c r="G319" s="30" t="s">
        <v>83</v>
      </c>
      <c r="H319" s="30" t="s">
        <v>83</v>
      </c>
      <c r="I319" s="30">
        <v>2</v>
      </c>
      <c r="J319" s="30" t="s">
        <v>83</v>
      </c>
      <c r="K319" s="30" t="s">
        <v>83</v>
      </c>
      <c r="L319" s="30" t="s">
        <v>83</v>
      </c>
      <c r="M319" s="30">
        <v>9</v>
      </c>
    </row>
    <row r="320" spans="1:13" ht="14.25" customHeight="1">
      <c r="A320" s="30">
        <v>31</v>
      </c>
      <c r="B320" s="30" t="s">
        <v>83</v>
      </c>
      <c r="C320" s="30"/>
      <c r="D320" s="30" t="s">
        <v>83</v>
      </c>
      <c r="E320" s="30"/>
      <c r="F320" s="30" t="s">
        <v>83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56</v>
      </c>
    </row>
    <row r="321" spans="1:13" ht="14.25" customHeight="1">
      <c r="A321" s="30" t="s">
        <v>87</v>
      </c>
      <c r="B321" s="30">
        <v>167</v>
      </c>
      <c r="C321" s="30">
        <v>176</v>
      </c>
      <c r="D321" s="30">
        <v>176</v>
      </c>
      <c r="E321" s="30">
        <v>222</v>
      </c>
      <c r="F321" s="30">
        <v>232</v>
      </c>
      <c r="G321" s="30">
        <v>127</v>
      </c>
      <c r="H321" s="30">
        <v>111</v>
      </c>
      <c r="I321" s="30">
        <v>113</v>
      </c>
      <c r="J321" s="30">
        <v>156</v>
      </c>
      <c r="K321" s="30">
        <v>174</v>
      </c>
      <c r="L321" s="30">
        <v>175</v>
      </c>
      <c r="M321" s="30">
        <v>345</v>
      </c>
    </row>
    <row r="322" spans="1:13" ht="14.25" customHeight="1">
      <c r="A322" s="30" t="s">
        <v>88</v>
      </c>
      <c r="B322" s="30">
        <v>14</v>
      </c>
      <c r="C322" s="30">
        <v>16</v>
      </c>
      <c r="D322" s="30">
        <v>11</v>
      </c>
      <c r="E322" s="30">
        <v>12</v>
      </c>
      <c r="F322" s="30">
        <v>14</v>
      </c>
      <c r="G322" s="30">
        <v>13</v>
      </c>
      <c r="H322" s="30">
        <v>11</v>
      </c>
      <c r="I322" s="30">
        <v>9</v>
      </c>
      <c r="J322" s="30">
        <v>13</v>
      </c>
      <c r="K322" s="30">
        <v>13</v>
      </c>
      <c r="L322" s="30">
        <v>12</v>
      </c>
      <c r="M322" s="30">
        <v>18</v>
      </c>
    </row>
    <row r="323" spans="1:13" ht="14.25" customHeight="1">
      <c r="A323" s="30" t="s">
        <v>89</v>
      </c>
      <c r="B323" s="30">
        <v>5</v>
      </c>
      <c r="C323" s="30">
        <v>6</v>
      </c>
      <c r="D323" s="30">
        <v>6</v>
      </c>
      <c r="E323" s="30">
        <v>7</v>
      </c>
      <c r="F323" s="30">
        <v>7</v>
      </c>
      <c r="G323" s="30">
        <v>4</v>
      </c>
      <c r="H323" s="30">
        <v>4</v>
      </c>
      <c r="I323" s="30">
        <v>4</v>
      </c>
      <c r="J323" s="30">
        <v>5</v>
      </c>
      <c r="K323" s="30">
        <v>6</v>
      </c>
      <c r="L323" s="30">
        <v>6</v>
      </c>
      <c r="M323" s="30">
        <v>11</v>
      </c>
    </row>
    <row r="324" spans="1:13" ht="14.25" customHeight="1">
      <c r="A324" s="30" t="s">
        <v>90</v>
      </c>
      <c r="B324" s="30">
        <v>51</v>
      </c>
      <c r="C324" s="30">
        <v>59</v>
      </c>
      <c r="D324" s="30">
        <v>29</v>
      </c>
      <c r="E324" s="30">
        <v>53</v>
      </c>
      <c r="F324" s="30">
        <v>39</v>
      </c>
      <c r="G324" s="30">
        <v>23</v>
      </c>
      <c r="H324" s="30">
        <v>27</v>
      </c>
      <c r="I324" s="30">
        <v>32</v>
      </c>
      <c r="J324" s="30">
        <v>32</v>
      </c>
      <c r="K324" s="30">
        <v>26</v>
      </c>
      <c r="L324" s="30">
        <v>47</v>
      </c>
      <c r="M324" s="30">
        <v>56</v>
      </c>
    </row>
    <row r="325" spans="1:13" ht="14.25" customHeight="1">
      <c r="A325" s="30" t="s">
        <v>91</v>
      </c>
      <c r="B325" s="30">
        <v>21</v>
      </c>
      <c r="C325" s="30">
        <v>16</v>
      </c>
      <c r="D325" s="30">
        <v>19</v>
      </c>
      <c r="E325" s="30">
        <v>16</v>
      </c>
      <c r="F325" s="30">
        <v>2</v>
      </c>
      <c r="G325" s="30">
        <v>9</v>
      </c>
      <c r="H325" s="30">
        <v>22</v>
      </c>
      <c r="I325" s="30">
        <v>14</v>
      </c>
      <c r="J325" s="30">
        <v>27</v>
      </c>
      <c r="K325" s="30">
        <v>24</v>
      </c>
      <c r="L325" s="30">
        <v>2</v>
      </c>
      <c r="M325" s="30">
        <v>31</v>
      </c>
    </row>
    <row r="326" spans="1:13" ht="14.25" customHeight="1">
      <c r="A326" s="30" t="s">
        <v>92</v>
      </c>
      <c r="B326" s="30">
        <v>2</v>
      </c>
      <c r="C326" s="30">
        <v>2</v>
      </c>
      <c r="D326" s="30">
        <v>1</v>
      </c>
      <c r="E326" s="30">
        <v>4</v>
      </c>
      <c r="F326" s="30">
        <v>2</v>
      </c>
      <c r="G326" s="30">
        <v>2</v>
      </c>
      <c r="H326" s="30">
        <v>2</v>
      </c>
      <c r="I326" s="30">
        <v>2</v>
      </c>
      <c r="J326" s="30">
        <v>1</v>
      </c>
      <c r="K326" s="30">
        <v>2</v>
      </c>
      <c r="L326" s="30">
        <v>3</v>
      </c>
      <c r="M326" s="30">
        <v>2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>
        <v>4</v>
      </c>
      <c r="D330" s="30">
        <v>2</v>
      </c>
      <c r="E330" s="30">
        <v>29</v>
      </c>
      <c r="F330" s="30">
        <v>24</v>
      </c>
      <c r="G330" s="30">
        <v>39</v>
      </c>
      <c r="H330" s="30">
        <v>9</v>
      </c>
      <c r="I330" s="30" t="s">
        <v>83</v>
      </c>
      <c r="J330" s="30">
        <v>49</v>
      </c>
      <c r="K330" s="30">
        <v>9</v>
      </c>
      <c r="L330" s="30">
        <v>47</v>
      </c>
      <c r="M330" s="30" t="s">
        <v>83</v>
      </c>
    </row>
    <row r="331" spans="1:13" ht="14.25" customHeight="1">
      <c r="A331" s="30">
        <v>2</v>
      </c>
      <c r="B331" s="30">
        <v>21</v>
      </c>
      <c r="C331" s="30">
        <v>13</v>
      </c>
      <c r="D331" s="30" t="s">
        <v>83</v>
      </c>
      <c r="E331" s="30" t="s">
        <v>83</v>
      </c>
      <c r="F331" s="30">
        <v>6</v>
      </c>
      <c r="G331" s="30" t="s">
        <v>83</v>
      </c>
      <c r="H331" s="30">
        <v>1</v>
      </c>
      <c r="I331" s="30">
        <v>4</v>
      </c>
      <c r="J331" s="30">
        <v>23</v>
      </c>
      <c r="K331" s="30" t="s">
        <v>83</v>
      </c>
      <c r="L331" s="30">
        <v>34</v>
      </c>
      <c r="M331" s="30" t="s">
        <v>83</v>
      </c>
    </row>
    <row r="332" spans="1:13" ht="14.25" customHeight="1">
      <c r="A332" s="30">
        <v>3</v>
      </c>
      <c r="B332" s="30">
        <v>2</v>
      </c>
      <c r="C332" s="30">
        <v>9</v>
      </c>
      <c r="D332" s="30">
        <v>22</v>
      </c>
      <c r="E332" s="30">
        <v>42</v>
      </c>
      <c r="F332" s="30" t="s">
        <v>83</v>
      </c>
      <c r="G332" s="30" t="s">
        <v>83</v>
      </c>
      <c r="H332" s="30">
        <v>31</v>
      </c>
      <c r="I332" s="30" t="s">
        <v>83</v>
      </c>
      <c r="J332" s="30" t="s">
        <v>83</v>
      </c>
      <c r="K332" s="30">
        <v>4</v>
      </c>
      <c r="L332" s="30">
        <v>8</v>
      </c>
      <c r="M332" s="30">
        <v>4</v>
      </c>
    </row>
    <row r="333" spans="1:13" ht="14.25" customHeight="1">
      <c r="A333" s="30">
        <v>4</v>
      </c>
      <c r="B333" s="30">
        <v>24</v>
      </c>
      <c r="C333" s="30" t="s">
        <v>83</v>
      </c>
      <c r="D333" s="30" t="s">
        <v>83</v>
      </c>
      <c r="E333" s="30" t="s">
        <v>83</v>
      </c>
      <c r="F333" s="30" t="s">
        <v>83</v>
      </c>
      <c r="G333" s="30" t="s">
        <v>83</v>
      </c>
      <c r="H333" s="30" t="s">
        <v>83</v>
      </c>
      <c r="I333" s="30" t="s">
        <v>83</v>
      </c>
      <c r="J333" s="30" t="s">
        <v>83</v>
      </c>
      <c r="K333" s="30" t="s">
        <v>83</v>
      </c>
      <c r="L333" s="30" t="s">
        <v>83</v>
      </c>
      <c r="M333" s="30" t="s">
        <v>83</v>
      </c>
    </row>
    <row r="334" spans="1:13" ht="14.25" customHeight="1">
      <c r="A334" s="30">
        <v>5</v>
      </c>
      <c r="B334" s="30" t="s">
        <v>83</v>
      </c>
      <c r="C334" s="30" t="s">
        <v>83</v>
      </c>
      <c r="D334" s="30">
        <v>39</v>
      </c>
      <c r="E334" s="30" t="s">
        <v>83</v>
      </c>
      <c r="F334" s="30">
        <v>7</v>
      </c>
      <c r="G334" s="30" t="s">
        <v>83</v>
      </c>
      <c r="H334" s="30" t="s">
        <v>83</v>
      </c>
      <c r="I334" s="30" t="s">
        <v>83</v>
      </c>
      <c r="J334" s="30" t="s">
        <v>83</v>
      </c>
      <c r="K334" s="30">
        <v>48</v>
      </c>
      <c r="L334" s="30">
        <v>78</v>
      </c>
      <c r="M334" s="30">
        <v>16</v>
      </c>
    </row>
    <row r="335" spans="1:13" ht="14.25" customHeight="1">
      <c r="A335" s="30">
        <v>6</v>
      </c>
      <c r="B335" s="30" t="s">
        <v>83</v>
      </c>
      <c r="C335" s="30" t="s">
        <v>83</v>
      </c>
      <c r="D335" s="30">
        <v>1</v>
      </c>
      <c r="E335" s="30">
        <v>3</v>
      </c>
      <c r="F335" s="30" t="s">
        <v>83</v>
      </c>
      <c r="G335" s="30" t="s">
        <v>83</v>
      </c>
      <c r="H335" s="30" t="s">
        <v>83</v>
      </c>
      <c r="I335" s="30" t="s">
        <v>83</v>
      </c>
      <c r="J335" s="30" t="s">
        <v>83</v>
      </c>
      <c r="K335" s="30" t="s">
        <v>83</v>
      </c>
      <c r="L335" s="30">
        <v>49</v>
      </c>
      <c r="M335" s="30" t="s">
        <v>83</v>
      </c>
    </row>
    <row r="336" spans="1:13" ht="14.25" customHeight="1">
      <c r="A336" s="30">
        <v>7</v>
      </c>
      <c r="B336" s="30">
        <v>2</v>
      </c>
      <c r="C336" s="30" t="s">
        <v>83</v>
      </c>
      <c r="D336" s="30">
        <v>18</v>
      </c>
      <c r="E336" s="30" t="s">
        <v>83</v>
      </c>
      <c r="F336" s="30" t="s">
        <v>83</v>
      </c>
      <c r="G336" s="30" t="s">
        <v>83</v>
      </c>
      <c r="H336" s="30" t="s">
        <v>83</v>
      </c>
      <c r="I336" s="30" t="s">
        <v>83</v>
      </c>
      <c r="J336" s="30" t="s">
        <v>83</v>
      </c>
      <c r="K336" s="30" t="s">
        <v>83</v>
      </c>
      <c r="L336" s="30">
        <v>34</v>
      </c>
      <c r="M336" s="30">
        <v>12</v>
      </c>
    </row>
    <row r="337" spans="1:13" ht="14.25" customHeight="1">
      <c r="A337" s="30">
        <v>8</v>
      </c>
      <c r="B337" s="30" t="s">
        <v>83</v>
      </c>
      <c r="C337" s="30" t="s">
        <v>83</v>
      </c>
      <c r="D337" s="30" t="s">
        <v>83</v>
      </c>
      <c r="E337" s="30" t="s">
        <v>83</v>
      </c>
      <c r="F337" s="30" t="s">
        <v>83</v>
      </c>
      <c r="G337" s="30" t="s">
        <v>83</v>
      </c>
      <c r="H337" s="30" t="s">
        <v>83</v>
      </c>
      <c r="I337" s="30" t="s">
        <v>83</v>
      </c>
      <c r="J337" s="30">
        <v>19</v>
      </c>
      <c r="K337" s="30" t="s">
        <v>83</v>
      </c>
      <c r="L337" s="30">
        <v>8</v>
      </c>
      <c r="M337" s="30">
        <v>3</v>
      </c>
    </row>
    <row r="338" spans="1:13" ht="14.25" customHeight="1">
      <c r="A338" s="30">
        <v>9</v>
      </c>
      <c r="B338" s="30">
        <v>7</v>
      </c>
      <c r="C338" s="30" t="s">
        <v>83</v>
      </c>
      <c r="D338" s="30" t="s">
        <v>83</v>
      </c>
      <c r="E338" s="30" t="s">
        <v>83</v>
      </c>
      <c r="F338" s="30" t="s">
        <v>83</v>
      </c>
      <c r="G338" s="30" t="s">
        <v>83</v>
      </c>
      <c r="H338" s="30" t="s">
        <v>83</v>
      </c>
      <c r="I338" s="30">
        <v>2</v>
      </c>
      <c r="J338" s="30" t="s">
        <v>83</v>
      </c>
      <c r="K338" s="30" t="s">
        <v>83</v>
      </c>
      <c r="L338" s="30" t="s">
        <v>83</v>
      </c>
      <c r="M338" s="30" t="s">
        <v>83</v>
      </c>
    </row>
    <row r="339" spans="1:13" ht="14.25" customHeight="1">
      <c r="A339" s="30">
        <v>10</v>
      </c>
      <c r="B339" s="30">
        <v>1</v>
      </c>
      <c r="C339" s="30" t="s">
        <v>83</v>
      </c>
      <c r="D339" s="30">
        <v>13</v>
      </c>
      <c r="E339" s="30" t="s">
        <v>83</v>
      </c>
      <c r="F339" s="30">
        <v>5</v>
      </c>
      <c r="G339" s="30" t="s">
        <v>83</v>
      </c>
      <c r="H339" s="30" t="s">
        <v>83</v>
      </c>
      <c r="I339" s="30" t="s">
        <v>83</v>
      </c>
      <c r="J339" s="30" t="s">
        <v>83</v>
      </c>
      <c r="K339" s="30" t="s">
        <v>83</v>
      </c>
      <c r="L339" s="30">
        <v>19</v>
      </c>
      <c r="M339" s="30">
        <v>7</v>
      </c>
    </row>
    <row r="340" spans="1:13" ht="14.25" customHeight="1">
      <c r="A340" s="30">
        <v>11</v>
      </c>
      <c r="B340" s="30" t="s">
        <v>83</v>
      </c>
      <c r="C340" s="30" t="s">
        <v>83</v>
      </c>
      <c r="D340" s="30" t="s">
        <v>83</v>
      </c>
      <c r="E340" s="30">
        <v>4</v>
      </c>
      <c r="F340" s="30" t="s">
        <v>83</v>
      </c>
      <c r="G340" s="30" t="s">
        <v>83</v>
      </c>
      <c r="H340" s="30">
        <v>91</v>
      </c>
      <c r="I340" s="30" t="s">
        <v>83</v>
      </c>
      <c r="J340" s="30" t="s">
        <v>83</v>
      </c>
      <c r="K340" s="30" t="s">
        <v>83</v>
      </c>
      <c r="L340" s="30" t="s">
        <v>83</v>
      </c>
      <c r="M340" s="30">
        <v>4</v>
      </c>
    </row>
    <row r="341" spans="1:13" ht="14.25" customHeight="1">
      <c r="A341" s="30">
        <v>12</v>
      </c>
      <c r="B341" s="30" t="s">
        <v>83</v>
      </c>
      <c r="C341" s="30" t="s">
        <v>83</v>
      </c>
      <c r="D341" s="30">
        <v>9</v>
      </c>
      <c r="E341" s="30" t="s">
        <v>83</v>
      </c>
      <c r="F341" s="30" t="s">
        <v>83</v>
      </c>
      <c r="G341" s="30">
        <v>5</v>
      </c>
      <c r="H341" s="30" t="s">
        <v>83</v>
      </c>
      <c r="I341" s="30" t="s">
        <v>83</v>
      </c>
      <c r="J341" s="30" t="s">
        <v>83</v>
      </c>
      <c r="K341" s="30" t="s">
        <v>83</v>
      </c>
      <c r="L341" s="30" t="s">
        <v>83</v>
      </c>
      <c r="M341" s="30" t="s">
        <v>83</v>
      </c>
    </row>
    <row r="342" spans="1:13" ht="14.25" customHeight="1">
      <c r="A342" s="30">
        <v>13</v>
      </c>
      <c r="B342" s="30">
        <v>7</v>
      </c>
      <c r="C342" s="30">
        <v>23</v>
      </c>
      <c r="D342" s="30">
        <v>3</v>
      </c>
      <c r="E342" s="30">
        <v>8</v>
      </c>
      <c r="F342" s="30">
        <v>23</v>
      </c>
      <c r="G342" s="30">
        <v>7</v>
      </c>
      <c r="H342" s="30">
        <v>3</v>
      </c>
      <c r="I342" s="30" t="s">
        <v>83</v>
      </c>
      <c r="J342" s="30">
        <v>7</v>
      </c>
      <c r="K342" s="30" t="s">
        <v>83</v>
      </c>
      <c r="L342" s="30">
        <v>21</v>
      </c>
      <c r="M342" s="30">
        <v>23</v>
      </c>
    </row>
    <row r="343" spans="1:13" ht="14.25" customHeight="1">
      <c r="A343" s="30">
        <v>14</v>
      </c>
      <c r="B343" s="30" t="s">
        <v>83</v>
      </c>
      <c r="C343" s="30">
        <v>10</v>
      </c>
      <c r="D343" s="30">
        <v>2</v>
      </c>
      <c r="E343" s="30" t="s">
        <v>83</v>
      </c>
      <c r="F343" s="30">
        <v>14</v>
      </c>
      <c r="G343" s="30">
        <v>9</v>
      </c>
      <c r="H343" s="30">
        <v>3</v>
      </c>
      <c r="I343" s="30" t="s">
        <v>83</v>
      </c>
      <c r="J343" s="30">
        <v>6</v>
      </c>
      <c r="K343" s="30">
        <v>4</v>
      </c>
      <c r="L343" s="30" t="s">
        <v>83</v>
      </c>
      <c r="M343" s="30">
        <v>8</v>
      </c>
    </row>
    <row r="344" spans="1:13" ht="14.25" customHeight="1">
      <c r="A344" s="30">
        <v>15</v>
      </c>
      <c r="B344" s="30" t="s">
        <v>83</v>
      </c>
      <c r="C344" s="30" t="s">
        <v>83</v>
      </c>
      <c r="D344" s="30" t="s">
        <v>83</v>
      </c>
      <c r="E344" s="30" t="s">
        <v>83</v>
      </c>
      <c r="F344" s="30">
        <v>18</v>
      </c>
      <c r="G344" s="30">
        <v>3</v>
      </c>
      <c r="H344" s="30" t="s">
        <v>83</v>
      </c>
      <c r="I344" s="30">
        <v>18</v>
      </c>
      <c r="J344" s="30" t="s">
        <v>83</v>
      </c>
      <c r="K344" s="30" t="s">
        <v>83</v>
      </c>
      <c r="L344" s="30">
        <v>18</v>
      </c>
      <c r="M344" s="30">
        <v>3</v>
      </c>
    </row>
    <row r="345" spans="1:13" ht="14.25" customHeight="1">
      <c r="A345" s="30">
        <v>16</v>
      </c>
      <c r="B345" s="30" t="s">
        <v>83</v>
      </c>
      <c r="C345" s="30" t="s">
        <v>83</v>
      </c>
      <c r="D345" s="30" t="s">
        <v>83</v>
      </c>
      <c r="E345" s="30" t="s">
        <v>83</v>
      </c>
      <c r="F345" s="30" t="s">
        <v>83</v>
      </c>
      <c r="G345" s="30" t="s">
        <v>83</v>
      </c>
      <c r="H345" s="30" t="s">
        <v>83</v>
      </c>
      <c r="I345" s="30">
        <v>24</v>
      </c>
      <c r="J345" s="30" t="s">
        <v>83</v>
      </c>
      <c r="K345" s="30" t="s">
        <v>83</v>
      </c>
      <c r="L345" s="30" t="s">
        <v>83</v>
      </c>
      <c r="M345" s="30">
        <v>52</v>
      </c>
    </row>
    <row r="346" spans="1:13" ht="14.25" customHeight="1">
      <c r="A346" s="30">
        <v>17</v>
      </c>
      <c r="B346" s="30" t="s">
        <v>83</v>
      </c>
      <c r="C346" s="30" t="s">
        <v>83</v>
      </c>
      <c r="D346" s="30">
        <v>14</v>
      </c>
      <c r="E346" s="30" t="s">
        <v>83</v>
      </c>
      <c r="F346" s="30">
        <v>26</v>
      </c>
      <c r="G346" s="30" t="s">
        <v>83</v>
      </c>
      <c r="H346" s="30" t="s">
        <v>83</v>
      </c>
      <c r="I346" s="30" t="s">
        <v>83</v>
      </c>
      <c r="J346" s="30" t="s">
        <v>83</v>
      </c>
      <c r="K346" s="30" t="s">
        <v>83</v>
      </c>
      <c r="L346" s="30" t="s">
        <v>83</v>
      </c>
      <c r="M346" s="30">
        <v>43</v>
      </c>
    </row>
    <row r="347" spans="1:13" ht="14.25" customHeight="1">
      <c r="A347" s="30">
        <v>18</v>
      </c>
      <c r="B347" s="30">
        <v>66</v>
      </c>
      <c r="C347" s="30">
        <v>31</v>
      </c>
      <c r="D347" s="30" t="s">
        <v>83</v>
      </c>
      <c r="E347" s="30" t="s">
        <v>83</v>
      </c>
      <c r="F347" s="30">
        <v>5</v>
      </c>
      <c r="G347" s="30">
        <v>9</v>
      </c>
      <c r="H347" s="30" t="s">
        <v>83</v>
      </c>
      <c r="I347" s="30" t="s">
        <v>83</v>
      </c>
      <c r="J347" s="30" t="s">
        <v>83</v>
      </c>
      <c r="K347" s="30">
        <v>11</v>
      </c>
      <c r="L347" s="30">
        <v>29</v>
      </c>
      <c r="M347" s="30">
        <v>74</v>
      </c>
    </row>
    <row r="348" spans="1:13" ht="14.25" customHeight="1">
      <c r="A348" s="30">
        <v>19</v>
      </c>
      <c r="B348" s="30" t="s">
        <v>83</v>
      </c>
      <c r="C348" s="30" t="s">
        <v>83</v>
      </c>
      <c r="D348" s="30" t="s">
        <v>83</v>
      </c>
      <c r="E348" s="30" t="s">
        <v>83</v>
      </c>
      <c r="F348" s="30" t="s">
        <v>83</v>
      </c>
      <c r="G348" s="30" t="s">
        <v>83</v>
      </c>
      <c r="H348" s="30">
        <v>8</v>
      </c>
      <c r="I348" s="30" t="s">
        <v>83</v>
      </c>
      <c r="J348" s="30" t="s">
        <v>83</v>
      </c>
      <c r="K348" s="30">
        <v>17</v>
      </c>
      <c r="L348" s="30">
        <v>3</v>
      </c>
      <c r="M348" s="30">
        <v>18</v>
      </c>
    </row>
    <row r="349" spans="1:13" ht="14.25" customHeight="1">
      <c r="A349" s="30">
        <v>20</v>
      </c>
      <c r="B349" s="30" t="s">
        <v>83</v>
      </c>
      <c r="C349" s="30">
        <v>4</v>
      </c>
      <c r="D349" s="30">
        <v>64</v>
      </c>
      <c r="E349" s="30" t="s">
        <v>83</v>
      </c>
      <c r="F349" s="30">
        <v>24</v>
      </c>
      <c r="G349" s="30" t="s">
        <v>83</v>
      </c>
      <c r="H349" s="30" t="s">
        <v>83</v>
      </c>
      <c r="I349" s="30">
        <v>11</v>
      </c>
      <c r="J349" s="30" t="s">
        <v>83</v>
      </c>
      <c r="K349" s="30" t="s">
        <v>83</v>
      </c>
      <c r="L349" s="30" t="s">
        <v>83</v>
      </c>
      <c r="M349" s="30" t="s">
        <v>83</v>
      </c>
    </row>
    <row r="350" spans="1:13" ht="14.25" customHeight="1">
      <c r="A350" s="30">
        <v>21</v>
      </c>
      <c r="B350" s="30" t="s">
        <v>83</v>
      </c>
      <c r="C350" s="30">
        <v>10</v>
      </c>
      <c r="D350" s="30">
        <v>8</v>
      </c>
      <c r="E350" s="30">
        <v>3</v>
      </c>
      <c r="F350" s="30" t="s">
        <v>83</v>
      </c>
      <c r="G350" s="30" t="s">
        <v>83</v>
      </c>
      <c r="H350" s="30" t="s">
        <v>83</v>
      </c>
      <c r="I350" s="30">
        <v>31</v>
      </c>
      <c r="J350" s="30" t="s">
        <v>83</v>
      </c>
      <c r="K350" s="30" t="s">
        <v>83</v>
      </c>
      <c r="L350" s="30" t="s">
        <v>83</v>
      </c>
      <c r="M350" s="30">
        <v>23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>
        <v>79</v>
      </c>
      <c r="E351" s="30" t="s">
        <v>83</v>
      </c>
      <c r="F351" s="30" t="s">
        <v>83</v>
      </c>
      <c r="G351" s="30" t="s">
        <v>83</v>
      </c>
      <c r="H351" s="30" t="s">
        <v>83</v>
      </c>
      <c r="I351" s="30" t="s">
        <v>83</v>
      </c>
      <c r="J351" s="30" t="s">
        <v>83</v>
      </c>
      <c r="K351" s="30" t="s">
        <v>83</v>
      </c>
      <c r="L351" s="30">
        <v>29</v>
      </c>
      <c r="M351" s="30" t="s">
        <v>83</v>
      </c>
    </row>
    <row r="352" spans="1:13" ht="14.25" customHeight="1">
      <c r="A352" s="30">
        <v>23</v>
      </c>
      <c r="B352" s="30" t="s">
        <v>83</v>
      </c>
      <c r="C352" s="30" t="s">
        <v>83</v>
      </c>
      <c r="D352" s="30">
        <v>16</v>
      </c>
      <c r="E352" s="30" t="s">
        <v>83</v>
      </c>
      <c r="F352" s="30">
        <v>22</v>
      </c>
      <c r="G352" s="30" t="s">
        <v>83</v>
      </c>
      <c r="H352" s="30">
        <v>2</v>
      </c>
      <c r="I352" s="30">
        <v>2</v>
      </c>
      <c r="J352" s="30" t="s">
        <v>83</v>
      </c>
      <c r="K352" s="30">
        <v>56</v>
      </c>
      <c r="L352" s="30">
        <v>24</v>
      </c>
      <c r="M352" s="30">
        <v>31</v>
      </c>
    </row>
    <row r="353" spans="1:13" ht="14.25" customHeight="1">
      <c r="A353" s="30">
        <v>24</v>
      </c>
      <c r="B353" s="30" t="s">
        <v>83</v>
      </c>
      <c r="C353" s="30">
        <v>9</v>
      </c>
      <c r="D353" s="30">
        <v>3</v>
      </c>
      <c r="E353" s="30" t="s">
        <v>83</v>
      </c>
      <c r="F353" s="30" t="s">
        <v>83</v>
      </c>
      <c r="G353" s="30">
        <v>23</v>
      </c>
      <c r="H353" s="30" t="s">
        <v>83</v>
      </c>
      <c r="I353" s="30" t="s">
        <v>83</v>
      </c>
      <c r="J353" s="30">
        <v>19</v>
      </c>
      <c r="K353" s="30" t="s">
        <v>83</v>
      </c>
      <c r="L353" s="30">
        <v>5</v>
      </c>
      <c r="M353" s="30">
        <v>2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>
        <v>21</v>
      </c>
      <c r="E354" s="30" t="s">
        <v>83</v>
      </c>
      <c r="F354" s="30">
        <v>3</v>
      </c>
      <c r="G354" s="30" t="s">
        <v>83</v>
      </c>
      <c r="H354" s="30" t="s">
        <v>83</v>
      </c>
      <c r="I354" s="30" t="s">
        <v>83</v>
      </c>
      <c r="J354" s="30" t="s">
        <v>83</v>
      </c>
      <c r="K354" s="30">
        <v>12</v>
      </c>
      <c r="L354" s="30" t="s">
        <v>83</v>
      </c>
      <c r="M354" s="30" t="s">
        <v>83</v>
      </c>
    </row>
    <row r="355" spans="1:13" ht="14.25" customHeight="1">
      <c r="A355" s="30">
        <v>26</v>
      </c>
      <c r="B355" s="30">
        <v>18</v>
      </c>
      <c r="C355" s="30">
        <v>14</v>
      </c>
      <c r="D355" s="30" t="s">
        <v>83</v>
      </c>
      <c r="E355" s="30" t="s">
        <v>83</v>
      </c>
      <c r="F355" s="30" t="s">
        <v>83</v>
      </c>
      <c r="G355" s="30">
        <v>2</v>
      </c>
      <c r="H355" s="30" t="s">
        <v>83</v>
      </c>
      <c r="I355" s="30">
        <v>12</v>
      </c>
      <c r="J355" s="30" t="s">
        <v>83</v>
      </c>
      <c r="K355" s="30" t="s">
        <v>83</v>
      </c>
      <c r="L355" s="30" t="s">
        <v>83</v>
      </c>
      <c r="M355" s="30">
        <v>14</v>
      </c>
    </row>
    <row r="356" spans="1:13" ht="14.25" customHeight="1">
      <c r="A356" s="30">
        <v>27</v>
      </c>
      <c r="B356" s="30">
        <v>9</v>
      </c>
      <c r="C356" s="30" t="s">
        <v>83</v>
      </c>
      <c r="D356" s="30">
        <v>9</v>
      </c>
      <c r="E356" s="30" t="s">
        <v>83</v>
      </c>
      <c r="F356" s="30" t="s">
        <v>83</v>
      </c>
      <c r="G356" s="30" t="s">
        <v>83</v>
      </c>
      <c r="H356" s="30" t="s">
        <v>83</v>
      </c>
      <c r="I356" s="30" t="s">
        <v>83</v>
      </c>
      <c r="J356" s="30" t="s">
        <v>83</v>
      </c>
      <c r="K356" s="30" t="s">
        <v>83</v>
      </c>
      <c r="L356" s="30">
        <v>7</v>
      </c>
      <c r="M356" s="30">
        <v>6</v>
      </c>
    </row>
    <row r="357" spans="1:13" ht="14.25" customHeight="1">
      <c r="A357" s="30">
        <v>28</v>
      </c>
      <c r="B357" s="30" t="s">
        <v>83</v>
      </c>
      <c r="C357" s="30" t="s">
        <v>83</v>
      </c>
      <c r="D357" s="30">
        <v>12</v>
      </c>
      <c r="E357" s="30" t="s">
        <v>83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>
        <v>3</v>
      </c>
      <c r="K357" s="30">
        <v>18</v>
      </c>
      <c r="L357" s="30" t="s">
        <v>83</v>
      </c>
      <c r="M357" s="30">
        <v>5</v>
      </c>
    </row>
    <row r="358" spans="1:13" ht="14.25" customHeight="1">
      <c r="A358" s="30">
        <v>29</v>
      </c>
      <c r="B358" s="30">
        <v>30</v>
      </c>
      <c r="C358" s="30"/>
      <c r="D358" s="30" t="s">
        <v>83</v>
      </c>
      <c r="E358" s="30" t="s">
        <v>83</v>
      </c>
      <c r="F358" s="30" t="s">
        <v>83</v>
      </c>
      <c r="G358" s="30">
        <v>4</v>
      </c>
      <c r="H358" s="30" t="s">
        <v>83</v>
      </c>
      <c r="I358" s="30">
        <v>42</v>
      </c>
      <c r="J358" s="30">
        <v>11</v>
      </c>
      <c r="K358" s="30">
        <v>1</v>
      </c>
      <c r="L358" s="30" t="s">
        <v>83</v>
      </c>
      <c r="M358" s="30" t="s">
        <v>83</v>
      </c>
    </row>
    <row r="359" spans="1:13" ht="14.25" customHeight="1">
      <c r="A359" s="30">
        <v>30</v>
      </c>
      <c r="B359" s="30">
        <v>3</v>
      </c>
      <c r="C359" s="30"/>
      <c r="D359" s="30">
        <v>3</v>
      </c>
      <c r="E359" s="30">
        <v>11</v>
      </c>
      <c r="F359" s="30" t="s">
        <v>83</v>
      </c>
      <c r="G359" s="30">
        <v>25</v>
      </c>
      <c r="H359" s="30" t="s">
        <v>83</v>
      </c>
      <c r="I359" s="30">
        <v>7</v>
      </c>
      <c r="J359" s="30" t="s">
        <v>83</v>
      </c>
      <c r="K359" s="30" t="s">
        <v>83</v>
      </c>
      <c r="L359" s="30" t="s">
        <v>83</v>
      </c>
      <c r="M359" s="30" t="s">
        <v>83</v>
      </c>
    </row>
    <row r="360" spans="1:13" ht="14.25" customHeight="1">
      <c r="A360" s="30">
        <v>31</v>
      </c>
      <c r="B360" s="30" t="s">
        <v>83</v>
      </c>
      <c r="C360" s="30"/>
      <c r="D360" s="30" t="s">
        <v>83</v>
      </c>
      <c r="E360" s="30"/>
      <c r="F360" s="30">
        <v>7</v>
      </c>
      <c r="G360" s="30"/>
      <c r="H360" s="30" t="s">
        <v>83</v>
      </c>
      <c r="I360" s="30" t="s">
        <v>115</v>
      </c>
      <c r="J360" s="30"/>
      <c r="K360" s="30" t="s">
        <v>83</v>
      </c>
      <c r="L360" s="30"/>
      <c r="M360" s="30">
        <v>19</v>
      </c>
    </row>
    <row r="361" spans="1:13" ht="14.25" customHeight="1">
      <c r="A361" s="30" t="s">
        <v>87</v>
      </c>
      <c r="B361" s="30">
        <v>190</v>
      </c>
      <c r="C361" s="30">
        <v>127</v>
      </c>
      <c r="D361" s="30">
        <v>338</v>
      </c>
      <c r="E361" s="30">
        <v>100</v>
      </c>
      <c r="F361" s="30">
        <v>184</v>
      </c>
      <c r="G361" s="30">
        <v>126</v>
      </c>
      <c r="H361" s="30">
        <v>148</v>
      </c>
      <c r="I361" s="30" t="s">
        <v>331</v>
      </c>
      <c r="J361" s="30">
        <v>137</v>
      </c>
      <c r="K361" s="30">
        <v>180</v>
      </c>
      <c r="L361" s="30">
        <v>413</v>
      </c>
      <c r="M361" s="30">
        <v>367</v>
      </c>
    </row>
    <row r="362" spans="1:13" ht="14.25" customHeight="1">
      <c r="A362" s="30" t="s">
        <v>88</v>
      </c>
      <c r="B362" s="30">
        <v>12</v>
      </c>
      <c r="C362" s="30">
        <v>10</v>
      </c>
      <c r="D362" s="30">
        <v>19</v>
      </c>
      <c r="E362" s="30">
        <v>7</v>
      </c>
      <c r="F362" s="30">
        <v>13</v>
      </c>
      <c r="G362" s="30">
        <v>10</v>
      </c>
      <c r="H362" s="30">
        <v>8</v>
      </c>
      <c r="I362" s="30">
        <v>11</v>
      </c>
      <c r="J362" s="30">
        <v>8</v>
      </c>
      <c r="K362" s="30">
        <v>10</v>
      </c>
      <c r="L362" s="30">
        <v>16</v>
      </c>
      <c r="M362" s="30">
        <v>20</v>
      </c>
    </row>
    <row r="363" spans="1:13" ht="14.25" customHeight="1">
      <c r="A363" s="30" t="s">
        <v>89</v>
      </c>
      <c r="B363" s="30">
        <v>6</v>
      </c>
      <c r="C363" s="30">
        <v>5</v>
      </c>
      <c r="D363" s="30">
        <v>11</v>
      </c>
      <c r="E363" s="30">
        <v>3</v>
      </c>
      <c r="F363" s="30">
        <v>6</v>
      </c>
      <c r="G363" s="30">
        <v>4</v>
      </c>
      <c r="H363" s="30">
        <v>5</v>
      </c>
      <c r="I363" s="30">
        <v>5</v>
      </c>
      <c r="J363" s="30">
        <v>5</v>
      </c>
      <c r="K363" s="30">
        <v>6</v>
      </c>
      <c r="L363" s="30">
        <v>14</v>
      </c>
      <c r="M363" s="30">
        <v>12</v>
      </c>
    </row>
    <row r="364" spans="1:13" ht="14.25" customHeight="1">
      <c r="A364" s="30" t="s">
        <v>90</v>
      </c>
      <c r="B364" s="30">
        <v>66</v>
      </c>
      <c r="C364" s="30">
        <v>31</v>
      </c>
      <c r="D364" s="30">
        <v>79</v>
      </c>
      <c r="E364" s="30">
        <v>42</v>
      </c>
      <c r="F364" s="30">
        <v>26</v>
      </c>
      <c r="G364" s="30">
        <v>39</v>
      </c>
      <c r="H364" s="30">
        <v>91</v>
      </c>
      <c r="I364" s="30">
        <v>42</v>
      </c>
      <c r="J364" s="30">
        <v>49</v>
      </c>
      <c r="K364" s="30">
        <v>56</v>
      </c>
      <c r="L364" s="30">
        <v>78</v>
      </c>
      <c r="M364" s="30">
        <v>74</v>
      </c>
    </row>
    <row r="365" spans="1:13" ht="14.25" customHeight="1">
      <c r="A365" s="30" t="s">
        <v>91</v>
      </c>
      <c r="B365" s="30">
        <v>18</v>
      </c>
      <c r="C365" s="30">
        <v>18</v>
      </c>
      <c r="D365" s="30">
        <v>22</v>
      </c>
      <c r="E365" s="30">
        <v>3</v>
      </c>
      <c r="F365" s="30">
        <v>17</v>
      </c>
      <c r="G365" s="30">
        <v>1</v>
      </c>
      <c r="H365" s="30">
        <v>11</v>
      </c>
      <c r="I365" s="30">
        <v>29</v>
      </c>
      <c r="J365" s="30">
        <v>1</v>
      </c>
      <c r="K365" s="30">
        <v>23</v>
      </c>
      <c r="L365" s="30">
        <v>5</v>
      </c>
      <c r="M365" s="30">
        <v>18</v>
      </c>
    </row>
    <row r="366" spans="1:13" ht="14.25" customHeight="1">
      <c r="A366" s="30" t="s">
        <v>92</v>
      </c>
      <c r="B366" s="30">
        <v>1</v>
      </c>
      <c r="C366" s="30">
        <v>4</v>
      </c>
      <c r="D366" s="30">
        <v>1</v>
      </c>
      <c r="E366" s="30">
        <v>3</v>
      </c>
      <c r="F366" s="30">
        <v>3</v>
      </c>
      <c r="G366" s="30">
        <v>2</v>
      </c>
      <c r="H366" s="30">
        <v>1</v>
      </c>
      <c r="I366" s="30" t="s">
        <v>115</v>
      </c>
      <c r="J366" s="30">
        <v>3</v>
      </c>
      <c r="K366" s="30">
        <v>1</v>
      </c>
      <c r="L366" s="30">
        <v>3</v>
      </c>
      <c r="M366" s="30">
        <v>2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 t="s">
        <v>83</v>
      </c>
      <c r="C370" s="30" t="s">
        <v>83</v>
      </c>
      <c r="D370" s="30">
        <v>9</v>
      </c>
      <c r="E370" s="30" t="s">
        <v>83</v>
      </c>
      <c r="F370" s="30" t="s">
        <v>83</v>
      </c>
      <c r="G370" s="30" t="s">
        <v>83</v>
      </c>
      <c r="H370" s="30" t="s">
        <v>83</v>
      </c>
      <c r="I370" s="30" t="s">
        <v>83</v>
      </c>
      <c r="J370" s="30">
        <v>12</v>
      </c>
      <c r="K370" s="30" t="s">
        <v>83</v>
      </c>
      <c r="L370" s="30" t="s">
        <v>83</v>
      </c>
      <c r="M370" s="30" t="s">
        <v>83</v>
      </c>
    </row>
    <row r="371" spans="1:13" ht="14.25" customHeight="1">
      <c r="A371" s="30">
        <v>2</v>
      </c>
      <c r="B371" s="30">
        <v>67</v>
      </c>
      <c r="C371" s="30">
        <v>3</v>
      </c>
      <c r="D371" s="30" t="s">
        <v>83</v>
      </c>
      <c r="E371" s="30" t="s">
        <v>83</v>
      </c>
      <c r="F371" s="30" t="s">
        <v>83</v>
      </c>
      <c r="G371" s="30" t="s">
        <v>83</v>
      </c>
      <c r="H371" s="30" t="s">
        <v>83</v>
      </c>
      <c r="I371" s="30">
        <v>13</v>
      </c>
      <c r="J371" s="30">
        <v>7</v>
      </c>
      <c r="K371" s="30">
        <v>6</v>
      </c>
      <c r="L371" s="30">
        <v>5</v>
      </c>
      <c r="M371" s="30">
        <v>6</v>
      </c>
    </row>
    <row r="372" spans="1:13" ht="14.25" customHeight="1">
      <c r="A372" s="30">
        <v>3</v>
      </c>
      <c r="B372" s="30" t="s">
        <v>83</v>
      </c>
      <c r="C372" s="30">
        <v>11</v>
      </c>
      <c r="D372" s="30" t="s">
        <v>83</v>
      </c>
      <c r="E372" s="30">
        <v>14</v>
      </c>
      <c r="F372" s="30" t="s">
        <v>83</v>
      </c>
      <c r="G372" s="30">
        <v>17</v>
      </c>
      <c r="H372" s="30" t="s">
        <v>83</v>
      </c>
      <c r="I372" s="30">
        <v>48</v>
      </c>
      <c r="J372" s="30">
        <v>21</v>
      </c>
      <c r="K372" s="30">
        <v>3</v>
      </c>
      <c r="L372" s="30">
        <v>42</v>
      </c>
      <c r="M372" s="30">
        <v>2</v>
      </c>
    </row>
    <row r="373" spans="1:13" ht="14.25" customHeight="1">
      <c r="A373" s="30">
        <v>4</v>
      </c>
      <c r="B373" s="30">
        <v>2</v>
      </c>
      <c r="C373" s="30" t="s">
        <v>83</v>
      </c>
      <c r="D373" s="30" t="s">
        <v>83</v>
      </c>
      <c r="E373" s="30" t="s">
        <v>83</v>
      </c>
      <c r="F373" s="30" t="s">
        <v>83</v>
      </c>
      <c r="G373" s="30" t="s">
        <v>83</v>
      </c>
      <c r="H373" s="30" t="s">
        <v>83</v>
      </c>
      <c r="I373" s="30">
        <v>11</v>
      </c>
      <c r="J373" s="30" t="s">
        <v>83</v>
      </c>
      <c r="K373" s="30" t="s">
        <v>83</v>
      </c>
      <c r="L373" s="30">
        <v>26</v>
      </c>
      <c r="M373" s="30" t="s">
        <v>83</v>
      </c>
    </row>
    <row r="374" spans="1:13" ht="14.25" customHeight="1">
      <c r="A374" s="30">
        <v>5</v>
      </c>
      <c r="B374" s="30">
        <v>17</v>
      </c>
      <c r="C374" s="30">
        <v>33</v>
      </c>
      <c r="D374" s="30">
        <v>23</v>
      </c>
      <c r="E374" s="30" t="s">
        <v>83</v>
      </c>
      <c r="F374" s="30" t="s">
        <v>83</v>
      </c>
      <c r="G374" s="30" t="s">
        <v>83</v>
      </c>
      <c r="H374" s="30" t="s">
        <v>83</v>
      </c>
      <c r="I374" s="30">
        <v>36</v>
      </c>
      <c r="J374" s="30" t="s">
        <v>83</v>
      </c>
      <c r="K374" s="30">
        <v>25</v>
      </c>
      <c r="L374" s="30">
        <v>7</v>
      </c>
      <c r="M374" s="30" t="s">
        <v>83</v>
      </c>
    </row>
    <row r="375" spans="1:13" ht="14.25" customHeight="1">
      <c r="A375" s="30">
        <v>6</v>
      </c>
      <c r="B375" s="30">
        <v>29</v>
      </c>
      <c r="C375" s="30" t="s">
        <v>83</v>
      </c>
      <c r="D375" s="30">
        <v>38</v>
      </c>
      <c r="E375" s="30" t="s">
        <v>83</v>
      </c>
      <c r="F375" s="30" t="s">
        <v>83</v>
      </c>
      <c r="G375" s="30" t="s">
        <v>83</v>
      </c>
      <c r="H375" s="30" t="s">
        <v>83</v>
      </c>
      <c r="I375" s="30" t="s">
        <v>83</v>
      </c>
      <c r="J375" s="30">
        <v>5</v>
      </c>
      <c r="K375" s="30">
        <v>51</v>
      </c>
      <c r="L375" s="30" t="s">
        <v>83</v>
      </c>
      <c r="M375" s="30">
        <v>7</v>
      </c>
    </row>
    <row r="376" spans="1:13" ht="14.25" customHeight="1">
      <c r="A376" s="30">
        <v>7</v>
      </c>
      <c r="B376" s="30" t="s">
        <v>83</v>
      </c>
      <c r="C376" s="30" t="s">
        <v>83</v>
      </c>
      <c r="D376" s="30" t="s">
        <v>83</v>
      </c>
      <c r="E376" s="30">
        <v>6</v>
      </c>
      <c r="F376" s="30">
        <v>5</v>
      </c>
      <c r="G376" s="30" t="s">
        <v>83</v>
      </c>
      <c r="H376" s="30" t="s">
        <v>83</v>
      </c>
      <c r="I376" s="30">
        <v>2</v>
      </c>
      <c r="J376" s="30">
        <v>19</v>
      </c>
      <c r="K376" s="30">
        <v>43</v>
      </c>
      <c r="L376" s="30" t="s">
        <v>83</v>
      </c>
      <c r="M376" s="30" t="s">
        <v>83</v>
      </c>
    </row>
    <row r="377" spans="1:13" ht="14.25" customHeight="1">
      <c r="A377" s="30">
        <v>8</v>
      </c>
      <c r="B377" s="30">
        <v>14</v>
      </c>
      <c r="C377" s="30" t="s">
        <v>83</v>
      </c>
      <c r="D377" s="30">
        <v>11</v>
      </c>
      <c r="E377" s="30" t="s">
        <v>83</v>
      </c>
      <c r="F377" s="30" t="s">
        <v>83</v>
      </c>
      <c r="G377" s="30" t="s">
        <v>83</v>
      </c>
      <c r="H377" s="30" t="s">
        <v>83</v>
      </c>
      <c r="I377" s="30" t="s">
        <v>83</v>
      </c>
      <c r="J377" s="30">
        <v>29</v>
      </c>
      <c r="K377" s="30">
        <v>5</v>
      </c>
      <c r="L377" s="30">
        <v>5</v>
      </c>
      <c r="M377" s="30">
        <v>1</v>
      </c>
    </row>
    <row r="378" spans="1:13" ht="14.25" customHeight="1">
      <c r="A378" s="30">
        <v>9</v>
      </c>
      <c r="B378" s="30">
        <v>7</v>
      </c>
      <c r="C378" s="30" t="s">
        <v>83</v>
      </c>
      <c r="D378" s="30">
        <v>10</v>
      </c>
      <c r="E378" s="30">
        <v>6</v>
      </c>
      <c r="F378" s="30" t="s">
        <v>83</v>
      </c>
      <c r="G378" s="30" t="s">
        <v>83</v>
      </c>
      <c r="H378" s="30" t="s">
        <v>83</v>
      </c>
      <c r="I378" s="30" t="s">
        <v>83</v>
      </c>
      <c r="J378" s="30" t="s">
        <v>83</v>
      </c>
      <c r="K378" s="30" t="s">
        <v>83</v>
      </c>
      <c r="L378" s="30" t="s">
        <v>83</v>
      </c>
      <c r="M378" s="30">
        <v>25</v>
      </c>
    </row>
    <row r="379" spans="1:13" ht="14.25" customHeight="1">
      <c r="A379" s="30">
        <v>10</v>
      </c>
      <c r="B379" s="30">
        <v>6</v>
      </c>
      <c r="C379" s="30">
        <v>28</v>
      </c>
      <c r="D379" s="30" t="s">
        <v>83</v>
      </c>
      <c r="E379" s="30" t="s">
        <v>83</v>
      </c>
      <c r="F379" s="30" t="s">
        <v>83</v>
      </c>
      <c r="G379" s="30">
        <v>9</v>
      </c>
      <c r="H379" s="30" t="s">
        <v>83</v>
      </c>
      <c r="I379" s="30" t="s">
        <v>83</v>
      </c>
      <c r="J379" s="30" t="s">
        <v>83</v>
      </c>
      <c r="K379" s="30">
        <v>69</v>
      </c>
      <c r="L379" s="30">
        <v>13</v>
      </c>
      <c r="M379" s="30" t="s">
        <v>83</v>
      </c>
    </row>
    <row r="380" spans="1:13" ht="14.25" customHeight="1">
      <c r="A380" s="30">
        <v>11</v>
      </c>
      <c r="B380" s="30">
        <v>32</v>
      </c>
      <c r="C380" s="30" t="s">
        <v>83</v>
      </c>
      <c r="D380" s="30" t="s">
        <v>83</v>
      </c>
      <c r="E380" s="30" t="s">
        <v>83</v>
      </c>
      <c r="F380" s="30" t="s">
        <v>83</v>
      </c>
      <c r="G380" s="30" t="s">
        <v>83</v>
      </c>
      <c r="H380" s="30">
        <v>2</v>
      </c>
      <c r="I380" s="30" t="s">
        <v>83</v>
      </c>
      <c r="J380" s="30" t="s">
        <v>83</v>
      </c>
      <c r="K380" s="30" t="s">
        <v>83</v>
      </c>
      <c r="L380" s="30">
        <v>24</v>
      </c>
      <c r="M380" s="30" t="s">
        <v>83</v>
      </c>
    </row>
    <row r="381" spans="1:13" ht="14.25" customHeight="1">
      <c r="A381" s="30">
        <v>12</v>
      </c>
      <c r="B381" s="30">
        <v>3</v>
      </c>
      <c r="C381" s="30" t="s">
        <v>83</v>
      </c>
      <c r="D381" s="30">
        <v>11</v>
      </c>
      <c r="E381" s="30" t="s">
        <v>83</v>
      </c>
      <c r="F381" s="30" t="s">
        <v>83</v>
      </c>
      <c r="G381" s="30" t="s">
        <v>83</v>
      </c>
      <c r="H381" s="30">
        <v>4</v>
      </c>
      <c r="I381" s="30">
        <v>5</v>
      </c>
      <c r="J381" s="30">
        <v>9</v>
      </c>
      <c r="K381" s="30" t="s">
        <v>83</v>
      </c>
      <c r="L381" s="30">
        <v>6</v>
      </c>
      <c r="M381" s="30">
        <v>11</v>
      </c>
    </row>
    <row r="382" spans="1:13" ht="14.25" customHeight="1">
      <c r="A382" s="30">
        <v>13</v>
      </c>
      <c r="B382" s="30" t="s">
        <v>83</v>
      </c>
      <c r="C382" s="30" t="s">
        <v>83</v>
      </c>
      <c r="D382" s="30">
        <v>2</v>
      </c>
      <c r="E382" s="30" t="s">
        <v>83</v>
      </c>
      <c r="F382" s="30">
        <v>29</v>
      </c>
      <c r="G382" s="30">
        <v>33</v>
      </c>
      <c r="H382" s="30">
        <v>16</v>
      </c>
      <c r="I382" s="30" t="s">
        <v>83</v>
      </c>
      <c r="J382" s="30">
        <v>4</v>
      </c>
      <c r="K382" s="30">
        <v>2</v>
      </c>
      <c r="L382" s="30">
        <v>45</v>
      </c>
      <c r="M382" s="30" t="s">
        <v>83</v>
      </c>
    </row>
    <row r="383" spans="1:13" ht="14.25" customHeight="1">
      <c r="A383" s="30">
        <v>14</v>
      </c>
      <c r="B383" s="30" t="s">
        <v>83</v>
      </c>
      <c r="C383" s="30" t="s">
        <v>83</v>
      </c>
      <c r="D383" s="30">
        <v>3</v>
      </c>
      <c r="E383" s="30" t="s">
        <v>83</v>
      </c>
      <c r="F383" s="30" t="s">
        <v>83</v>
      </c>
      <c r="G383" s="30">
        <v>6</v>
      </c>
      <c r="H383" s="30" t="s">
        <v>83</v>
      </c>
      <c r="I383" s="30" t="s">
        <v>83</v>
      </c>
      <c r="J383" s="30" t="s">
        <v>83</v>
      </c>
      <c r="K383" s="30" t="s">
        <v>83</v>
      </c>
      <c r="L383" s="30" t="s">
        <v>83</v>
      </c>
      <c r="M383" s="30" t="s">
        <v>83</v>
      </c>
    </row>
    <row r="384" spans="1:13" ht="14.25" customHeight="1">
      <c r="A384" s="30">
        <v>15</v>
      </c>
      <c r="B384" s="30" t="s">
        <v>83</v>
      </c>
      <c r="C384" s="30" t="s">
        <v>83</v>
      </c>
      <c r="D384" s="30">
        <v>136</v>
      </c>
      <c r="E384" s="30" t="s">
        <v>83</v>
      </c>
      <c r="F384" s="30" t="s">
        <v>83</v>
      </c>
      <c r="G384" s="30" t="s">
        <v>83</v>
      </c>
      <c r="H384" s="30" t="s">
        <v>83</v>
      </c>
      <c r="I384" s="30" t="s">
        <v>83</v>
      </c>
      <c r="J384" s="30">
        <v>6</v>
      </c>
      <c r="K384" s="30">
        <v>7</v>
      </c>
      <c r="L384" s="30">
        <v>9</v>
      </c>
      <c r="M384" s="30" t="s">
        <v>83</v>
      </c>
    </row>
    <row r="385" spans="1:13" ht="14.25" customHeight="1">
      <c r="A385" s="30">
        <v>16</v>
      </c>
      <c r="B385" s="30" t="s">
        <v>83</v>
      </c>
      <c r="C385" s="30">
        <v>14</v>
      </c>
      <c r="D385" s="30" t="s">
        <v>83</v>
      </c>
      <c r="E385" s="30">
        <v>107</v>
      </c>
      <c r="F385" s="30" t="s">
        <v>83</v>
      </c>
      <c r="G385" s="30">
        <v>2</v>
      </c>
      <c r="H385" s="30">
        <v>14</v>
      </c>
      <c r="I385" s="30">
        <v>38</v>
      </c>
      <c r="J385" s="30" t="s">
        <v>83</v>
      </c>
      <c r="K385" s="30">
        <v>45</v>
      </c>
      <c r="L385" s="30" t="s">
        <v>83</v>
      </c>
      <c r="M385" s="30">
        <v>8</v>
      </c>
    </row>
    <row r="386" spans="1:13" ht="14.25" customHeight="1">
      <c r="A386" s="30">
        <v>17</v>
      </c>
      <c r="B386" s="30" t="s">
        <v>83</v>
      </c>
      <c r="C386" s="30">
        <v>7</v>
      </c>
      <c r="D386" s="30" t="s">
        <v>83</v>
      </c>
      <c r="E386" s="30" t="s">
        <v>83</v>
      </c>
      <c r="F386" s="30">
        <v>54</v>
      </c>
      <c r="G386" s="30" t="s">
        <v>83</v>
      </c>
      <c r="H386" s="30" t="s">
        <v>83</v>
      </c>
      <c r="I386" s="30" t="s">
        <v>83</v>
      </c>
      <c r="J386" s="30" t="s">
        <v>83</v>
      </c>
      <c r="K386" s="30" t="s">
        <v>83</v>
      </c>
      <c r="L386" s="30">
        <v>5</v>
      </c>
      <c r="M386" s="30">
        <v>14</v>
      </c>
    </row>
    <row r="387" spans="1:13" ht="14.25" customHeight="1">
      <c r="A387" s="30">
        <v>18</v>
      </c>
      <c r="B387" s="30">
        <v>14</v>
      </c>
      <c r="C387" s="30">
        <v>5</v>
      </c>
      <c r="D387" s="30" t="s">
        <v>83</v>
      </c>
      <c r="E387" s="30" t="s">
        <v>83</v>
      </c>
      <c r="F387" s="30" t="s">
        <v>83</v>
      </c>
      <c r="G387" s="30" t="s">
        <v>83</v>
      </c>
      <c r="H387" s="30" t="s">
        <v>83</v>
      </c>
      <c r="I387" s="30" t="s">
        <v>83</v>
      </c>
      <c r="J387" s="30">
        <v>12</v>
      </c>
      <c r="K387" s="30">
        <v>1</v>
      </c>
      <c r="L387" s="30">
        <v>7</v>
      </c>
      <c r="M387" s="30">
        <v>27</v>
      </c>
    </row>
    <row r="388" spans="1:13" ht="14.25" customHeight="1">
      <c r="A388" s="30">
        <v>19</v>
      </c>
      <c r="B388" s="30">
        <v>7</v>
      </c>
      <c r="C388" s="30">
        <v>10</v>
      </c>
      <c r="D388" s="30">
        <v>23</v>
      </c>
      <c r="E388" s="30">
        <v>15</v>
      </c>
      <c r="F388" s="30" t="s">
        <v>83</v>
      </c>
      <c r="G388" s="30">
        <v>1</v>
      </c>
      <c r="H388" s="30" t="s">
        <v>83</v>
      </c>
      <c r="I388" s="30" t="s">
        <v>83</v>
      </c>
      <c r="J388" s="30" t="s">
        <v>83</v>
      </c>
      <c r="K388" s="30" t="s">
        <v>83</v>
      </c>
      <c r="L388" s="30" t="s">
        <v>83</v>
      </c>
      <c r="M388" s="30" t="s">
        <v>83</v>
      </c>
    </row>
    <row r="389" spans="1:13" ht="14.25" customHeight="1">
      <c r="A389" s="30">
        <v>20</v>
      </c>
      <c r="B389" s="30" t="s">
        <v>83</v>
      </c>
      <c r="C389" s="30" t="s">
        <v>83</v>
      </c>
      <c r="D389" s="30">
        <v>104</v>
      </c>
      <c r="E389" s="30">
        <v>14</v>
      </c>
      <c r="F389" s="30" t="s">
        <v>83</v>
      </c>
      <c r="G389" s="30">
        <v>12</v>
      </c>
      <c r="H389" s="30" t="s">
        <v>83</v>
      </c>
      <c r="I389" s="30">
        <v>12</v>
      </c>
      <c r="J389" s="30">
        <v>10</v>
      </c>
      <c r="K389" s="30">
        <v>43</v>
      </c>
      <c r="L389" s="30" t="s">
        <v>83</v>
      </c>
      <c r="M389" s="30" t="s">
        <v>83</v>
      </c>
    </row>
    <row r="390" spans="1:13" ht="14.25" customHeight="1">
      <c r="A390" s="30">
        <v>21</v>
      </c>
      <c r="B390" s="30">
        <v>3</v>
      </c>
      <c r="C390" s="30">
        <v>7</v>
      </c>
      <c r="D390" s="30">
        <v>3</v>
      </c>
      <c r="E390" s="30">
        <v>3</v>
      </c>
      <c r="F390" s="30" t="s">
        <v>83</v>
      </c>
      <c r="G390" s="30">
        <v>8</v>
      </c>
      <c r="H390" s="30">
        <v>14</v>
      </c>
      <c r="I390" s="30">
        <v>9</v>
      </c>
      <c r="J390" s="30" t="s">
        <v>83</v>
      </c>
      <c r="K390" s="30">
        <v>2</v>
      </c>
      <c r="L390" s="30">
        <v>14</v>
      </c>
      <c r="M390" s="30">
        <v>17</v>
      </c>
    </row>
    <row r="391" spans="1:13" ht="14.25" customHeight="1">
      <c r="A391" s="30">
        <v>22</v>
      </c>
      <c r="B391" s="30">
        <v>8</v>
      </c>
      <c r="C391" s="30">
        <v>48</v>
      </c>
      <c r="D391" s="30" t="s">
        <v>83</v>
      </c>
      <c r="E391" s="30" t="s">
        <v>83</v>
      </c>
      <c r="F391" s="30">
        <v>3</v>
      </c>
      <c r="G391" s="30">
        <v>114</v>
      </c>
      <c r="H391" s="30">
        <v>2</v>
      </c>
      <c r="I391" s="30" t="s">
        <v>83</v>
      </c>
      <c r="J391" s="30" t="s">
        <v>83</v>
      </c>
      <c r="K391" s="30" t="s">
        <v>83</v>
      </c>
      <c r="L391" s="30" t="s">
        <v>83</v>
      </c>
      <c r="M391" s="30">
        <v>28</v>
      </c>
    </row>
    <row r="392" spans="1:13" ht="14.25" customHeight="1">
      <c r="A392" s="30">
        <v>23</v>
      </c>
      <c r="B392" s="30">
        <v>5</v>
      </c>
      <c r="C392" s="30" t="s">
        <v>83</v>
      </c>
      <c r="D392" s="30">
        <v>5</v>
      </c>
      <c r="E392" s="30">
        <v>5</v>
      </c>
      <c r="F392" s="30" t="s">
        <v>83</v>
      </c>
      <c r="G392" s="30">
        <v>23</v>
      </c>
      <c r="H392" s="30" t="s">
        <v>83</v>
      </c>
      <c r="I392" s="30" t="s">
        <v>83</v>
      </c>
      <c r="J392" s="30" t="s">
        <v>83</v>
      </c>
      <c r="K392" s="30" t="s">
        <v>83</v>
      </c>
      <c r="L392" s="30">
        <v>34</v>
      </c>
      <c r="M392" s="30">
        <v>12</v>
      </c>
    </row>
    <row r="393" spans="1:13" ht="14.25" customHeight="1">
      <c r="A393" s="30">
        <v>24</v>
      </c>
      <c r="B393" s="30" t="s">
        <v>83</v>
      </c>
      <c r="C393" s="30" t="s">
        <v>83</v>
      </c>
      <c r="D393" s="30" t="s">
        <v>83</v>
      </c>
      <c r="E393" s="30">
        <v>11</v>
      </c>
      <c r="F393" s="30" t="s">
        <v>83</v>
      </c>
      <c r="G393" s="30" t="s">
        <v>83</v>
      </c>
      <c r="H393" s="30">
        <v>36</v>
      </c>
      <c r="I393" s="30" t="s">
        <v>83</v>
      </c>
      <c r="J393" s="30" t="s">
        <v>83</v>
      </c>
      <c r="K393" s="30">
        <v>7</v>
      </c>
      <c r="L393" s="30" t="s">
        <v>83</v>
      </c>
      <c r="M393" s="30">
        <v>9</v>
      </c>
    </row>
    <row r="394" spans="1:13" ht="14.25" customHeight="1">
      <c r="A394" s="30">
        <v>25</v>
      </c>
      <c r="B394" s="30">
        <v>2</v>
      </c>
      <c r="C394" s="30" t="s">
        <v>83</v>
      </c>
      <c r="D394" s="30" t="s">
        <v>83</v>
      </c>
      <c r="E394" s="30" t="s">
        <v>83</v>
      </c>
      <c r="F394" s="30" t="s">
        <v>83</v>
      </c>
      <c r="G394" s="30" t="s">
        <v>83</v>
      </c>
      <c r="H394" s="30">
        <v>11</v>
      </c>
      <c r="I394" s="30" t="s">
        <v>83</v>
      </c>
      <c r="J394" s="30">
        <v>3</v>
      </c>
      <c r="K394" s="30" t="s">
        <v>83</v>
      </c>
      <c r="L394" s="30" t="s">
        <v>83</v>
      </c>
      <c r="M394" s="30" t="s">
        <v>83</v>
      </c>
    </row>
    <row r="395" spans="1:13" ht="14.25" customHeight="1">
      <c r="A395" s="30">
        <v>26</v>
      </c>
      <c r="B395" s="30">
        <v>11</v>
      </c>
      <c r="C395" s="30" t="s">
        <v>83</v>
      </c>
      <c r="D395" s="30" t="s">
        <v>83</v>
      </c>
      <c r="E395" s="30">
        <v>19</v>
      </c>
      <c r="F395" s="30">
        <v>8</v>
      </c>
      <c r="G395" s="30">
        <v>56</v>
      </c>
      <c r="H395" s="30">
        <v>41</v>
      </c>
      <c r="I395" s="30">
        <v>3</v>
      </c>
      <c r="J395" s="30" t="s">
        <v>83</v>
      </c>
      <c r="K395" s="30">
        <v>8</v>
      </c>
      <c r="L395" s="30" t="s">
        <v>83</v>
      </c>
      <c r="M395" s="30" t="s">
        <v>83</v>
      </c>
    </row>
    <row r="396" spans="1:13" ht="14.25" customHeight="1">
      <c r="A396" s="30">
        <v>27</v>
      </c>
      <c r="B396" s="30" t="s">
        <v>83</v>
      </c>
      <c r="C396" s="30" t="s">
        <v>83</v>
      </c>
      <c r="D396" s="30">
        <v>28</v>
      </c>
      <c r="E396" s="30" t="s">
        <v>83</v>
      </c>
      <c r="F396" s="30" t="s">
        <v>83</v>
      </c>
      <c r="G396" s="30">
        <v>3</v>
      </c>
      <c r="H396" s="30" t="s">
        <v>83</v>
      </c>
      <c r="I396" s="30" t="s">
        <v>83</v>
      </c>
      <c r="J396" s="30" t="s">
        <v>83</v>
      </c>
      <c r="K396" s="30" t="s">
        <v>83</v>
      </c>
      <c r="L396" s="30">
        <v>13</v>
      </c>
      <c r="M396" s="30" t="s">
        <v>83</v>
      </c>
    </row>
    <row r="397" spans="1:13" ht="14.25" customHeight="1">
      <c r="A397" s="30">
        <v>28</v>
      </c>
      <c r="B397" s="30" t="s">
        <v>83</v>
      </c>
      <c r="C397" s="30">
        <v>7</v>
      </c>
      <c r="D397" s="30" t="s">
        <v>83</v>
      </c>
      <c r="E397" s="30" t="s">
        <v>83</v>
      </c>
      <c r="F397" s="30">
        <v>17</v>
      </c>
      <c r="G397" s="30">
        <v>2</v>
      </c>
      <c r="H397" s="30" t="s">
        <v>83</v>
      </c>
      <c r="I397" s="30" t="s">
        <v>83</v>
      </c>
      <c r="J397" s="30" t="s">
        <v>83</v>
      </c>
      <c r="K397" s="30" t="s">
        <v>83</v>
      </c>
      <c r="L397" s="30" t="s">
        <v>83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5</v>
      </c>
      <c r="H398" s="30" t="s">
        <v>83</v>
      </c>
      <c r="I398" s="30">
        <v>4</v>
      </c>
      <c r="J398" s="30" t="s">
        <v>83</v>
      </c>
      <c r="K398" s="30" t="s">
        <v>83</v>
      </c>
      <c r="L398" s="30">
        <v>19</v>
      </c>
      <c r="M398" s="30">
        <v>43</v>
      </c>
    </row>
    <row r="399" spans="1:13" ht="14.25" customHeight="1">
      <c r="A399" s="30">
        <v>30</v>
      </c>
      <c r="B399" s="30" t="s">
        <v>83</v>
      </c>
      <c r="C399" s="30"/>
      <c r="D399" s="30" t="s">
        <v>83</v>
      </c>
      <c r="E399" s="30" t="s">
        <v>83</v>
      </c>
      <c r="F399" s="30" t="s">
        <v>83</v>
      </c>
      <c r="G399" s="30" t="s">
        <v>83</v>
      </c>
      <c r="H399" s="30">
        <v>4</v>
      </c>
      <c r="I399" s="30">
        <v>8</v>
      </c>
      <c r="J399" s="30" t="s">
        <v>83</v>
      </c>
      <c r="K399" s="30" t="s">
        <v>83</v>
      </c>
      <c r="L399" s="30">
        <v>33</v>
      </c>
      <c r="M399" s="30">
        <v>48</v>
      </c>
    </row>
    <row r="400" spans="1:13" ht="14.25" customHeight="1">
      <c r="A400" s="30">
        <v>31</v>
      </c>
      <c r="B400" s="30" t="s">
        <v>83</v>
      </c>
      <c r="C400" s="30"/>
      <c r="D400" s="30" t="s">
        <v>83</v>
      </c>
      <c r="E400" s="30"/>
      <c r="F400" s="30" t="s">
        <v>83</v>
      </c>
      <c r="G400" s="30"/>
      <c r="H400" s="30" t="s">
        <v>83</v>
      </c>
      <c r="I400" s="30" t="s">
        <v>83</v>
      </c>
      <c r="J400" s="30"/>
      <c r="K400" s="30">
        <v>4</v>
      </c>
      <c r="L400" s="30"/>
      <c r="M400" s="30">
        <v>6</v>
      </c>
    </row>
    <row r="401" spans="1:13" ht="14.25" customHeight="1">
      <c r="A401" s="30" t="s">
        <v>87</v>
      </c>
      <c r="B401" s="30">
        <v>227</v>
      </c>
      <c r="C401" s="30">
        <v>173</v>
      </c>
      <c r="D401" s="30">
        <v>406</v>
      </c>
      <c r="E401" s="30">
        <v>200</v>
      </c>
      <c r="F401" s="30">
        <v>116</v>
      </c>
      <c r="G401" s="30">
        <v>291</v>
      </c>
      <c r="H401" s="30">
        <v>144</v>
      </c>
      <c r="I401" s="30">
        <v>189</v>
      </c>
      <c r="J401" s="30">
        <v>137</v>
      </c>
      <c r="K401" s="30">
        <v>321</v>
      </c>
      <c r="L401" s="30">
        <v>307</v>
      </c>
      <c r="M401" s="30">
        <v>264</v>
      </c>
    </row>
    <row r="402" spans="1:13" ht="14.25" customHeight="1">
      <c r="A402" s="30" t="s">
        <v>88</v>
      </c>
      <c r="B402" s="30">
        <v>16</v>
      </c>
      <c r="C402" s="30">
        <v>11</v>
      </c>
      <c r="D402" s="30">
        <v>14</v>
      </c>
      <c r="E402" s="30">
        <v>10</v>
      </c>
      <c r="F402" s="30">
        <v>6</v>
      </c>
      <c r="G402" s="30">
        <v>14</v>
      </c>
      <c r="H402" s="30">
        <v>10</v>
      </c>
      <c r="I402" s="30">
        <v>12</v>
      </c>
      <c r="J402" s="30">
        <v>12</v>
      </c>
      <c r="K402" s="30">
        <v>16</v>
      </c>
      <c r="L402" s="30">
        <v>17</v>
      </c>
      <c r="M402" s="30">
        <v>16</v>
      </c>
    </row>
    <row r="403" spans="1:13" ht="14.25" customHeight="1">
      <c r="A403" s="30" t="s">
        <v>89</v>
      </c>
      <c r="B403" s="30">
        <v>7</v>
      </c>
      <c r="C403" s="30">
        <v>6</v>
      </c>
      <c r="D403" s="30">
        <v>13</v>
      </c>
      <c r="E403" s="30">
        <v>7</v>
      </c>
      <c r="F403" s="30">
        <v>4</v>
      </c>
      <c r="G403" s="30">
        <v>10</v>
      </c>
      <c r="H403" s="30">
        <v>5</v>
      </c>
      <c r="I403" s="30">
        <v>6</v>
      </c>
      <c r="J403" s="30">
        <v>5</v>
      </c>
      <c r="K403" s="30">
        <v>10</v>
      </c>
      <c r="L403" s="30">
        <v>10</v>
      </c>
      <c r="M403" s="30">
        <v>9</v>
      </c>
    </row>
    <row r="404" spans="1:13" ht="14.25" customHeight="1">
      <c r="A404" s="30" t="s">
        <v>90</v>
      </c>
      <c r="B404" s="30">
        <v>67</v>
      </c>
      <c r="C404" s="30">
        <v>48</v>
      </c>
      <c r="D404" s="30">
        <v>136</v>
      </c>
      <c r="E404" s="30">
        <v>107</v>
      </c>
      <c r="F404" s="30">
        <v>54</v>
      </c>
      <c r="G404" s="30">
        <v>114</v>
      </c>
      <c r="H404" s="30">
        <v>41</v>
      </c>
      <c r="I404" s="30">
        <v>48</v>
      </c>
      <c r="J404" s="30">
        <v>29</v>
      </c>
      <c r="K404" s="30">
        <v>69</v>
      </c>
      <c r="L404" s="30">
        <v>45</v>
      </c>
      <c r="M404" s="30">
        <v>48</v>
      </c>
    </row>
    <row r="405" spans="1:13" ht="14.25" customHeight="1">
      <c r="A405" s="30" t="s">
        <v>91</v>
      </c>
      <c r="B405" s="30">
        <v>2</v>
      </c>
      <c r="C405" s="30">
        <v>22</v>
      </c>
      <c r="D405" s="30">
        <v>15</v>
      </c>
      <c r="E405" s="30">
        <v>16</v>
      </c>
      <c r="F405" s="30">
        <v>17</v>
      </c>
      <c r="G405" s="30">
        <v>22</v>
      </c>
      <c r="H405" s="30">
        <v>26</v>
      </c>
      <c r="I405" s="30">
        <v>3</v>
      </c>
      <c r="J405" s="30">
        <v>8</v>
      </c>
      <c r="K405" s="30">
        <v>10</v>
      </c>
      <c r="L405" s="30">
        <v>13</v>
      </c>
      <c r="M405" s="30">
        <v>30</v>
      </c>
    </row>
    <row r="406" spans="1:13" ht="14.25" customHeight="1">
      <c r="A406" s="30" t="s">
        <v>92</v>
      </c>
      <c r="B406" s="30">
        <v>2</v>
      </c>
      <c r="C406" s="30">
        <v>3</v>
      </c>
      <c r="D406" s="30">
        <v>2</v>
      </c>
      <c r="E406" s="30">
        <v>3</v>
      </c>
      <c r="F406" s="30">
        <v>3</v>
      </c>
      <c r="G406" s="30">
        <v>1</v>
      </c>
      <c r="H406" s="30">
        <v>2</v>
      </c>
      <c r="I406" s="30">
        <v>2</v>
      </c>
      <c r="J406" s="30">
        <v>3</v>
      </c>
      <c r="K406" s="30">
        <v>1</v>
      </c>
      <c r="L406" s="30">
        <v>5</v>
      </c>
      <c r="M406" s="30">
        <v>1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09000000}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08984375" customWidth="1"/>
    <col min="14" max="14" width="9" customWidth="1"/>
    <col min="15" max="25" width="5.453125" customWidth="1"/>
    <col min="26" max="49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0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0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332</v>
      </c>
      <c r="J3" s="30"/>
      <c r="K3" s="30"/>
      <c r="L3" s="30"/>
      <c r="M3" s="30"/>
    </row>
    <row r="4" spans="1:30" ht="14.25" customHeight="1">
      <c r="A4" s="31" t="s">
        <v>333</v>
      </c>
      <c r="B4" s="31"/>
      <c r="C4" s="31"/>
      <c r="D4" s="31"/>
      <c r="E4" s="31"/>
      <c r="F4" s="31"/>
      <c r="G4" s="31"/>
      <c r="H4" s="31"/>
      <c r="I4" s="31" t="s">
        <v>334</v>
      </c>
      <c r="J4" s="30"/>
      <c r="K4" s="30"/>
      <c r="L4" s="30"/>
      <c r="M4" s="30"/>
    </row>
    <row r="5" spans="1:30" ht="14.25" customHeight="1">
      <c r="A5" s="31" t="s">
        <v>335</v>
      </c>
      <c r="B5" s="31"/>
      <c r="C5" s="31"/>
      <c r="D5" s="31"/>
      <c r="E5" s="31"/>
      <c r="F5" s="31"/>
      <c r="G5" s="31"/>
      <c r="H5" s="31"/>
      <c r="I5" s="31" t="s">
        <v>336</v>
      </c>
      <c r="J5" s="30"/>
      <c r="K5" s="30"/>
      <c r="L5" s="30"/>
      <c r="M5" s="30"/>
    </row>
    <row r="6" spans="1:30" ht="14.25" customHeight="1">
      <c r="A6" s="31"/>
      <c r="B6" s="31"/>
      <c r="C6" s="31"/>
      <c r="D6" s="31"/>
      <c r="E6" s="31"/>
      <c r="F6" s="31"/>
      <c r="G6" s="31"/>
      <c r="H6" s="31"/>
      <c r="I6" s="31"/>
      <c r="J6" s="30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1</v>
      </c>
      <c r="C10" s="30" t="s">
        <v>83</v>
      </c>
      <c r="D10" s="30" t="s">
        <v>83</v>
      </c>
      <c r="E10" s="30" t="s">
        <v>83</v>
      </c>
      <c r="F10" s="30" t="s">
        <v>83</v>
      </c>
      <c r="G10" s="30" t="s">
        <v>83</v>
      </c>
      <c r="H10" s="30">
        <v>93</v>
      </c>
      <c r="I10" s="30">
        <v>4</v>
      </c>
      <c r="J10" s="30">
        <v>8</v>
      </c>
      <c r="K10" s="30" t="s">
        <v>83</v>
      </c>
      <c r="L10" s="30">
        <v>3</v>
      </c>
      <c r="M10" s="30">
        <v>51</v>
      </c>
      <c r="O10" s="30" t="s">
        <v>69</v>
      </c>
      <c r="P10" s="30">
        <v>297</v>
      </c>
      <c r="Q10" s="34">
        <v>248</v>
      </c>
      <c r="R10" s="34">
        <v>194</v>
      </c>
      <c r="S10" s="34">
        <v>260</v>
      </c>
      <c r="T10" s="34">
        <v>76</v>
      </c>
      <c r="U10" s="34">
        <v>286</v>
      </c>
      <c r="V10" s="34">
        <v>461</v>
      </c>
      <c r="W10" s="34">
        <v>237</v>
      </c>
      <c r="X10" s="34">
        <v>308</v>
      </c>
      <c r="Y10" s="34">
        <v>391</v>
      </c>
      <c r="Z10" s="32">
        <f t="shared" ref="Z10:Z21" si="0">AVERAGE(P10:Y10)</f>
        <v>275.8</v>
      </c>
      <c r="AB10" s="32">
        <f t="shared" ref="AB10:AB21" si="1">((W10-Z10)/Z10)*100</f>
        <v>-14.068165337200874</v>
      </c>
      <c r="AC10" s="32">
        <f t="shared" ref="AC10:AC21" si="2">((X10-Z10)/Z10)*100</f>
        <v>11.675126903553295</v>
      </c>
      <c r="AD10" s="32">
        <f t="shared" ref="AD10:AD21" si="3">((Y10-Z10)/Z10)*100</f>
        <v>41.769398114575772</v>
      </c>
    </row>
    <row r="11" spans="1:30" ht="14.25" customHeight="1">
      <c r="A11" s="30">
        <v>2</v>
      </c>
      <c r="B11" s="30">
        <v>15</v>
      </c>
      <c r="C11" s="30">
        <v>20</v>
      </c>
      <c r="D11" s="30" t="s">
        <v>83</v>
      </c>
      <c r="E11" s="30" t="s">
        <v>83</v>
      </c>
      <c r="F11" s="30" t="s">
        <v>83</v>
      </c>
      <c r="G11" s="30" t="s">
        <v>83</v>
      </c>
      <c r="H11" s="30">
        <v>29</v>
      </c>
      <c r="I11" s="30" t="s">
        <v>83</v>
      </c>
      <c r="J11" s="30" t="s">
        <v>83</v>
      </c>
      <c r="K11" s="30" t="s">
        <v>83</v>
      </c>
      <c r="L11" s="30">
        <v>2</v>
      </c>
      <c r="M11" s="30">
        <v>6</v>
      </c>
      <c r="O11" s="30" t="s">
        <v>70</v>
      </c>
      <c r="P11" s="30">
        <v>202</v>
      </c>
      <c r="Q11" s="34">
        <v>148</v>
      </c>
      <c r="R11" s="34">
        <v>296</v>
      </c>
      <c r="S11" s="34">
        <v>336</v>
      </c>
      <c r="T11" s="34">
        <v>335</v>
      </c>
      <c r="U11" s="34">
        <v>348</v>
      </c>
      <c r="V11" s="34">
        <v>436</v>
      </c>
      <c r="W11" s="34">
        <v>204</v>
      </c>
      <c r="X11" s="34">
        <v>194</v>
      </c>
      <c r="Y11" s="34">
        <v>276</v>
      </c>
      <c r="Z11" s="32">
        <f t="shared" si="0"/>
        <v>277.5</v>
      </c>
      <c r="AB11" s="32">
        <f t="shared" si="1"/>
        <v>-26.486486486486488</v>
      </c>
      <c r="AC11" s="32">
        <f t="shared" si="2"/>
        <v>-30.090090090090087</v>
      </c>
      <c r="AD11" s="32">
        <f t="shared" si="3"/>
        <v>-0.54054054054054057</v>
      </c>
    </row>
    <row r="12" spans="1:30" ht="14.25" customHeight="1">
      <c r="A12" s="30">
        <v>3</v>
      </c>
      <c r="B12" s="30" t="s">
        <v>83</v>
      </c>
      <c r="C12" s="30" t="s">
        <v>83</v>
      </c>
      <c r="D12" s="30" t="s">
        <v>83</v>
      </c>
      <c r="E12" s="30">
        <v>1</v>
      </c>
      <c r="F12" s="30">
        <v>39</v>
      </c>
      <c r="G12" s="30" t="s">
        <v>83</v>
      </c>
      <c r="H12" s="30">
        <v>3</v>
      </c>
      <c r="I12" s="30" t="s">
        <v>83</v>
      </c>
      <c r="J12" s="30" t="s">
        <v>83</v>
      </c>
      <c r="K12" s="30" t="s">
        <v>83</v>
      </c>
      <c r="L12" s="30" t="s">
        <v>83</v>
      </c>
      <c r="M12" s="30" t="s">
        <v>83</v>
      </c>
      <c r="O12" s="30" t="s">
        <v>71</v>
      </c>
      <c r="P12" s="30">
        <v>260</v>
      </c>
      <c r="Q12" s="34">
        <v>382</v>
      </c>
      <c r="R12" s="34">
        <v>270</v>
      </c>
      <c r="S12" s="34">
        <v>352</v>
      </c>
      <c r="T12" s="34">
        <v>138</v>
      </c>
      <c r="U12" s="34">
        <v>312</v>
      </c>
      <c r="V12" s="34">
        <v>404</v>
      </c>
      <c r="W12" s="34">
        <v>502</v>
      </c>
      <c r="X12" s="34">
        <v>324</v>
      </c>
      <c r="Y12" s="34">
        <v>228</v>
      </c>
      <c r="Z12" s="32">
        <f t="shared" si="0"/>
        <v>317.2</v>
      </c>
      <c r="AB12" s="32">
        <f t="shared" si="1"/>
        <v>58.259773013871389</v>
      </c>
      <c r="AC12" s="32">
        <f t="shared" si="2"/>
        <v>2.1437578814628031</v>
      </c>
      <c r="AD12" s="32">
        <f t="shared" si="3"/>
        <v>-28.121059268600252</v>
      </c>
    </row>
    <row r="13" spans="1:30" ht="14.25" customHeight="1">
      <c r="A13" s="30">
        <v>4</v>
      </c>
      <c r="B13" s="30" t="s">
        <v>83</v>
      </c>
      <c r="C13" s="30">
        <v>1</v>
      </c>
      <c r="D13" s="30">
        <v>20</v>
      </c>
      <c r="E13" s="30">
        <v>5</v>
      </c>
      <c r="F13" s="30">
        <v>5</v>
      </c>
      <c r="G13" s="30" t="s">
        <v>83</v>
      </c>
      <c r="H13" s="30" t="s">
        <v>83</v>
      </c>
      <c r="I13" s="30">
        <v>9</v>
      </c>
      <c r="J13" s="30">
        <v>4</v>
      </c>
      <c r="K13" s="30">
        <v>13</v>
      </c>
      <c r="L13" s="30" t="s">
        <v>83</v>
      </c>
      <c r="M13" s="30">
        <v>10</v>
      </c>
      <c r="O13" s="30" t="s">
        <v>72</v>
      </c>
      <c r="P13" s="30">
        <v>253</v>
      </c>
      <c r="Q13" s="34">
        <v>213</v>
      </c>
      <c r="R13" s="34">
        <v>232</v>
      </c>
      <c r="S13" s="34">
        <v>573</v>
      </c>
      <c r="T13" s="34">
        <v>216</v>
      </c>
      <c r="U13" s="34">
        <v>276</v>
      </c>
      <c r="V13" s="34">
        <v>279</v>
      </c>
      <c r="W13" s="34">
        <v>359</v>
      </c>
      <c r="X13" s="34">
        <v>311</v>
      </c>
      <c r="Y13" s="34">
        <v>378</v>
      </c>
      <c r="Z13" s="32">
        <f t="shared" si="0"/>
        <v>309</v>
      </c>
      <c r="AB13" s="32">
        <f t="shared" si="1"/>
        <v>16.181229773462782</v>
      </c>
      <c r="AC13" s="32">
        <f t="shared" si="2"/>
        <v>0.64724919093851141</v>
      </c>
      <c r="AD13" s="32">
        <f t="shared" si="3"/>
        <v>22.330097087378643</v>
      </c>
    </row>
    <row r="14" spans="1:30" ht="14.25" customHeight="1">
      <c r="A14" s="30">
        <v>5</v>
      </c>
      <c r="B14" s="30">
        <v>2</v>
      </c>
      <c r="C14" s="30" t="s">
        <v>83</v>
      </c>
      <c r="D14" s="30">
        <v>6</v>
      </c>
      <c r="E14" s="30">
        <v>2</v>
      </c>
      <c r="F14" s="30">
        <v>28</v>
      </c>
      <c r="G14" s="30">
        <v>4</v>
      </c>
      <c r="H14" s="30" t="s">
        <v>83</v>
      </c>
      <c r="I14" s="30">
        <v>1</v>
      </c>
      <c r="J14" s="30">
        <v>15</v>
      </c>
      <c r="K14" s="30">
        <v>4</v>
      </c>
      <c r="L14" s="30">
        <v>35</v>
      </c>
      <c r="M14" s="30">
        <v>11</v>
      </c>
      <c r="O14" s="30" t="s">
        <v>73</v>
      </c>
      <c r="P14" s="30">
        <v>337</v>
      </c>
      <c r="Q14" s="34">
        <v>316</v>
      </c>
      <c r="R14" s="34">
        <v>272</v>
      </c>
      <c r="S14" s="34">
        <v>224</v>
      </c>
      <c r="T14" s="34">
        <v>407</v>
      </c>
      <c r="U14" s="34">
        <v>138</v>
      </c>
      <c r="V14" s="34">
        <v>111</v>
      </c>
      <c r="W14" s="34">
        <v>658</v>
      </c>
      <c r="X14" s="34">
        <v>290</v>
      </c>
      <c r="Y14" s="34">
        <v>356</v>
      </c>
      <c r="Z14" s="32">
        <f t="shared" si="0"/>
        <v>310.89999999999998</v>
      </c>
      <c r="AB14" s="32">
        <f t="shared" si="1"/>
        <v>111.64361531038919</v>
      </c>
      <c r="AC14" s="32">
        <f t="shared" si="2"/>
        <v>-6.7224187841749687</v>
      </c>
      <c r="AD14" s="32">
        <f t="shared" si="3"/>
        <v>14.506272113219692</v>
      </c>
    </row>
    <row r="15" spans="1:30" ht="14.25" customHeight="1">
      <c r="A15" s="30">
        <v>6</v>
      </c>
      <c r="B15" s="30" t="s">
        <v>83</v>
      </c>
      <c r="C15" s="30" t="s">
        <v>83</v>
      </c>
      <c r="D15" s="30">
        <v>8</v>
      </c>
      <c r="E15" s="30">
        <v>14</v>
      </c>
      <c r="F15" s="30" t="s">
        <v>83</v>
      </c>
      <c r="G15" s="30">
        <v>6</v>
      </c>
      <c r="H15" s="30">
        <v>6</v>
      </c>
      <c r="I15" s="30">
        <v>11</v>
      </c>
      <c r="J15" s="30">
        <v>21</v>
      </c>
      <c r="K15" s="30" t="s">
        <v>83</v>
      </c>
      <c r="L15" s="30">
        <v>8</v>
      </c>
      <c r="M15" s="30">
        <v>34</v>
      </c>
      <c r="O15" s="30" t="s">
        <v>74</v>
      </c>
      <c r="P15" s="30">
        <v>192</v>
      </c>
      <c r="Q15" s="34">
        <v>148</v>
      </c>
      <c r="R15" s="34">
        <v>139</v>
      </c>
      <c r="S15" s="34">
        <v>189</v>
      </c>
      <c r="T15" s="34">
        <v>214</v>
      </c>
      <c r="U15" s="34">
        <v>412</v>
      </c>
      <c r="V15" s="34">
        <v>196</v>
      </c>
      <c r="W15" s="34">
        <v>508</v>
      </c>
      <c r="X15" s="34">
        <v>114</v>
      </c>
      <c r="Y15" s="34">
        <v>189</v>
      </c>
      <c r="Z15" s="32">
        <f t="shared" si="0"/>
        <v>230.1</v>
      </c>
      <c r="AB15" s="32">
        <f t="shared" si="1"/>
        <v>120.77357670578009</v>
      </c>
      <c r="AC15" s="32">
        <f t="shared" si="2"/>
        <v>-50.456323337679265</v>
      </c>
      <c r="AD15" s="32">
        <f t="shared" si="3"/>
        <v>-17.86179921773142</v>
      </c>
    </row>
    <row r="16" spans="1:30" ht="14.25" customHeight="1">
      <c r="A16" s="30">
        <v>7</v>
      </c>
      <c r="B16" s="30" t="s">
        <v>83</v>
      </c>
      <c r="C16" s="30">
        <v>5</v>
      </c>
      <c r="D16" s="30" t="s">
        <v>83</v>
      </c>
      <c r="E16" s="30">
        <v>23</v>
      </c>
      <c r="F16" s="30" t="s">
        <v>83</v>
      </c>
      <c r="G16" s="30" t="s">
        <v>83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>
        <v>32</v>
      </c>
      <c r="O16" s="30" t="s">
        <v>75</v>
      </c>
      <c r="P16" s="30">
        <v>394</v>
      </c>
      <c r="Q16" s="34">
        <v>253</v>
      </c>
      <c r="R16" s="34">
        <v>190</v>
      </c>
      <c r="S16" s="34">
        <v>96</v>
      </c>
      <c r="T16" s="34">
        <v>155</v>
      </c>
      <c r="U16" s="34">
        <v>53</v>
      </c>
      <c r="V16" s="34">
        <v>221</v>
      </c>
      <c r="W16" s="34">
        <v>211</v>
      </c>
      <c r="X16" s="34">
        <v>74</v>
      </c>
      <c r="Y16" s="34">
        <v>257</v>
      </c>
      <c r="Z16" s="32">
        <f t="shared" si="0"/>
        <v>190.4</v>
      </c>
      <c r="AB16" s="32">
        <f t="shared" si="1"/>
        <v>10.819327731092434</v>
      </c>
      <c r="AC16" s="32">
        <f t="shared" si="2"/>
        <v>-61.134453781512612</v>
      </c>
      <c r="AD16" s="32">
        <f t="shared" si="3"/>
        <v>34.97899159663865</v>
      </c>
    </row>
    <row r="17" spans="1:30" ht="14.25" customHeight="1">
      <c r="A17" s="30">
        <v>8</v>
      </c>
      <c r="B17" s="30">
        <v>1</v>
      </c>
      <c r="C17" s="30" t="s">
        <v>83</v>
      </c>
      <c r="D17" s="30">
        <v>10</v>
      </c>
      <c r="E17" s="30">
        <v>4</v>
      </c>
      <c r="F17" s="30">
        <v>23</v>
      </c>
      <c r="G17" s="30">
        <v>114</v>
      </c>
      <c r="H17" s="30">
        <v>9</v>
      </c>
      <c r="I17" s="30" t="s">
        <v>83</v>
      </c>
      <c r="J17" s="30" t="s">
        <v>83</v>
      </c>
      <c r="K17" s="30">
        <v>15</v>
      </c>
      <c r="L17" s="30" t="s">
        <v>83</v>
      </c>
      <c r="M17" s="30" t="s">
        <v>83</v>
      </c>
      <c r="O17" s="30" t="s">
        <v>76</v>
      </c>
      <c r="P17" s="30">
        <v>169</v>
      </c>
      <c r="Q17" s="34">
        <v>282</v>
      </c>
      <c r="R17" s="34">
        <v>62</v>
      </c>
      <c r="S17" s="34">
        <v>222</v>
      </c>
      <c r="T17" s="34">
        <v>129</v>
      </c>
      <c r="U17" s="34">
        <v>201</v>
      </c>
      <c r="V17" s="34">
        <v>130</v>
      </c>
      <c r="W17" s="34">
        <v>90</v>
      </c>
      <c r="X17" s="34">
        <v>135</v>
      </c>
      <c r="Y17" s="34">
        <v>218</v>
      </c>
      <c r="Z17" s="32">
        <f t="shared" si="0"/>
        <v>163.80000000000001</v>
      </c>
      <c r="AB17" s="32">
        <f t="shared" si="1"/>
        <v>-45.054945054945058</v>
      </c>
      <c r="AC17" s="32">
        <f t="shared" si="2"/>
        <v>-17.582417582417591</v>
      </c>
      <c r="AD17" s="32">
        <f t="shared" si="3"/>
        <v>33.089133089133085</v>
      </c>
    </row>
    <row r="18" spans="1:30" ht="14.25" customHeight="1">
      <c r="A18" s="30">
        <v>9</v>
      </c>
      <c r="B18" s="30" t="s">
        <v>83</v>
      </c>
      <c r="C18" s="30" t="s">
        <v>83</v>
      </c>
      <c r="D18" s="30" t="s">
        <v>83</v>
      </c>
      <c r="E18" s="30">
        <v>6</v>
      </c>
      <c r="F18" s="30" t="s">
        <v>83</v>
      </c>
      <c r="G18" s="30">
        <v>7</v>
      </c>
      <c r="H18" s="30" t="s">
        <v>83</v>
      </c>
      <c r="I18" s="30">
        <v>8</v>
      </c>
      <c r="J18" s="30">
        <v>5</v>
      </c>
      <c r="K18" s="30" t="s">
        <v>83</v>
      </c>
      <c r="L18" s="30">
        <v>1</v>
      </c>
      <c r="M18" s="30">
        <v>3</v>
      </c>
      <c r="O18" s="30" t="s">
        <v>77</v>
      </c>
      <c r="P18" s="30">
        <v>222</v>
      </c>
      <c r="Q18" s="34">
        <v>147</v>
      </c>
      <c r="R18" s="34">
        <v>0</v>
      </c>
      <c r="S18" s="34">
        <v>332</v>
      </c>
      <c r="T18" s="34">
        <v>280</v>
      </c>
      <c r="U18" s="34">
        <v>39</v>
      </c>
      <c r="W18" s="34">
        <v>108</v>
      </c>
      <c r="X18" s="34">
        <v>320</v>
      </c>
      <c r="Y18" s="34">
        <v>151</v>
      </c>
      <c r="Z18" s="32">
        <f t="shared" si="0"/>
        <v>177.66666666666666</v>
      </c>
      <c r="AB18" s="32">
        <f t="shared" si="1"/>
        <v>-39.212007504690426</v>
      </c>
      <c r="AC18" s="32">
        <f t="shared" si="2"/>
        <v>80.112570356472801</v>
      </c>
      <c r="AD18" s="32">
        <f t="shared" si="3"/>
        <v>-15.009380863039395</v>
      </c>
    </row>
    <row r="19" spans="1:30" ht="14.25" customHeight="1">
      <c r="A19" s="30">
        <v>10</v>
      </c>
      <c r="B19" s="30">
        <v>4</v>
      </c>
      <c r="C19" s="30">
        <v>37</v>
      </c>
      <c r="D19" s="30">
        <v>2</v>
      </c>
      <c r="E19" s="30">
        <v>2</v>
      </c>
      <c r="F19" s="30" t="s">
        <v>83</v>
      </c>
      <c r="G19" s="30" t="s">
        <v>83</v>
      </c>
      <c r="H19" s="30">
        <v>4</v>
      </c>
      <c r="I19" s="30">
        <v>1</v>
      </c>
      <c r="J19" s="30">
        <v>8</v>
      </c>
      <c r="K19" s="30">
        <v>5</v>
      </c>
      <c r="L19" s="30">
        <v>16</v>
      </c>
      <c r="M19" s="30" t="s">
        <v>83</v>
      </c>
      <c r="O19" s="30" t="s">
        <v>78</v>
      </c>
      <c r="P19" s="30">
        <v>206</v>
      </c>
      <c r="Q19" s="34">
        <v>56</v>
      </c>
      <c r="R19" s="34">
        <v>11</v>
      </c>
      <c r="S19" s="34">
        <v>440</v>
      </c>
      <c r="T19" s="34">
        <v>238</v>
      </c>
      <c r="U19" s="34">
        <v>239</v>
      </c>
      <c r="V19" s="34">
        <v>114</v>
      </c>
      <c r="W19" s="34">
        <v>375</v>
      </c>
      <c r="X19" s="34">
        <v>326</v>
      </c>
      <c r="Y19" s="34">
        <v>157</v>
      </c>
      <c r="Z19" s="32">
        <f t="shared" si="0"/>
        <v>216.2</v>
      </c>
      <c r="AB19" s="32">
        <f t="shared" si="1"/>
        <v>73.450508788159112</v>
      </c>
      <c r="AC19" s="32">
        <f t="shared" si="2"/>
        <v>50.786308973173</v>
      </c>
      <c r="AD19" s="32">
        <f t="shared" si="3"/>
        <v>-27.382053654024048</v>
      </c>
    </row>
    <row r="20" spans="1:30" ht="14.25" customHeight="1">
      <c r="A20" s="30">
        <v>11</v>
      </c>
      <c r="B20" s="30">
        <v>1</v>
      </c>
      <c r="C20" s="30">
        <v>49</v>
      </c>
      <c r="D20" s="30">
        <v>30</v>
      </c>
      <c r="E20" s="30">
        <v>7</v>
      </c>
      <c r="F20" s="30">
        <v>3</v>
      </c>
      <c r="G20" s="30" t="s">
        <v>83</v>
      </c>
      <c r="H20" s="30">
        <v>7</v>
      </c>
      <c r="I20" s="30" t="s">
        <v>83</v>
      </c>
      <c r="J20" s="30" t="s">
        <v>83</v>
      </c>
      <c r="K20" s="30" t="s">
        <v>83</v>
      </c>
      <c r="L20" s="30">
        <v>2</v>
      </c>
      <c r="M20" s="30" t="s">
        <v>83</v>
      </c>
      <c r="O20" s="30" t="s">
        <v>79</v>
      </c>
      <c r="P20" s="30">
        <v>357</v>
      </c>
      <c r="Q20" s="34">
        <v>388</v>
      </c>
      <c r="R20" s="34">
        <v>350</v>
      </c>
      <c r="S20" s="34">
        <v>506</v>
      </c>
      <c r="T20" s="34">
        <v>327</v>
      </c>
      <c r="U20" s="34">
        <v>269</v>
      </c>
      <c r="V20" s="34">
        <v>250</v>
      </c>
      <c r="W20" s="34">
        <v>98</v>
      </c>
      <c r="X20" s="34">
        <v>247</v>
      </c>
      <c r="Y20" s="34">
        <v>270</v>
      </c>
      <c r="Z20" s="32">
        <f t="shared" si="0"/>
        <v>306.2</v>
      </c>
      <c r="AB20" s="32">
        <f t="shared" si="1"/>
        <v>-67.994774657086865</v>
      </c>
      <c r="AC20" s="32">
        <f t="shared" si="2"/>
        <v>-19.33376877857609</v>
      </c>
      <c r="AD20" s="32">
        <f t="shared" si="3"/>
        <v>-11.822338340953621</v>
      </c>
    </row>
    <row r="21" spans="1:30" ht="14.25" customHeight="1">
      <c r="A21" s="30">
        <v>12</v>
      </c>
      <c r="B21" s="30">
        <v>1</v>
      </c>
      <c r="C21" s="30">
        <v>5</v>
      </c>
      <c r="D21" s="30">
        <v>1</v>
      </c>
      <c r="E21" s="30">
        <v>4</v>
      </c>
      <c r="F21" s="30">
        <v>10</v>
      </c>
      <c r="G21" s="30" t="s">
        <v>83</v>
      </c>
      <c r="H21" s="30" t="s">
        <v>83</v>
      </c>
      <c r="I21" s="30" t="s">
        <v>83</v>
      </c>
      <c r="J21" s="30" t="s">
        <v>83</v>
      </c>
      <c r="K21" s="30" t="s">
        <v>83</v>
      </c>
      <c r="L21" s="30" t="s">
        <v>83</v>
      </c>
      <c r="M21" s="30">
        <v>7</v>
      </c>
      <c r="O21" s="30" t="s">
        <v>80</v>
      </c>
      <c r="P21" s="30">
        <v>331</v>
      </c>
      <c r="Q21" s="34">
        <v>222</v>
      </c>
      <c r="S21" s="30">
        <v>83</v>
      </c>
      <c r="T21" s="34">
        <v>286</v>
      </c>
      <c r="U21" s="34">
        <v>312</v>
      </c>
      <c r="V21" s="34">
        <v>391</v>
      </c>
      <c r="W21" s="34">
        <v>82</v>
      </c>
      <c r="X21" s="34">
        <v>471</v>
      </c>
      <c r="Y21" s="34">
        <v>224</v>
      </c>
      <c r="Z21" s="32">
        <f t="shared" si="0"/>
        <v>266.88888888888891</v>
      </c>
      <c r="AB21" s="32">
        <f t="shared" si="1"/>
        <v>-69.275603663613666</v>
      </c>
      <c r="AC21" s="32">
        <f t="shared" si="2"/>
        <v>76.477935054121545</v>
      </c>
      <c r="AD21" s="32">
        <f t="shared" si="3"/>
        <v>-16.069941715237309</v>
      </c>
    </row>
    <row r="22" spans="1:30" ht="14.25" customHeight="1">
      <c r="A22" s="30">
        <v>13</v>
      </c>
      <c r="B22" s="30">
        <v>1</v>
      </c>
      <c r="C22" s="30">
        <v>20</v>
      </c>
      <c r="D22" s="30" t="s">
        <v>83</v>
      </c>
      <c r="E22" s="30" t="s">
        <v>83</v>
      </c>
      <c r="F22" s="30">
        <v>11</v>
      </c>
      <c r="G22" s="30" t="s">
        <v>83</v>
      </c>
      <c r="H22" s="30">
        <v>58</v>
      </c>
      <c r="I22" s="30" t="s">
        <v>83</v>
      </c>
      <c r="J22" s="30" t="s">
        <v>83</v>
      </c>
      <c r="K22" s="30">
        <v>42</v>
      </c>
      <c r="L22" s="30">
        <v>4</v>
      </c>
      <c r="M22" s="30">
        <v>6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2</v>
      </c>
      <c r="C23" s="30">
        <v>22</v>
      </c>
      <c r="D23" s="30" t="s">
        <v>83</v>
      </c>
      <c r="E23" s="30" t="s">
        <v>83</v>
      </c>
      <c r="F23" s="30" t="s">
        <v>83</v>
      </c>
      <c r="G23" s="30">
        <v>4</v>
      </c>
      <c r="H23" s="30">
        <v>20</v>
      </c>
      <c r="I23" s="30" t="s">
        <v>83</v>
      </c>
      <c r="J23" s="30">
        <v>3</v>
      </c>
      <c r="K23" s="30" t="s">
        <v>83</v>
      </c>
      <c r="L23" s="30">
        <v>30</v>
      </c>
      <c r="M23" s="30">
        <v>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5</v>
      </c>
      <c r="C24" s="30">
        <v>2</v>
      </c>
      <c r="D24" s="30">
        <v>22</v>
      </c>
      <c r="E24" s="30" t="s">
        <v>83</v>
      </c>
      <c r="F24" s="30">
        <v>1</v>
      </c>
      <c r="G24" s="30">
        <v>33</v>
      </c>
      <c r="H24" s="30" t="s">
        <v>83</v>
      </c>
      <c r="I24" s="30" t="s">
        <v>83</v>
      </c>
      <c r="J24" s="30">
        <v>2</v>
      </c>
      <c r="K24" s="30" t="s">
        <v>83</v>
      </c>
      <c r="L24" s="30">
        <v>21</v>
      </c>
      <c r="M24" s="30">
        <v>1</v>
      </c>
      <c r="O24" s="30" t="s">
        <v>69</v>
      </c>
      <c r="P24" s="30">
        <v>25</v>
      </c>
      <c r="Q24" s="30">
        <v>23</v>
      </c>
      <c r="R24" s="30">
        <v>18</v>
      </c>
      <c r="S24" s="30">
        <v>21</v>
      </c>
      <c r="T24" s="30">
        <v>14</v>
      </c>
      <c r="U24" s="30">
        <v>16</v>
      </c>
      <c r="V24" s="30">
        <v>24</v>
      </c>
      <c r="W24" s="30">
        <v>20</v>
      </c>
      <c r="X24" s="30">
        <v>18</v>
      </c>
      <c r="Y24" s="34">
        <v>22</v>
      </c>
      <c r="Z24" s="32">
        <f t="shared" ref="Z24:Z35" si="4">AVERAGE(P24:Y24)</f>
        <v>20.100000000000001</v>
      </c>
      <c r="AB24" s="32">
        <f t="shared" ref="AB24:AB35" si="5">((W24-Z24)/Z24)*100</f>
        <v>-0.49751243781095228</v>
      </c>
      <c r="AC24" s="32">
        <f t="shared" ref="AC24:AC35" si="6">((X24-Z24)/Z24)*100</f>
        <v>-10.447761194029857</v>
      </c>
      <c r="AD24" s="32">
        <f t="shared" ref="AD24:AD35" si="7">((Y24-Z24)/Z24)*100</f>
        <v>9.4527363184079523</v>
      </c>
    </row>
    <row r="25" spans="1:30" ht="14.25" customHeight="1">
      <c r="A25" s="30">
        <v>16</v>
      </c>
      <c r="B25" s="30">
        <v>8</v>
      </c>
      <c r="C25" s="30">
        <v>33</v>
      </c>
      <c r="D25" s="30">
        <v>6</v>
      </c>
      <c r="E25" s="30" t="s">
        <v>83</v>
      </c>
      <c r="F25" s="30">
        <v>6</v>
      </c>
      <c r="G25" s="30">
        <v>3</v>
      </c>
      <c r="H25" s="30" t="s">
        <v>83</v>
      </c>
      <c r="I25" s="30">
        <v>4</v>
      </c>
      <c r="J25" s="30">
        <v>2</v>
      </c>
      <c r="K25" s="30" t="s">
        <v>83</v>
      </c>
      <c r="L25" s="30">
        <v>1</v>
      </c>
      <c r="M25" s="30" t="s">
        <v>83</v>
      </c>
      <c r="O25" s="30" t="s">
        <v>70</v>
      </c>
      <c r="P25" s="30">
        <v>13</v>
      </c>
      <c r="Q25" s="30">
        <v>15</v>
      </c>
      <c r="R25" s="30">
        <v>22</v>
      </c>
      <c r="S25" s="30">
        <v>18</v>
      </c>
      <c r="T25" s="30">
        <v>20</v>
      </c>
      <c r="U25" s="30">
        <v>21</v>
      </c>
      <c r="V25" s="30">
        <v>20</v>
      </c>
      <c r="W25" s="30">
        <v>11</v>
      </c>
      <c r="X25" s="30">
        <v>15</v>
      </c>
      <c r="Y25" s="34">
        <v>12</v>
      </c>
      <c r="Z25" s="32">
        <f t="shared" si="4"/>
        <v>16.7</v>
      </c>
      <c r="AB25" s="32">
        <f t="shared" si="5"/>
        <v>-34.131736526946106</v>
      </c>
      <c r="AC25" s="32">
        <f t="shared" si="6"/>
        <v>-10.179640718562871</v>
      </c>
      <c r="AD25" s="32">
        <f t="shared" si="7"/>
        <v>-28.143712574850294</v>
      </c>
    </row>
    <row r="26" spans="1:30" ht="14.25" customHeight="1">
      <c r="A26" s="30">
        <v>17</v>
      </c>
      <c r="B26" s="30">
        <v>1</v>
      </c>
      <c r="C26" s="30">
        <v>2</v>
      </c>
      <c r="D26" s="30">
        <v>51</v>
      </c>
      <c r="E26" s="30">
        <v>9</v>
      </c>
      <c r="F26" s="30">
        <v>8</v>
      </c>
      <c r="G26" s="30">
        <v>13</v>
      </c>
      <c r="H26" s="30">
        <v>31</v>
      </c>
      <c r="I26" s="30">
        <v>36</v>
      </c>
      <c r="J26" s="30">
        <v>5</v>
      </c>
      <c r="K26" s="30" t="s">
        <v>83</v>
      </c>
      <c r="L26" s="30">
        <v>16</v>
      </c>
      <c r="M26" s="30">
        <v>23</v>
      </c>
      <c r="O26" s="30" t="s">
        <v>71</v>
      </c>
      <c r="P26" s="30">
        <v>19</v>
      </c>
      <c r="Q26" s="30">
        <v>21</v>
      </c>
      <c r="R26" s="30">
        <v>23</v>
      </c>
      <c r="S26" s="30">
        <v>26</v>
      </c>
      <c r="T26" s="30">
        <v>20</v>
      </c>
      <c r="U26" s="30">
        <v>23</v>
      </c>
      <c r="V26" s="30">
        <v>18</v>
      </c>
      <c r="W26" s="30">
        <v>20</v>
      </c>
      <c r="X26" s="30">
        <v>18</v>
      </c>
      <c r="Y26" s="34">
        <v>12</v>
      </c>
      <c r="Z26" s="32">
        <f t="shared" si="4"/>
        <v>20</v>
      </c>
      <c r="AB26" s="32">
        <f t="shared" si="5"/>
        <v>0</v>
      </c>
      <c r="AC26" s="32">
        <f t="shared" si="6"/>
        <v>-10</v>
      </c>
      <c r="AD26" s="32">
        <f t="shared" si="7"/>
        <v>-40</v>
      </c>
    </row>
    <row r="27" spans="1:30" ht="14.25" customHeight="1">
      <c r="A27" s="30">
        <v>18</v>
      </c>
      <c r="B27" s="30">
        <v>27</v>
      </c>
      <c r="C27" s="30" t="s">
        <v>83</v>
      </c>
      <c r="D27" s="30" t="s">
        <v>83</v>
      </c>
      <c r="E27" s="30">
        <v>26</v>
      </c>
      <c r="F27" s="30">
        <v>21</v>
      </c>
      <c r="G27" s="30" t="s">
        <v>83</v>
      </c>
      <c r="H27" s="30">
        <v>5</v>
      </c>
      <c r="I27" s="30">
        <v>4</v>
      </c>
      <c r="J27" s="30">
        <v>27</v>
      </c>
      <c r="K27" s="30">
        <v>14</v>
      </c>
      <c r="L27" s="30" t="s">
        <v>83</v>
      </c>
      <c r="M27" s="30">
        <v>24</v>
      </c>
      <c r="O27" s="30" t="s">
        <v>72</v>
      </c>
      <c r="P27" s="30">
        <v>20</v>
      </c>
      <c r="Q27" s="30">
        <v>13</v>
      </c>
      <c r="R27" s="30">
        <v>19</v>
      </c>
      <c r="S27" s="30">
        <v>24</v>
      </c>
      <c r="T27" s="30">
        <v>16</v>
      </c>
      <c r="U27" s="30">
        <v>14</v>
      </c>
      <c r="V27" s="30">
        <v>18</v>
      </c>
      <c r="W27" s="30">
        <v>20</v>
      </c>
      <c r="X27" s="30">
        <v>14</v>
      </c>
      <c r="Y27" s="34">
        <v>16</v>
      </c>
      <c r="Z27" s="32">
        <f t="shared" si="4"/>
        <v>17.399999999999999</v>
      </c>
      <c r="AB27" s="32">
        <f t="shared" si="5"/>
        <v>14.942528735632193</v>
      </c>
      <c r="AC27" s="32">
        <f t="shared" si="6"/>
        <v>-19.540229885057464</v>
      </c>
      <c r="AD27" s="32">
        <f t="shared" si="7"/>
        <v>-8.0459770114942462</v>
      </c>
    </row>
    <row r="28" spans="1:30" ht="14.25" customHeight="1">
      <c r="A28" s="30">
        <v>19</v>
      </c>
      <c r="B28" s="30" t="s">
        <v>83</v>
      </c>
      <c r="C28" s="30" t="s">
        <v>83</v>
      </c>
      <c r="D28" s="30">
        <v>3</v>
      </c>
      <c r="E28" s="30">
        <v>12</v>
      </c>
      <c r="F28" s="30">
        <v>4</v>
      </c>
      <c r="G28" s="30" t="s">
        <v>83</v>
      </c>
      <c r="H28" s="30" t="s">
        <v>83</v>
      </c>
      <c r="I28" s="30" t="s">
        <v>83</v>
      </c>
      <c r="J28" s="30" t="s">
        <v>83</v>
      </c>
      <c r="K28" s="30">
        <v>49</v>
      </c>
      <c r="L28" s="30" t="s">
        <v>83</v>
      </c>
      <c r="M28" s="30">
        <v>3</v>
      </c>
      <c r="O28" s="30" t="s">
        <v>73</v>
      </c>
      <c r="P28" s="30">
        <v>20</v>
      </c>
      <c r="Q28" s="30">
        <v>15</v>
      </c>
      <c r="R28" s="30">
        <v>16</v>
      </c>
      <c r="S28" s="30">
        <v>23</v>
      </c>
      <c r="T28" s="30">
        <v>21</v>
      </c>
      <c r="U28" s="30">
        <v>11</v>
      </c>
      <c r="V28" s="30">
        <v>6</v>
      </c>
      <c r="W28" s="30">
        <v>22</v>
      </c>
      <c r="X28" s="30">
        <v>16</v>
      </c>
      <c r="Y28" s="34">
        <v>17</v>
      </c>
      <c r="Z28" s="32">
        <f t="shared" si="4"/>
        <v>16.7</v>
      </c>
      <c r="AB28" s="32">
        <f t="shared" si="5"/>
        <v>31.736526946107791</v>
      </c>
      <c r="AC28" s="32">
        <f t="shared" si="6"/>
        <v>-4.191616766467062</v>
      </c>
      <c r="AD28" s="32">
        <f t="shared" si="7"/>
        <v>1.7964071856287469</v>
      </c>
    </row>
    <row r="29" spans="1:30" ht="14.25" customHeight="1">
      <c r="A29" s="30">
        <v>20</v>
      </c>
      <c r="B29" s="30">
        <v>14</v>
      </c>
      <c r="C29" s="30">
        <v>4</v>
      </c>
      <c r="D29" s="30">
        <v>24</v>
      </c>
      <c r="E29" s="30">
        <v>2</v>
      </c>
      <c r="F29" s="30">
        <v>5</v>
      </c>
      <c r="G29" s="30" t="s">
        <v>83</v>
      </c>
      <c r="H29" s="30">
        <v>29</v>
      </c>
      <c r="I29" s="30">
        <v>42</v>
      </c>
      <c r="J29" s="30">
        <v>20</v>
      </c>
      <c r="K29" s="30" t="s">
        <v>83</v>
      </c>
      <c r="L29" s="30" t="s">
        <v>83</v>
      </c>
      <c r="M29" s="30">
        <v>25</v>
      </c>
      <c r="O29" s="30" t="s">
        <v>74</v>
      </c>
      <c r="P29" s="30">
        <v>10</v>
      </c>
      <c r="Q29" s="30">
        <v>9</v>
      </c>
      <c r="R29" s="30">
        <v>8</v>
      </c>
      <c r="S29" s="30">
        <v>13</v>
      </c>
      <c r="T29" s="30">
        <v>12</v>
      </c>
      <c r="U29" s="30">
        <v>14</v>
      </c>
      <c r="V29" s="30">
        <v>14</v>
      </c>
      <c r="W29" s="30">
        <v>19</v>
      </c>
      <c r="X29" s="30">
        <v>7</v>
      </c>
      <c r="Y29" s="34">
        <v>17</v>
      </c>
      <c r="Z29" s="32">
        <f t="shared" si="4"/>
        <v>12.3</v>
      </c>
      <c r="AB29" s="32">
        <f t="shared" si="5"/>
        <v>54.471544715447152</v>
      </c>
      <c r="AC29" s="32">
        <f t="shared" si="6"/>
        <v>-43.089430894308947</v>
      </c>
      <c r="AD29" s="32">
        <f t="shared" si="7"/>
        <v>38.211382113821131</v>
      </c>
    </row>
    <row r="30" spans="1:30" ht="14.25" customHeight="1">
      <c r="A30" s="30">
        <v>21</v>
      </c>
      <c r="B30" s="30">
        <v>23</v>
      </c>
      <c r="C30" s="30">
        <v>2</v>
      </c>
      <c r="D30" s="30">
        <v>2</v>
      </c>
      <c r="E30" s="30">
        <v>9</v>
      </c>
      <c r="F30" s="30">
        <v>11</v>
      </c>
      <c r="G30" s="30" t="s">
        <v>83</v>
      </c>
      <c r="H30" s="30">
        <v>1</v>
      </c>
      <c r="I30" s="30">
        <v>3</v>
      </c>
      <c r="J30" s="30">
        <v>44</v>
      </c>
      <c r="K30" s="30" t="s">
        <v>83</v>
      </c>
      <c r="L30" s="30" t="s">
        <v>83</v>
      </c>
      <c r="M30" s="30" t="s">
        <v>83</v>
      </c>
      <c r="O30" s="30" t="s">
        <v>75</v>
      </c>
      <c r="P30" s="30">
        <v>18</v>
      </c>
      <c r="Q30" s="30">
        <v>11</v>
      </c>
      <c r="R30" s="30">
        <v>7</v>
      </c>
      <c r="S30" s="30">
        <v>10</v>
      </c>
      <c r="T30" s="30">
        <v>16</v>
      </c>
      <c r="U30" s="30">
        <v>4</v>
      </c>
      <c r="V30" s="30">
        <v>11</v>
      </c>
      <c r="W30" s="30">
        <v>13</v>
      </c>
      <c r="X30" s="30">
        <v>5</v>
      </c>
      <c r="Y30" s="34">
        <v>13</v>
      </c>
      <c r="Z30" s="32">
        <f t="shared" si="4"/>
        <v>10.8</v>
      </c>
      <c r="AB30" s="32">
        <f t="shared" si="5"/>
        <v>20.370370370370363</v>
      </c>
      <c r="AC30" s="32">
        <f t="shared" si="6"/>
        <v>-53.703703703703709</v>
      </c>
      <c r="AD30" s="32">
        <f t="shared" si="7"/>
        <v>20.370370370370363</v>
      </c>
    </row>
    <row r="31" spans="1:30" ht="14.25" customHeight="1">
      <c r="A31" s="30">
        <v>22</v>
      </c>
      <c r="B31" s="30">
        <v>17</v>
      </c>
      <c r="C31" s="30" t="s">
        <v>83</v>
      </c>
      <c r="D31" s="30" t="s">
        <v>83</v>
      </c>
      <c r="E31" s="30">
        <v>15</v>
      </c>
      <c r="F31" s="30">
        <v>120</v>
      </c>
      <c r="G31" s="30" t="s">
        <v>83</v>
      </c>
      <c r="H31" s="30">
        <v>4</v>
      </c>
      <c r="I31" s="30">
        <v>39</v>
      </c>
      <c r="J31" s="30" t="s">
        <v>83</v>
      </c>
      <c r="K31" s="30" t="s">
        <v>83</v>
      </c>
      <c r="L31" s="30" t="s">
        <v>83</v>
      </c>
      <c r="M31" s="30" t="s">
        <v>83</v>
      </c>
      <c r="O31" s="30" t="s">
        <v>76</v>
      </c>
      <c r="P31" s="30">
        <v>15</v>
      </c>
      <c r="Q31" s="30">
        <v>14</v>
      </c>
      <c r="R31" s="30">
        <v>7</v>
      </c>
      <c r="S31" s="30">
        <v>10</v>
      </c>
      <c r="T31" s="30">
        <v>9</v>
      </c>
      <c r="U31" s="30">
        <v>9</v>
      </c>
      <c r="V31" s="30">
        <v>6</v>
      </c>
      <c r="W31" s="30">
        <v>10</v>
      </c>
      <c r="X31" s="30">
        <v>14</v>
      </c>
      <c r="Y31" s="34">
        <v>18</v>
      </c>
      <c r="Z31" s="32">
        <f t="shared" si="4"/>
        <v>11.2</v>
      </c>
      <c r="AB31" s="32">
        <f t="shared" si="5"/>
        <v>-10.714285714285708</v>
      </c>
      <c r="AC31" s="32">
        <f t="shared" si="6"/>
        <v>25.000000000000007</v>
      </c>
      <c r="AD31" s="32">
        <f t="shared" si="7"/>
        <v>60.714285714285722</v>
      </c>
    </row>
    <row r="32" spans="1:30" ht="14.25" customHeight="1">
      <c r="A32" s="30">
        <v>23</v>
      </c>
      <c r="B32" s="30">
        <v>33</v>
      </c>
      <c r="C32" s="30" t="s">
        <v>83</v>
      </c>
      <c r="D32" s="30" t="s">
        <v>83</v>
      </c>
      <c r="E32" s="30">
        <v>25</v>
      </c>
      <c r="F32" s="30">
        <v>25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>
        <v>2</v>
      </c>
      <c r="O32" s="30" t="s">
        <v>77</v>
      </c>
      <c r="P32" s="30">
        <v>15</v>
      </c>
      <c r="Q32" s="30">
        <v>6</v>
      </c>
      <c r="R32" s="30">
        <v>3</v>
      </c>
      <c r="S32" s="30">
        <v>15</v>
      </c>
      <c r="T32" s="30">
        <v>14</v>
      </c>
      <c r="U32" s="30">
        <v>4</v>
      </c>
      <c r="V32" s="30"/>
      <c r="W32" s="30">
        <v>13</v>
      </c>
      <c r="X32" s="30">
        <v>18</v>
      </c>
      <c r="Y32" s="34">
        <v>10</v>
      </c>
      <c r="Z32" s="32">
        <f t="shared" si="4"/>
        <v>10.888888888888889</v>
      </c>
      <c r="AB32" s="32">
        <f t="shared" si="5"/>
        <v>19.387755102040813</v>
      </c>
      <c r="AC32" s="32">
        <f t="shared" si="6"/>
        <v>65.306122448979593</v>
      </c>
      <c r="AD32" s="32">
        <f t="shared" si="7"/>
        <v>-8.1632653061224527</v>
      </c>
    </row>
    <row r="33" spans="1:30" ht="14.25" customHeight="1">
      <c r="A33" s="30">
        <v>24</v>
      </c>
      <c r="B33" s="30">
        <v>1</v>
      </c>
      <c r="C33" s="30" t="s">
        <v>83</v>
      </c>
      <c r="D33" s="30" t="s">
        <v>83</v>
      </c>
      <c r="E33" s="30">
        <v>15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 t="s">
        <v>83</v>
      </c>
      <c r="L33" s="30">
        <v>1</v>
      </c>
      <c r="M33" s="30">
        <v>1</v>
      </c>
      <c r="O33" s="30" t="s">
        <v>78</v>
      </c>
      <c r="P33" s="30">
        <v>10</v>
      </c>
      <c r="Q33" s="30">
        <v>9</v>
      </c>
      <c r="R33" s="30">
        <v>4</v>
      </c>
      <c r="S33" s="30">
        <v>18</v>
      </c>
      <c r="T33" s="30">
        <v>16</v>
      </c>
      <c r="U33" s="30">
        <v>12</v>
      </c>
      <c r="V33" s="30">
        <v>7</v>
      </c>
      <c r="W33" s="30">
        <v>15</v>
      </c>
      <c r="X33" s="30">
        <v>11</v>
      </c>
      <c r="Y33" s="34">
        <v>21</v>
      </c>
      <c r="Z33" s="32">
        <f t="shared" si="4"/>
        <v>12.3</v>
      </c>
      <c r="AB33" s="32">
        <f t="shared" si="5"/>
        <v>21.951219512195113</v>
      </c>
      <c r="AC33" s="32">
        <f t="shared" si="6"/>
        <v>-10.569105691056915</v>
      </c>
      <c r="AD33" s="32">
        <f t="shared" si="7"/>
        <v>70.731707317073159</v>
      </c>
    </row>
    <row r="34" spans="1:30" ht="14.25" customHeight="1">
      <c r="A34" s="30">
        <v>25</v>
      </c>
      <c r="B34" s="30">
        <v>41</v>
      </c>
      <c r="C34" s="30" t="s">
        <v>83</v>
      </c>
      <c r="D34" s="30">
        <v>4</v>
      </c>
      <c r="E34" s="30" t="s">
        <v>83</v>
      </c>
      <c r="F34" s="30">
        <v>9</v>
      </c>
      <c r="G34" s="30" t="s">
        <v>83</v>
      </c>
      <c r="H34" s="30">
        <v>11</v>
      </c>
      <c r="I34" s="30" t="s">
        <v>83</v>
      </c>
      <c r="J34" s="30" t="s">
        <v>83</v>
      </c>
      <c r="K34" s="30" t="s">
        <v>83</v>
      </c>
      <c r="L34" s="30">
        <v>58</v>
      </c>
      <c r="M34" s="30">
        <v>6</v>
      </c>
      <c r="O34" s="30" t="s">
        <v>79</v>
      </c>
      <c r="P34" s="30">
        <v>19</v>
      </c>
      <c r="Q34" s="30">
        <v>19</v>
      </c>
      <c r="R34" s="30">
        <v>22</v>
      </c>
      <c r="S34" s="30">
        <v>28</v>
      </c>
      <c r="T34" s="30">
        <v>16</v>
      </c>
      <c r="U34" s="30">
        <v>18</v>
      </c>
      <c r="V34" s="30">
        <v>14</v>
      </c>
      <c r="W34" s="30">
        <v>8</v>
      </c>
      <c r="X34" s="30">
        <v>14</v>
      </c>
      <c r="Y34" s="34">
        <v>19</v>
      </c>
      <c r="Z34" s="32">
        <f t="shared" si="4"/>
        <v>17.7</v>
      </c>
      <c r="AB34" s="32">
        <f t="shared" si="5"/>
        <v>-54.802259887005647</v>
      </c>
      <c r="AC34" s="32">
        <f t="shared" si="6"/>
        <v>-20.903954802259882</v>
      </c>
      <c r="AD34" s="32">
        <f t="shared" si="7"/>
        <v>7.3446327683615866</v>
      </c>
    </row>
    <row r="35" spans="1:30" ht="14.25" customHeight="1">
      <c r="A35" s="30">
        <v>26</v>
      </c>
      <c r="B35" s="30">
        <v>29</v>
      </c>
      <c r="C35" s="30" t="s">
        <v>83</v>
      </c>
      <c r="D35" s="30">
        <v>2</v>
      </c>
      <c r="E35" s="30" t="s">
        <v>83</v>
      </c>
      <c r="F35" s="30" t="s">
        <v>83</v>
      </c>
      <c r="G35" s="30" t="s">
        <v>83</v>
      </c>
      <c r="H35" s="30">
        <v>7</v>
      </c>
      <c r="I35" s="30" t="s">
        <v>83</v>
      </c>
      <c r="J35" s="30" t="s">
        <v>83</v>
      </c>
      <c r="K35" s="30" t="s">
        <v>83</v>
      </c>
      <c r="L35" s="30">
        <v>60</v>
      </c>
      <c r="M35" s="30">
        <v>23</v>
      </c>
      <c r="O35" s="30" t="s">
        <v>80</v>
      </c>
      <c r="P35" s="30">
        <v>21</v>
      </c>
      <c r="Q35" s="30">
        <v>18</v>
      </c>
      <c r="R35" s="30"/>
      <c r="S35" s="30">
        <v>11</v>
      </c>
      <c r="T35" s="30">
        <v>16</v>
      </c>
      <c r="U35" s="30">
        <v>16</v>
      </c>
      <c r="V35" s="30">
        <v>17</v>
      </c>
      <c r="W35" s="30">
        <v>13</v>
      </c>
      <c r="X35" s="30">
        <v>21</v>
      </c>
      <c r="Y35" s="34">
        <v>11</v>
      </c>
      <c r="Z35" s="32">
        <f t="shared" si="4"/>
        <v>16</v>
      </c>
      <c r="AB35" s="32">
        <f t="shared" si="5"/>
        <v>-18.75</v>
      </c>
      <c r="AC35" s="32">
        <f t="shared" si="6"/>
        <v>31.25</v>
      </c>
      <c r="AD35" s="32">
        <f t="shared" si="7"/>
        <v>-31.25</v>
      </c>
    </row>
    <row r="36" spans="1:30" ht="14.25" customHeight="1">
      <c r="A36" s="30">
        <v>27</v>
      </c>
      <c r="B36" s="30">
        <v>2</v>
      </c>
      <c r="C36" s="30" t="s">
        <v>83</v>
      </c>
      <c r="D36" s="30">
        <v>9</v>
      </c>
      <c r="E36" s="30">
        <v>5</v>
      </c>
      <c r="F36" s="30" t="s">
        <v>83</v>
      </c>
      <c r="G36" s="30">
        <v>7</v>
      </c>
      <c r="H36" s="30" t="s">
        <v>83</v>
      </c>
      <c r="I36" s="30" t="s">
        <v>83</v>
      </c>
      <c r="J36" s="30" t="s">
        <v>83</v>
      </c>
      <c r="K36" s="30" t="s">
        <v>83</v>
      </c>
      <c r="L36" s="30">
        <v>1</v>
      </c>
      <c r="M36" s="30" t="s">
        <v>83</v>
      </c>
    </row>
    <row r="37" spans="1:30" ht="14.25" customHeight="1">
      <c r="A37" s="30">
        <v>28</v>
      </c>
      <c r="B37" s="30">
        <v>1</v>
      </c>
      <c r="C37" s="30" t="s">
        <v>83</v>
      </c>
      <c r="D37" s="30">
        <v>8</v>
      </c>
      <c r="E37" s="30">
        <v>67</v>
      </c>
      <c r="F37" s="30">
        <v>6</v>
      </c>
      <c r="G37" s="30" t="s">
        <v>83</v>
      </c>
      <c r="H37" s="30">
        <v>50</v>
      </c>
      <c r="I37" s="30" t="s">
        <v>83</v>
      </c>
      <c r="J37" s="30" t="s">
        <v>83</v>
      </c>
      <c r="K37" s="30" t="s">
        <v>83</v>
      </c>
      <c r="L37" s="30">
        <v>49</v>
      </c>
      <c r="M37" s="30">
        <v>11</v>
      </c>
    </row>
    <row r="38" spans="1:30" ht="14.25" customHeight="1">
      <c r="A38" s="30">
        <v>29</v>
      </c>
      <c r="B38" s="30">
        <v>1</v>
      </c>
      <c r="C38" s="30"/>
      <c r="D38" s="30">
        <v>24</v>
      </c>
      <c r="E38" s="30" t="s">
        <v>83</v>
      </c>
      <c r="F38" s="30">
        <v>1</v>
      </c>
      <c r="G38" s="30">
        <v>1</v>
      </c>
      <c r="H38" s="30">
        <v>27</v>
      </c>
      <c r="I38" s="30">
        <v>2</v>
      </c>
      <c r="J38" s="30">
        <v>42</v>
      </c>
      <c r="K38" s="30">
        <v>26</v>
      </c>
      <c r="L38" s="30">
        <v>35</v>
      </c>
      <c r="M38" s="30" t="s">
        <v>83</v>
      </c>
    </row>
    <row r="39" spans="1:30" ht="14.25" customHeight="1">
      <c r="A39" s="30">
        <v>30</v>
      </c>
      <c r="B39" s="30">
        <v>62</v>
      </c>
      <c r="C39" s="30"/>
      <c r="D39" s="30" t="s">
        <v>83</v>
      </c>
      <c r="E39" s="30" t="s">
        <v>83</v>
      </c>
      <c r="F39" s="30">
        <v>1</v>
      </c>
      <c r="G39" s="30" t="s">
        <v>83</v>
      </c>
      <c r="H39" s="30" t="s">
        <v>83</v>
      </c>
      <c r="I39" s="30">
        <v>4</v>
      </c>
      <c r="J39" s="30">
        <v>16</v>
      </c>
      <c r="K39" s="30">
        <v>13</v>
      </c>
      <c r="L39" s="30">
        <v>14</v>
      </c>
      <c r="M39" s="30">
        <v>49</v>
      </c>
    </row>
    <row r="40" spans="1:30" ht="14.25" customHeight="1">
      <c r="A40" s="30">
        <v>31</v>
      </c>
      <c r="B40" s="30">
        <v>4</v>
      </c>
      <c r="C40" s="30"/>
      <c r="D40" s="30">
        <v>28</v>
      </c>
      <c r="E40" s="30"/>
      <c r="F40" s="30" t="s">
        <v>83</v>
      </c>
      <c r="G40" s="30"/>
      <c r="H40" s="30" t="s">
        <v>83</v>
      </c>
      <c r="I40" s="30">
        <v>1</v>
      </c>
      <c r="J40" s="30"/>
      <c r="K40" s="30">
        <v>25</v>
      </c>
      <c r="L40" s="30"/>
      <c r="M40" s="30" t="s">
        <v>83</v>
      </c>
    </row>
    <row r="41" spans="1:30" ht="14.25" customHeight="1">
      <c r="A41" s="30" t="s">
        <v>87</v>
      </c>
      <c r="B41" s="30">
        <v>297</v>
      </c>
      <c r="C41" s="30">
        <v>202</v>
      </c>
      <c r="D41" s="30">
        <v>260</v>
      </c>
      <c r="E41" s="30">
        <v>253</v>
      </c>
      <c r="F41" s="30">
        <v>337</v>
      </c>
      <c r="G41" s="30">
        <v>192</v>
      </c>
      <c r="H41" s="30">
        <v>394</v>
      </c>
      <c r="I41" s="30">
        <v>169</v>
      </c>
      <c r="J41" s="30">
        <v>222</v>
      </c>
      <c r="K41" s="30">
        <v>206</v>
      </c>
      <c r="L41" s="30">
        <v>357</v>
      </c>
      <c r="M41" s="30">
        <v>331</v>
      </c>
    </row>
    <row r="42" spans="1:30" ht="14.25" customHeight="1">
      <c r="A42" s="30" t="s">
        <v>88</v>
      </c>
      <c r="B42" s="30">
        <v>25</v>
      </c>
      <c r="C42" s="30">
        <v>13</v>
      </c>
      <c r="D42" s="30">
        <v>19</v>
      </c>
      <c r="E42" s="30">
        <v>20</v>
      </c>
      <c r="F42" s="30">
        <v>20</v>
      </c>
      <c r="G42" s="30">
        <v>10</v>
      </c>
      <c r="H42" s="30">
        <v>18</v>
      </c>
      <c r="I42" s="30">
        <v>15</v>
      </c>
      <c r="J42" s="30">
        <v>15</v>
      </c>
      <c r="K42" s="30">
        <v>10</v>
      </c>
      <c r="L42" s="30">
        <v>19</v>
      </c>
      <c r="M42" s="30">
        <v>21</v>
      </c>
    </row>
    <row r="43" spans="1:30" ht="14.25" customHeight="1">
      <c r="A43" s="30" t="s">
        <v>89</v>
      </c>
      <c r="B43" s="30">
        <v>10</v>
      </c>
      <c r="C43" s="30">
        <v>7</v>
      </c>
      <c r="D43" s="30">
        <v>8</v>
      </c>
      <c r="E43" s="30">
        <v>8</v>
      </c>
      <c r="F43" s="30">
        <v>11</v>
      </c>
      <c r="G43" s="30">
        <v>6</v>
      </c>
      <c r="H43" s="30">
        <v>13</v>
      </c>
      <c r="I43" s="30">
        <v>5</v>
      </c>
      <c r="J43" s="30">
        <v>7</v>
      </c>
      <c r="K43" s="30">
        <v>7</v>
      </c>
      <c r="L43" s="30">
        <v>12</v>
      </c>
      <c r="M43" s="30">
        <v>11</v>
      </c>
    </row>
    <row r="44" spans="1:30" ht="14.25" customHeight="1">
      <c r="A44" s="30" t="s">
        <v>90</v>
      </c>
      <c r="B44" s="30">
        <v>62</v>
      </c>
      <c r="C44" s="30">
        <v>49</v>
      </c>
      <c r="D44" s="30">
        <v>51</v>
      </c>
      <c r="E44" s="30">
        <v>67</v>
      </c>
      <c r="F44" s="30">
        <v>120</v>
      </c>
      <c r="G44" s="30">
        <v>114</v>
      </c>
      <c r="H44" s="30">
        <v>93</v>
      </c>
      <c r="I44" s="30">
        <v>42</v>
      </c>
      <c r="J44" s="30">
        <v>44</v>
      </c>
      <c r="K44" s="30">
        <v>49</v>
      </c>
      <c r="L44" s="30">
        <v>60</v>
      </c>
      <c r="M44" s="30">
        <v>51</v>
      </c>
    </row>
    <row r="45" spans="1:30" ht="14.25" customHeight="1">
      <c r="A45" s="30" t="s">
        <v>91</v>
      </c>
      <c r="B45" s="30">
        <v>30</v>
      </c>
      <c r="C45" s="30">
        <v>11</v>
      </c>
      <c r="D45" s="30">
        <v>17</v>
      </c>
      <c r="E45" s="30">
        <v>28</v>
      </c>
      <c r="F45" s="30">
        <v>22</v>
      </c>
      <c r="G45" s="30">
        <v>8</v>
      </c>
      <c r="H45" s="30">
        <v>1</v>
      </c>
      <c r="I45" s="30">
        <v>20</v>
      </c>
      <c r="J45" s="30">
        <v>21</v>
      </c>
      <c r="K45" s="30">
        <v>19</v>
      </c>
      <c r="L45" s="30">
        <v>26</v>
      </c>
      <c r="M45" s="30">
        <v>1</v>
      </c>
    </row>
    <row r="46" spans="1:30" ht="14.25" customHeight="1">
      <c r="A46" s="30" t="s">
        <v>92</v>
      </c>
      <c r="B46" s="30">
        <v>1</v>
      </c>
      <c r="C46" s="30">
        <v>1</v>
      </c>
      <c r="D46" s="30">
        <v>1</v>
      </c>
      <c r="E46" s="30">
        <v>1</v>
      </c>
      <c r="F46" s="30">
        <v>1</v>
      </c>
      <c r="G46" s="30">
        <v>1</v>
      </c>
      <c r="H46" s="30">
        <v>1</v>
      </c>
      <c r="I46" s="30">
        <v>1</v>
      </c>
      <c r="J46" s="30">
        <v>2</v>
      </c>
      <c r="K46" s="30">
        <v>4</v>
      </c>
      <c r="L46" s="30">
        <v>1</v>
      </c>
      <c r="M46" s="30">
        <v>1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>
        <v>22</v>
      </c>
      <c r="C50" s="30" t="s">
        <v>83</v>
      </c>
      <c r="D50" s="30">
        <v>1</v>
      </c>
      <c r="E50" s="30" t="s">
        <v>83</v>
      </c>
      <c r="F50" s="30">
        <v>12</v>
      </c>
      <c r="G50" s="30" t="s">
        <v>83</v>
      </c>
      <c r="H50" s="30" t="s">
        <v>83</v>
      </c>
      <c r="I50" s="30" t="s">
        <v>83</v>
      </c>
      <c r="J50" s="30">
        <v>15</v>
      </c>
      <c r="K50" s="30" t="s">
        <v>83</v>
      </c>
      <c r="L50" s="30" t="s">
        <v>83</v>
      </c>
      <c r="M50" s="30" t="s">
        <v>83</v>
      </c>
    </row>
    <row r="51" spans="1:13" ht="14.25" customHeight="1">
      <c r="A51" s="30">
        <v>2</v>
      </c>
      <c r="B51" s="30">
        <v>15</v>
      </c>
      <c r="C51" s="30" t="s">
        <v>83</v>
      </c>
      <c r="D51" s="30">
        <v>2</v>
      </c>
      <c r="E51" s="30" t="s">
        <v>83</v>
      </c>
      <c r="F51" s="30" t="s">
        <v>83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</row>
    <row r="52" spans="1:13" ht="14.25" customHeight="1">
      <c r="A52" s="30">
        <v>3</v>
      </c>
      <c r="B52" s="30">
        <v>4</v>
      </c>
      <c r="C52" s="30">
        <v>4</v>
      </c>
      <c r="D52" s="30" t="s">
        <v>83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</row>
    <row r="53" spans="1:13" ht="14.25" customHeight="1">
      <c r="A53" s="30">
        <v>4</v>
      </c>
      <c r="B53" s="30">
        <v>27</v>
      </c>
      <c r="C53" s="30">
        <v>3</v>
      </c>
      <c r="D53" s="30">
        <v>3</v>
      </c>
      <c r="E53" s="30" t="s">
        <v>83</v>
      </c>
      <c r="F53" s="30" t="s">
        <v>83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</row>
    <row r="54" spans="1:13" ht="14.25" customHeight="1">
      <c r="A54" s="30">
        <v>5</v>
      </c>
      <c r="B54" s="30">
        <v>8</v>
      </c>
      <c r="C54" s="30">
        <v>5</v>
      </c>
      <c r="D54" s="30">
        <v>7</v>
      </c>
      <c r="E54" s="30">
        <v>17</v>
      </c>
      <c r="F54" s="30">
        <v>31</v>
      </c>
      <c r="G54" s="30">
        <v>26</v>
      </c>
      <c r="H54" s="30" t="s">
        <v>83</v>
      </c>
      <c r="I54" s="30" t="s">
        <v>83</v>
      </c>
      <c r="J54" s="30" t="s">
        <v>83</v>
      </c>
      <c r="K54" s="30" t="s">
        <v>83</v>
      </c>
      <c r="L54" s="30">
        <v>31</v>
      </c>
      <c r="M54" s="30" t="s">
        <v>83</v>
      </c>
    </row>
    <row r="55" spans="1:13" ht="14.25" customHeight="1">
      <c r="A55" s="30">
        <v>6</v>
      </c>
      <c r="B55" s="30">
        <v>10</v>
      </c>
      <c r="C55" s="30">
        <v>1</v>
      </c>
      <c r="D55" s="30">
        <v>30</v>
      </c>
      <c r="E55" s="30">
        <v>12</v>
      </c>
      <c r="F55" s="30" t="s">
        <v>83</v>
      </c>
      <c r="G55" s="30" t="s">
        <v>83</v>
      </c>
      <c r="H55" s="30" t="s">
        <v>83</v>
      </c>
      <c r="I55" s="30">
        <v>6</v>
      </c>
      <c r="J55" s="30" t="s">
        <v>83</v>
      </c>
      <c r="K55" s="30" t="s">
        <v>83</v>
      </c>
      <c r="L55" s="30">
        <v>3</v>
      </c>
      <c r="M55" s="30" t="s">
        <v>83</v>
      </c>
    </row>
    <row r="56" spans="1:13" ht="14.25" customHeight="1">
      <c r="A56" s="30">
        <v>7</v>
      </c>
      <c r="B56" s="30" t="s">
        <v>83</v>
      </c>
      <c r="C56" s="30">
        <v>35</v>
      </c>
      <c r="D56" s="30">
        <v>19</v>
      </c>
      <c r="E56" s="30">
        <v>8</v>
      </c>
      <c r="F56" s="30" t="s">
        <v>83</v>
      </c>
      <c r="G56" s="30" t="s">
        <v>83</v>
      </c>
      <c r="H56" s="30" t="s">
        <v>83</v>
      </c>
      <c r="I56" s="30">
        <v>20</v>
      </c>
      <c r="J56" s="30" t="s">
        <v>83</v>
      </c>
      <c r="K56" s="30" t="s">
        <v>83</v>
      </c>
      <c r="L56" s="30">
        <v>18</v>
      </c>
      <c r="M56" s="30">
        <v>7</v>
      </c>
    </row>
    <row r="57" spans="1:13" ht="14.25" customHeight="1">
      <c r="A57" s="30">
        <v>8</v>
      </c>
      <c r="B57" s="30" t="s">
        <v>83</v>
      </c>
      <c r="C57" s="30">
        <v>1</v>
      </c>
      <c r="D57" s="30">
        <v>63</v>
      </c>
      <c r="E57" s="30">
        <v>10</v>
      </c>
      <c r="F57" s="30" t="s">
        <v>83</v>
      </c>
      <c r="G57" s="30" t="s">
        <v>83</v>
      </c>
      <c r="H57" s="30" t="s">
        <v>83</v>
      </c>
      <c r="I57" s="30" t="s">
        <v>83</v>
      </c>
      <c r="J57" s="30" t="s">
        <v>83</v>
      </c>
      <c r="K57" s="30" t="s">
        <v>83</v>
      </c>
      <c r="L57" s="30">
        <v>7</v>
      </c>
      <c r="M57" s="30">
        <v>6</v>
      </c>
    </row>
    <row r="58" spans="1:13" ht="14.25" customHeight="1">
      <c r="A58" s="30">
        <v>9</v>
      </c>
      <c r="B58" s="30">
        <v>31</v>
      </c>
      <c r="C58" s="30">
        <v>21</v>
      </c>
      <c r="D58" s="30" t="s">
        <v>83</v>
      </c>
      <c r="E58" s="30" t="s">
        <v>83</v>
      </c>
      <c r="F58" s="30">
        <v>12</v>
      </c>
      <c r="G58" s="30" t="s">
        <v>83</v>
      </c>
      <c r="H58" s="30">
        <v>3</v>
      </c>
      <c r="I58" s="30" t="s">
        <v>83</v>
      </c>
      <c r="J58" s="30">
        <v>1</v>
      </c>
      <c r="K58" s="30" t="s">
        <v>83</v>
      </c>
      <c r="L58" s="30" t="s">
        <v>83</v>
      </c>
      <c r="M58" s="30">
        <v>5</v>
      </c>
    </row>
    <row r="59" spans="1:13" ht="14.25" customHeight="1">
      <c r="A59" s="30">
        <v>10</v>
      </c>
      <c r="B59" s="30" t="s">
        <v>83</v>
      </c>
      <c r="C59" s="30">
        <v>4</v>
      </c>
      <c r="D59" s="30">
        <v>10</v>
      </c>
      <c r="E59" s="30" t="s">
        <v>83</v>
      </c>
      <c r="F59" s="30" t="s">
        <v>83</v>
      </c>
      <c r="G59" s="30" t="s">
        <v>83</v>
      </c>
      <c r="H59" s="30">
        <v>6</v>
      </c>
      <c r="I59" s="30">
        <v>5</v>
      </c>
      <c r="J59" s="30" t="s">
        <v>83</v>
      </c>
      <c r="K59" s="30" t="s">
        <v>83</v>
      </c>
      <c r="L59" s="30" t="s">
        <v>83</v>
      </c>
      <c r="M59" s="30">
        <v>14</v>
      </c>
    </row>
    <row r="60" spans="1:13" ht="14.25" customHeight="1">
      <c r="A60" s="30">
        <v>11</v>
      </c>
      <c r="B60" s="30" t="s">
        <v>83</v>
      </c>
      <c r="C60" s="30">
        <v>10</v>
      </c>
      <c r="D60" s="30" t="s">
        <v>83</v>
      </c>
      <c r="E60" s="30" t="s">
        <v>83</v>
      </c>
      <c r="F60" s="30" t="s">
        <v>83</v>
      </c>
      <c r="G60" s="30" t="s">
        <v>83</v>
      </c>
      <c r="H60" s="30">
        <v>12</v>
      </c>
      <c r="I60" s="30">
        <v>15</v>
      </c>
      <c r="J60" s="30">
        <v>19</v>
      </c>
      <c r="K60" s="30" t="s">
        <v>83</v>
      </c>
      <c r="L60" s="30">
        <v>15</v>
      </c>
      <c r="M60" s="30">
        <v>10</v>
      </c>
    </row>
    <row r="61" spans="1:13" ht="14.25" customHeight="1">
      <c r="A61" s="30">
        <v>12</v>
      </c>
      <c r="B61" s="30">
        <v>61</v>
      </c>
      <c r="C61" s="30">
        <v>1</v>
      </c>
      <c r="D61" s="30" t="s">
        <v>83</v>
      </c>
      <c r="E61" s="30">
        <v>6</v>
      </c>
      <c r="F61" s="30" t="s">
        <v>83</v>
      </c>
      <c r="G61" s="30" t="s">
        <v>83</v>
      </c>
      <c r="H61" s="30">
        <v>68</v>
      </c>
      <c r="I61" s="30" t="s">
        <v>83</v>
      </c>
      <c r="J61" s="30" t="s">
        <v>83</v>
      </c>
      <c r="K61" s="30" t="s">
        <v>83</v>
      </c>
      <c r="L61" s="30">
        <v>67</v>
      </c>
      <c r="M61" s="30" t="s">
        <v>83</v>
      </c>
    </row>
    <row r="62" spans="1:13" ht="14.25" customHeight="1">
      <c r="A62" s="30">
        <v>13</v>
      </c>
      <c r="B62" s="30">
        <v>2</v>
      </c>
      <c r="C62" s="30" t="s">
        <v>83</v>
      </c>
      <c r="D62" s="30">
        <v>18</v>
      </c>
      <c r="E62" s="30">
        <v>5</v>
      </c>
      <c r="F62" s="30" t="s">
        <v>83</v>
      </c>
      <c r="G62" s="30" t="s">
        <v>83</v>
      </c>
      <c r="H62" s="30">
        <v>24</v>
      </c>
      <c r="I62" s="30">
        <v>5</v>
      </c>
      <c r="J62" s="30" t="s">
        <v>83</v>
      </c>
      <c r="K62" s="30" t="s">
        <v>83</v>
      </c>
      <c r="L62" s="30" t="s">
        <v>83</v>
      </c>
      <c r="M62" s="30" t="s">
        <v>83</v>
      </c>
    </row>
    <row r="63" spans="1:13" ht="14.25" customHeight="1">
      <c r="A63" s="30">
        <v>14</v>
      </c>
      <c r="B63" s="30">
        <v>13</v>
      </c>
      <c r="C63" s="30" t="s">
        <v>83</v>
      </c>
      <c r="D63" s="30">
        <v>26</v>
      </c>
      <c r="E63" s="30">
        <v>4</v>
      </c>
      <c r="F63" s="30">
        <v>17</v>
      </c>
      <c r="G63" s="30">
        <v>23</v>
      </c>
      <c r="H63" s="30" t="s">
        <v>83</v>
      </c>
      <c r="I63" s="30">
        <v>86</v>
      </c>
      <c r="J63" s="30" t="s">
        <v>83</v>
      </c>
      <c r="K63" s="30" t="s">
        <v>83</v>
      </c>
      <c r="L63" s="30" t="s">
        <v>83</v>
      </c>
      <c r="M63" s="30">
        <v>8</v>
      </c>
    </row>
    <row r="64" spans="1:13" ht="14.25" customHeight="1">
      <c r="A64" s="30">
        <v>15</v>
      </c>
      <c r="B64" s="30">
        <v>7</v>
      </c>
      <c r="C64" s="30" t="s">
        <v>83</v>
      </c>
      <c r="D64" s="30">
        <v>7</v>
      </c>
      <c r="E64" s="30" t="s">
        <v>83</v>
      </c>
      <c r="F64" s="30" t="s">
        <v>83</v>
      </c>
      <c r="G64" s="30">
        <v>8</v>
      </c>
      <c r="H64" s="30" t="s">
        <v>83</v>
      </c>
      <c r="I64" s="30">
        <v>44</v>
      </c>
      <c r="J64" s="30" t="s">
        <v>83</v>
      </c>
      <c r="K64" s="30" t="s">
        <v>83</v>
      </c>
      <c r="L64" s="30">
        <v>4</v>
      </c>
      <c r="M64" s="30">
        <v>2</v>
      </c>
    </row>
    <row r="65" spans="1:13" ht="14.25" customHeight="1">
      <c r="A65" s="30">
        <v>16</v>
      </c>
      <c r="B65" s="30">
        <v>2</v>
      </c>
      <c r="C65" s="30" t="s">
        <v>83</v>
      </c>
      <c r="D65" s="30">
        <v>3</v>
      </c>
      <c r="E65" s="30">
        <v>29</v>
      </c>
      <c r="F65" s="30">
        <v>119</v>
      </c>
      <c r="G65" s="30">
        <v>2</v>
      </c>
      <c r="H65" s="30" t="s">
        <v>83</v>
      </c>
      <c r="I65" s="30" t="s">
        <v>83</v>
      </c>
      <c r="J65" s="30" t="s">
        <v>83</v>
      </c>
      <c r="K65" s="30">
        <v>19</v>
      </c>
      <c r="L65" s="30">
        <v>5</v>
      </c>
      <c r="M65" s="30">
        <v>6</v>
      </c>
    </row>
    <row r="66" spans="1:13" ht="14.25" customHeight="1">
      <c r="A66" s="30">
        <v>17</v>
      </c>
      <c r="B66" s="30">
        <v>4</v>
      </c>
      <c r="C66" s="30" t="s">
        <v>83</v>
      </c>
      <c r="D66" s="30">
        <v>14</v>
      </c>
      <c r="E66" s="30">
        <v>16</v>
      </c>
      <c r="F66" s="30">
        <v>8</v>
      </c>
      <c r="G66" s="30" t="s">
        <v>83</v>
      </c>
      <c r="H66" s="30" t="s">
        <v>83</v>
      </c>
      <c r="I66" s="30">
        <v>12</v>
      </c>
      <c r="J66" s="30" t="s">
        <v>83</v>
      </c>
      <c r="K66" s="30" t="s">
        <v>83</v>
      </c>
      <c r="L66" s="30">
        <v>44</v>
      </c>
      <c r="M66" s="30" t="s">
        <v>83</v>
      </c>
    </row>
    <row r="67" spans="1:13" ht="14.25" customHeight="1">
      <c r="A67" s="30">
        <v>18</v>
      </c>
      <c r="B67" s="30">
        <v>2</v>
      </c>
      <c r="C67" s="30" t="s">
        <v>83</v>
      </c>
      <c r="D67" s="30">
        <v>1</v>
      </c>
      <c r="E67" s="30">
        <v>42</v>
      </c>
      <c r="F67" s="30">
        <v>25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20</v>
      </c>
      <c r="M67" s="30" t="s">
        <v>83</v>
      </c>
    </row>
    <row r="68" spans="1:13" ht="14.25" customHeight="1">
      <c r="A68" s="30">
        <v>19</v>
      </c>
      <c r="B68" s="30">
        <v>4</v>
      </c>
      <c r="C68" s="30" t="s">
        <v>83</v>
      </c>
      <c r="D68" s="30" t="s">
        <v>83</v>
      </c>
      <c r="E68" s="30">
        <v>8</v>
      </c>
      <c r="F68" s="30" t="s">
        <v>83</v>
      </c>
      <c r="G68" s="30">
        <v>9</v>
      </c>
      <c r="H68" s="30" t="s">
        <v>83</v>
      </c>
      <c r="I68" s="30">
        <v>1</v>
      </c>
      <c r="J68" s="30" t="s">
        <v>83</v>
      </c>
      <c r="K68" s="30" t="s">
        <v>83</v>
      </c>
      <c r="L68" s="30">
        <v>10</v>
      </c>
      <c r="M68" s="30">
        <v>11</v>
      </c>
    </row>
    <row r="69" spans="1:13" ht="14.25" customHeight="1">
      <c r="A69" s="30">
        <v>20</v>
      </c>
      <c r="B69" s="30" t="s">
        <v>83</v>
      </c>
      <c r="C69" s="30" t="s">
        <v>83</v>
      </c>
      <c r="D69" s="30">
        <v>52</v>
      </c>
      <c r="E69" s="30" t="s">
        <v>83</v>
      </c>
      <c r="F69" s="30" t="s">
        <v>83</v>
      </c>
      <c r="G69" s="30" t="s">
        <v>83</v>
      </c>
      <c r="H69" s="30">
        <v>2</v>
      </c>
      <c r="I69" s="30" t="s">
        <v>83</v>
      </c>
      <c r="J69" s="30">
        <v>91</v>
      </c>
      <c r="K69" s="30">
        <v>1</v>
      </c>
      <c r="L69" s="30" t="s">
        <v>83</v>
      </c>
      <c r="M69" s="30">
        <v>12</v>
      </c>
    </row>
    <row r="70" spans="1:13" ht="14.25" customHeight="1">
      <c r="A70" s="30">
        <v>21</v>
      </c>
      <c r="B70" s="30">
        <v>7</v>
      </c>
      <c r="C70" s="30" t="s">
        <v>83</v>
      </c>
      <c r="D70" s="30" t="s">
        <v>83</v>
      </c>
      <c r="E70" s="30">
        <v>1</v>
      </c>
      <c r="F70" s="30">
        <v>6</v>
      </c>
      <c r="G70" s="30" t="s">
        <v>83</v>
      </c>
      <c r="H70" s="30">
        <v>2</v>
      </c>
      <c r="I70" s="30" t="s">
        <v>83</v>
      </c>
      <c r="J70" s="30">
        <v>14</v>
      </c>
      <c r="K70" s="30">
        <v>14</v>
      </c>
      <c r="L70" s="30">
        <v>9</v>
      </c>
      <c r="M70" s="30">
        <v>2</v>
      </c>
    </row>
    <row r="71" spans="1:13" ht="14.25" customHeight="1">
      <c r="A71" s="30">
        <v>22</v>
      </c>
      <c r="B71" s="30">
        <v>6</v>
      </c>
      <c r="C71" s="30" t="s">
        <v>83</v>
      </c>
      <c r="D71" s="30" t="s">
        <v>83</v>
      </c>
      <c r="E71" s="30" t="s">
        <v>83</v>
      </c>
      <c r="F71" s="30">
        <v>23</v>
      </c>
      <c r="G71" s="30" t="s">
        <v>83</v>
      </c>
      <c r="H71" s="30">
        <v>47</v>
      </c>
      <c r="I71" s="30" t="s">
        <v>83</v>
      </c>
      <c r="J71" s="30">
        <v>7</v>
      </c>
      <c r="K71" s="30">
        <v>8</v>
      </c>
      <c r="L71" s="30" t="s">
        <v>83</v>
      </c>
      <c r="M71" s="30">
        <v>38</v>
      </c>
    </row>
    <row r="72" spans="1:13" ht="14.25" customHeight="1">
      <c r="A72" s="30">
        <v>23</v>
      </c>
      <c r="B72" s="30">
        <v>9</v>
      </c>
      <c r="C72" s="30">
        <v>31</v>
      </c>
      <c r="D72" s="30">
        <v>17</v>
      </c>
      <c r="E72" s="30" t="s">
        <v>83</v>
      </c>
      <c r="F72" s="30" t="s">
        <v>83</v>
      </c>
      <c r="G72" s="30" t="s">
        <v>83</v>
      </c>
      <c r="H72" s="30" t="s">
        <v>83</v>
      </c>
      <c r="I72" s="30" t="s">
        <v>83</v>
      </c>
      <c r="J72" s="30" t="s">
        <v>83</v>
      </c>
      <c r="K72" s="30">
        <v>1</v>
      </c>
      <c r="L72" s="30">
        <v>1</v>
      </c>
      <c r="M72" s="30" t="s">
        <v>83</v>
      </c>
    </row>
    <row r="73" spans="1:13" ht="14.25" customHeight="1">
      <c r="A73" s="30">
        <v>24</v>
      </c>
      <c r="B73" s="30">
        <v>3</v>
      </c>
      <c r="C73" s="30">
        <v>16</v>
      </c>
      <c r="D73" s="30" t="s">
        <v>83</v>
      </c>
      <c r="E73" s="30" t="s">
        <v>83</v>
      </c>
      <c r="F73" s="30">
        <v>1</v>
      </c>
      <c r="G73" s="30">
        <v>23</v>
      </c>
      <c r="H73" s="30" t="s">
        <v>83</v>
      </c>
      <c r="I73" s="30">
        <v>1</v>
      </c>
      <c r="J73" s="30" t="s">
        <v>83</v>
      </c>
      <c r="K73" s="30">
        <v>3</v>
      </c>
      <c r="L73" s="30">
        <v>39</v>
      </c>
      <c r="M73" s="30">
        <v>22</v>
      </c>
    </row>
    <row r="74" spans="1:13" ht="14.25" customHeight="1">
      <c r="A74" s="30">
        <v>25</v>
      </c>
      <c r="B74" s="30">
        <v>6</v>
      </c>
      <c r="C74" s="30">
        <v>4</v>
      </c>
      <c r="D74" s="30">
        <v>3</v>
      </c>
      <c r="E74" s="30" t="s">
        <v>83</v>
      </c>
      <c r="F74" s="30">
        <v>1</v>
      </c>
      <c r="G74" s="30" t="s">
        <v>83</v>
      </c>
      <c r="H74" s="30" t="s">
        <v>83</v>
      </c>
      <c r="I74" s="30">
        <v>1</v>
      </c>
      <c r="J74" s="30" t="s">
        <v>83</v>
      </c>
      <c r="K74" s="30" t="s">
        <v>83</v>
      </c>
      <c r="L74" s="30">
        <v>7</v>
      </c>
      <c r="M74" s="30">
        <v>7</v>
      </c>
    </row>
    <row r="75" spans="1:13" ht="14.25" customHeight="1">
      <c r="A75" s="30">
        <v>26</v>
      </c>
      <c r="B75" s="30">
        <v>1</v>
      </c>
      <c r="C75" s="30">
        <v>3</v>
      </c>
      <c r="D75" s="30" t="s">
        <v>83</v>
      </c>
      <c r="E75" s="30" t="s">
        <v>83</v>
      </c>
      <c r="F75" s="30" t="s">
        <v>83</v>
      </c>
      <c r="G75" s="30">
        <v>1</v>
      </c>
      <c r="H75" s="30" t="s">
        <v>83</v>
      </c>
      <c r="I75" s="30">
        <v>80</v>
      </c>
      <c r="J75" s="30" t="s">
        <v>83</v>
      </c>
      <c r="K75" s="30">
        <v>1</v>
      </c>
      <c r="L75" s="30">
        <v>3</v>
      </c>
      <c r="M75" s="30">
        <v>30</v>
      </c>
    </row>
    <row r="76" spans="1:13" ht="14.25" customHeight="1">
      <c r="A76" s="30">
        <v>27</v>
      </c>
      <c r="B76" s="30" t="s">
        <v>83</v>
      </c>
      <c r="C76" s="30">
        <v>9</v>
      </c>
      <c r="D76" s="30">
        <v>12</v>
      </c>
      <c r="E76" s="30" t="s">
        <v>83</v>
      </c>
      <c r="F76" s="30">
        <v>36</v>
      </c>
      <c r="G76" s="30">
        <v>50</v>
      </c>
      <c r="H76" s="30" t="s">
        <v>83</v>
      </c>
      <c r="I76" s="30">
        <v>2</v>
      </c>
      <c r="J76" s="30" t="s">
        <v>83</v>
      </c>
      <c r="K76" s="30">
        <v>1</v>
      </c>
      <c r="L76" s="30">
        <v>45</v>
      </c>
      <c r="M76" s="30">
        <v>29</v>
      </c>
    </row>
    <row r="77" spans="1:13" ht="14.25" customHeight="1">
      <c r="A77" s="30">
        <v>28</v>
      </c>
      <c r="B77" s="30">
        <v>3</v>
      </c>
      <c r="C77" s="30" t="s">
        <v>83</v>
      </c>
      <c r="D77" s="30">
        <v>18</v>
      </c>
      <c r="E77" s="30" t="s">
        <v>83</v>
      </c>
      <c r="F77" s="30">
        <v>23</v>
      </c>
      <c r="G77" s="30">
        <v>6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26</v>
      </c>
      <c r="M77" s="30">
        <v>9</v>
      </c>
    </row>
    <row r="78" spans="1:13" ht="14.25" customHeight="1">
      <c r="A78" s="30">
        <v>29</v>
      </c>
      <c r="B78" s="30" t="s">
        <v>83</v>
      </c>
      <c r="C78" s="30"/>
      <c r="D78" s="30" t="s">
        <v>83</v>
      </c>
      <c r="E78" s="30" t="s">
        <v>83</v>
      </c>
      <c r="F78" s="30" t="s">
        <v>83</v>
      </c>
      <c r="G78" s="30" t="s">
        <v>83</v>
      </c>
      <c r="H78" s="30">
        <v>36</v>
      </c>
      <c r="I78" s="30">
        <v>4</v>
      </c>
      <c r="J78" s="30" t="s">
        <v>83</v>
      </c>
      <c r="K78" s="30" t="s">
        <v>83</v>
      </c>
      <c r="L78" s="30">
        <v>34</v>
      </c>
      <c r="M78" s="30" t="s">
        <v>83</v>
      </c>
    </row>
    <row r="79" spans="1:13" ht="14.25" customHeight="1">
      <c r="A79" s="30">
        <v>30</v>
      </c>
      <c r="B79" s="30">
        <v>1</v>
      </c>
      <c r="C79" s="30"/>
      <c r="D79" s="30">
        <v>37</v>
      </c>
      <c r="E79" s="30">
        <v>55</v>
      </c>
      <c r="F79" s="30">
        <v>1</v>
      </c>
      <c r="G79" s="30" t="s">
        <v>83</v>
      </c>
      <c r="H79" s="30">
        <v>51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</row>
    <row r="80" spans="1:13" ht="14.25" customHeight="1">
      <c r="A80" s="30">
        <v>31</v>
      </c>
      <c r="B80" s="30" t="s">
        <v>83</v>
      </c>
      <c r="C80" s="30"/>
      <c r="D80" s="30">
        <v>39</v>
      </c>
      <c r="E80" s="30"/>
      <c r="F80" s="30">
        <v>1</v>
      </c>
      <c r="G80" s="30"/>
      <c r="H80" s="30">
        <v>2</v>
      </c>
      <c r="I80" s="30" t="s">
        <v>83</v>
      </c>
      <c r="J80" s="30"/>
      <c r="K80" s="30">
        <v>8</v>
      </c>
      <c r="L80" s="30"/>
      <c r="M80" s="30">
        <v>4</v>
      </c>
    </row>
    <row r="81" spans="1:13" ht="14.25" customHeight="1">
      <c r="A81" s="30" t="s">
        <v>87</v>
      </c>
      <c r="B81" s="30">
        <v>248</v>
      </c>
      <c r="C81" s="30">
        <v>148</v>
      </c>
      <c r="D81" s="30">
        <v>382</v>
      </c>
      <c r="E81" s="30">
        <v>213</v>
      </c>
      <c r="F81" s="30">
        <v>316</v>
      </c>
      <c r="G81" s="30">
        <v>148</v>
      </c>
      <c r="H81" s="30">
        <v>253</v>
      </c>
      <c r="I81" s="30">
        <v>282</v>
      </c>
      <c r="J81" s="30">
        <v>147</v>
      </c>
      <c r="K81" s="30">
        <v>56</v>
      </c>
      <c r="L81" s="30">
        <v>388</v>
      </c>
      <c r="M81" s="30">
        <v>222</v>
      </c>
    </row>
    <row r="82" spans="1:13" ht="14.25" customHeight="1">
      <c r="A82" s="30" t="s">
        <v>88</v>
      </c>
      <c r="B82" s="30">
        <v>23</v>
      </c>
      <c r="C82" s="30">
        <v>15</v>
      </c>
      <c r="D82" s="30">
        <v>21</v>
      </c>
      <c r="E82" s="30">
        <v>13</v>
      </c>
      <c r="F82" s="30">
        <v>15</v>
      </c>
      <c r="G82" s="30">
        <v>9</v>
      </c>
      <c r="H82" s="30">
        <v>11</v>
      </c>
      <c r="I82" s="30">
        <v>14</v>
      </c>
      <c r="J82" s="30">
        <v>6</v>
      </c>
      <c r="K82" s="30">
        <v>9</v>
      </c>
      <c r="L82" s="30">
        <v>19</v>
      </c>
      <c r="M82" s="30">
        <v>18</v>
      </c>
    </row>
    <row r="83" spans="1:13" ht="14.25" customHeight="1">
      <c r="A83" s="30" t="s">
        <v>89</v>
      </c>
      <c r="B83" s="30">
        <v>8</v>
      </c>
      <c r="C83" s="30">
        <v>5</v>
      </c>
      <c r="D83" s="30">
        <v>12</v>
      </c>
      <c r="E83" s="30">
        <v>7</v>
      </c>
      <c r="F83" s="30">
        <v>10</v>
      </c>
      <c r="G83" s="30">
        <v>5</v>
      </c>
      <c r="H83" s="30">
        <v>8</v>
      </c>
      <c r="I83" s="30">
        <v>9</v>
      </c>
      <c r="J83" s="30">
        <v>5</v>
      </c>
      <c r="K83" s="30">
        <v>2</v>
      </c>
      <c r="L83" s="30">
        <v>13</v>
      </c>
      <c r="M83" s="30">
        <v>7</v>
      </c>
    </row>
    <row r="84" spans="1:13" ht="14.25" customHeight="1">
      <c r="A84" s="30" t="s">
        <v>90</v>
      </c>
      <c r="B84" s="30">
        <v>61</v>
      </c>
      <c r="C84" s="30">
        <v>35</v>
      </c>
      <c r="D84" s="30">
        <v>63</v>
      </c>
      <c r="E84" s="30">
        <v>55</v>
      </c>
      <c r="F84" s="30">
        <v>119</v>
      </c>
      <c r="G84" s="30">
        <v>50</v>
      </c>
      <c r="H84" s="30">
        <v>68</v>
      </c>
      <c r="I84" s="30">
        <v>86</v>
      </c>
      <c r="J84" s="30">
        <v>91</v>
      </c>
      <c r="K84" s="30">
        <v>19</v>
      </c>
      <c r="L84" s="30">
        <v>67</v>
      </c>
      <c r="M84" s="30">
        <v>38</v>
      </c>
    </row>
    <row r="85" spans="1:13" ht="14.25" customHeight="1">
      <c r="A85" s="30" t="s">
        <v>91</v>
      </c>
      <c r="B85" s="30">
        <v>12</v>
      </c>
      <c r="C85" s="30">
        <v>7</v>
      </c>
      <c r="D85" s="30">
        <v>8</v>
      </c>
      <c r="E85" s="30">
        <v>30</v>
      </c>
      <c r="F85" s="30">
        <v>16</v>
      </c>
      <c r="G85" s="30">
        <v>27</v>
      </c>
      <c r="H85" s="30">
        <v>12</v>
      </c>
      <c r="I85" s="30">
        <v>14</v>
      </c>
      <c r="J85" s="30">
        <v>20</v>
      </c>
      <c r="K85" s="30">
        <v>16</v>
      </c>
      <c r="L85" s="30">
        <v>12</v>
      </c>
      <c r="M85" s="30">
        <v>22</v>
      </c>
    </row>
    <row r="86" spans="1:13" ht="14.25" customHeight="1">
      <c r="A86" s="30" t="s">
        <v>92</v>
      </c>
      <c r="B86" s="30">
        <v>1</v>
      </c>
      <c r="C86" s="30">
        <v>1</v>
      </c>
      <c r="D86" s="30">
        <v>1</v>
      </c>
      <c r="E86" s="30">
        <v>1</v>
      </c>
      <c r="F86" s="30">
        <v>1</v>
      </c>
      <c r="G86" s="30">
        <v>1</v>
      </c>
      <c r="H86" s="30">
        <v>2</v>
      </c>
      <c r="I86" s="30">
        <v>1</v>
      </c>
      <c r="J86" s="30">
        <v>1</v>
      </c>
      <c r="K86" s="30">
        <v>1</v>
      </c>
      <c r="L86" s="30">
        <v>1</v>
      </c>
      <c r="M86" s="30">
        <v>2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83</v>
      </c>
      <c r="C90" s="30">
        <v>25</v>
      </c>
      <c r="D90" s="30">
        <v>9</v>
      </c>
      <c r="E90" s="30">
        <v>31</v>
      </c>
      <c r="F90" s="30" t="s">
        <v>83</v>
      </c>
      <c r="G90" s="30" t="s">
        <v>83</v>
      </c>
      <c r="H90" s="30" t="s">
        <v>83</v>
      </c>
      <c r="I90" s="30">
        <v>20</v>
      </c>
      <c r="J90" s="30" t="s">
        <v>83</v>
      </c>
      <c r="K90" s="30" t="s">
        <v>83</v>
      </c>
      <c r="L90" s="30">
        <v>14</v>
      </c>
      <c r="M90" s="30">
        <v>45</v>
      </c>
    </row>
    <row r="91" spans="1:13" ht="14.25" customHeight="1">
      <c r="A91" s="30">
        <v>2</v>
      </c>
      <c r="B91" s="30" t="s">
        <v>83</v>
      </c>
      <c r="C91" s="30">
        <v>3</v>
      </c>
      <c r="D91" s="30">
        <v>11</v>
      </c>
      <c r="E91" s="30" t="s">
        <v>83</v>
      </c>
      <c r="F91" s="30">
        <v>15</v>
      </c>
      <c r="G91" s="30" t="s">
        <v>83</v>
      </c>
      <c r="H91" s="30" t="s">
        <v>83</v>
      </c>
      <c r="I91" s="30">
        <v>8</v>
      </c>
      <c r="J91" s="30" t="s">
        <v>83</v>
      </c>
      <c r="K91" s="30">
        <v>2</v>
      </c>
      <c r="L91" s="30" t="s">
        <v>83</v>
      </c>
      <c r="M91" s="30">
        <v>25</v>
      </c>
    </row>
    <row r="92" spans="1:13" ht="14.25" customHeight="1">
      <c r="A92" s="30">
        <v>3</v>
      </c>
      <c r="B92" s="30">
        <v>1</v>
      </c>
      <c r="C92" s="30">
        <v>1</v>
      </c>
      <c r="D92" s="30">
        <v>13</v>
      </c>
      <c r="E92" s="30">
        <v>9</v>
      </c>
      <c r="F92" s="30">
        <v>5</v>
      </c>
      <c r="G92" s="30">
        <v>51</v>
      </c>
      <c r="H92" s="30" t="s">
        <v>83</v>
      </c>
      <c r="I92" s="30" t="s">
        <v>83</v>
      </c>
      <c r="J92" s="30" t="s">
        <v>83</v>
      </c>
      <c r="K92" s="30" t="s">
        <v>83</v>
      </c>
      <c r="L92" s="30">
        <v>1</v>
      </c>
      <c r="M92" s="30">
        <v>3</v>
      </c>
    </row>
    <row r="93" spans="1:13" ht="14.25" customHeight="1">
      <c r="A93" s="30">
        <v>4</v>
      </c>
      <c r="B93" s="30" t="s">
        <v>83</v>
      </c>
      <c r="C93" s="30">
        <v>24</v>
      </c>
      <c r="D93" s="30" t="s">
        <v>83</v>
      </c>
      <c r="E93" s="30">
        <v>11</v>
      </c>
      <c r="F93" s="30">
        <v>38</v>
      </c>
      <c r="G93" s="30" t="s">
        <v>83</v>
      </c>
      <c r="H93" s="30" t="s">
        <v>83</v>
      </c>
      <c r="I93" s="30" t="s">
        <v>83</v>
      </c>
      <c r="J93" s="30" t="s">
        <v>83</v>
      </c>
      <c r="K93" s="30" t="s">
        <v>83</v>
      </c>
      <c r="L93" s="30" t="s">
        <v>83</v>
      </c>
      <c r="M93" s="30">
        <v>9</v>
      </c>
    </row>
    <row r="94" spans="1:13" ht="14.25" customHeight="1">
      <c r="A94" s="30">
        <v>5</v>
      </c>
      <c r="B94" s="30">
        <v>1</v>
      </c>
      <c r="C94" s="30">
        <v>13</v>
      </c>
      <c r="D94" s="30">
        <v>1</v>
      </c>
      <c r="E94" s="30">
        <v>2</v>
      </c>
      <c r="F94" s="30">
        <v>1</v>
      </c>
      <c r="G94" s="30">
        <v>24</v>
      </c>
      <c r="H94" s="30" t="s">
        <v>83</v>
      </c>
      <c r="I94" s="30" t="s">
        <v>83</v>
      </c>
      <c r="J94" s="30" t="s">
        <v>83</v>
      </c>
      <c r="K94" s="30" t="s">
        <v>83</v>
      </c>
      <c r="L94" s="30">
        <v>42</v>
      </c>
      <c r="M94" s="30">
        <v>5</v>
      </c>
    </row>
    <row r="95" spans="1:13" ht="14.25" customHeight="1">
      <c r="A95" s="30">
        <v>6</v>
      </c>
      <c r="B95" s="30" t="s">
        <v>83</v>
      </c>
      <c r="C95" s="30">
        <v>1</v>
      </c>
      <c r="D95" s="30">
        <v>8</v>
      </c>
      <c r="E95" s="30">
        <v>2</v>
      </c>
      <c r="F95" s="30">
        <v>24</v>
      </c>
      <c r="G95" s="30">
        <v>8</v>
      </c>
      <c r="H95" s="30" t="s">
        <v>83</v>
      </c>
      <c r="I95" s="30">
        <v>1</v>
      </c>
      <c r="J95" s="30" t="s">
        <v>83</v>
      </c>
      <c r="K95" s="30" t="s">
        <v>83</v>
      </c>
      <c r="L95" s="30">
        <v>8</v>
      </c>
      <c r="M95" s="30">
        <v>39</v>
      </c>
    </row>
    <row r="96" spans="1:13" ht="14.25" customHeight="1">
      <c r="A96" s="30">
        <v>7</v>
      </c>
      <c r="B96" s="30" t="s">
        <v>83</v>
      </c>
      <c r="C96" s="30">
        <v>22</v>
      </c>
      <c r="D96" s="30" t="s">
        <v>83</v>
      </c>
      <c r="E96" s="30">
        <v>7</v>
      </c>
      <c r="F96" s="30">
        <v>3</v>
      </c>
      <c r="G96" s="30">
        <v>18</v>
      </c>
      <c r="H96" s="30" t="s">
        <v>83</v>
      </c>
      <c r="I96" s="30" t="s">
        <v>83</v>
      </c>
      <c r="J96" s="30" t="s">
        <v>83</v>
      </c>
      <c r="K96" s="30" t="s">
        <v>83</v>
      </c>
      <c r="L96" s="30" t="s">
        <v>83</v>
      </c>
      <c r="M96" s="30" t="s">
        <v>83</v>
      </c>
    </row>
    <row r="97" spans="1:13" ht="14.25" customHeight="1">
      <c r="A97" s="30">
        <v>8</v>
      </c>
      <c r="B97" s="30" t="s">
        <v>83</v>
      </c>
      <c r="C97" s="30">
        <v>26</v>
      </c>
      <c r="D97" s="30" t="s">
        <v>83</v>
      </c>
      <c r="E97" s="30" t="s">
        <v>83</v>
      </c>
      <c r="F97" s="30">
        <v>42</v>
      </c>
      <c r="G97" s="30">
        <v>27</v>
      </c>
      <c r="H97" s="30" t="s">
        <v>83</v>
      </c>
      <c r="I97" s="30" t="s">
        <v>83</v>
      </c>
      <c r="J97" s="30" t="s">
        <v>83</v>
      </c>
      <c r="K97" s="30" t="s">
        <v>83</v>
      </c>
      <c r="L97" s="30">
        <v>21</v>
      </c>
      <c r="M97" s="30">
        <v>2</v>
      </c>
    </row>
    <row r="98" spans="1:13" ht="14.25" customHeight="1">
      <c r="A98" s="30">
        <v>9</v>
      </c>
      <c r="B98" s="30">
        <v>4</v>
      </c>
      <c r="C98" s="30">
        <v>6</v>
      </c>
      <c r="D98" s="30" t="s">
        <v>83</v>
      </c>
      <c r="E98" s="30">
        <v>25</v>
      </c>
      <c r="F98" s="30">
        <v>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83</v>
      </c>
      <c r="L98" s="30">
        <v>38</v>
      </c>
      <c r="M98" s="30">
        <v>10</v>
      </c>
    </row>
    <row r="99" spans="1:13" ht="14.25" customHeight="1">
      <c r="A99" s="30">
        <v>10</v>
      </c>
      <c r="B99" s="30">
        <v>1</v>
      </c>
      <c r="C99" s="30">
        <v>3</v>
      </c>
      <c r="D99" s="30">
        <v>1</v>
      </c>
      <c r="E99" s="30">
        <v>3</v>
      </c>
      <c r="F99" s="30" t="s">
        <v>83</v>
      </c>
      <c r="G99" s="30">
        <v>4</v>
      </c>
      <c r="H99" s="30" t="s">
        <v>83</v>
      </c>
      <c r="I99" s="30">
        <v>1</v>
      </c>
      <c r="J99" s="30" t="s">
        <v>83</v>
      </c>
      <c r="K99" s="30" t="s">
        <v>83</v>
      </c>
      <c r="L99" s="30">
        <v>57</v>
      </c>
      <c r="M99" s="30">
        <v>29</v>
      </c>
    </row>
    <row r="100" spans="1:13" ht="14.25" customHeight="1">
      <c r="A100" s="30">
        <v>11</v>
      </c>
      <c r="B100" s="30" t="s">
        <v>83</v>
      </c>
      <c r="C100" s="30" t="s">
        <v>83</v>
      </c>
      <c r="D100" s="30">
        <v>18</v>
      </c>
      <c r="E100" s="30">
        <v>43</v>
      </c>
      <c r="F100" s="30" t="s">
        <v>83</v>
      </c>
      <c r="G100" s="30" t="s">
        <v>83</v>
      </c>
      <c r="H100" s="30">
        <v>5</v>
      </c>
      <c r="I100" s="30">
        <v>26</v>
      </c>
      <c r="J100" s="30" t="s">
        <v>83</v>
      </c>
      <c r="K100" s="30" t="s">
        <v>83</v>
      </c>
      <c r="L100" s="30">
        <v>18</v>
      </c>
      <c r="M100" s="30" t="s">
        <v>187</v>
      </c>
    </row>
    <row r="101" spans="1:13" ht="14.25" customHeight="1">
      <c r="A101" s="30">
        <v>12</v>
      </c>
      <c r="B101" s="30" t="s">
        <v>83</v>
      </c>
      <c r="C101" s="30">
        <v>7</v>
      </c>
      <c r="D101" s="30" t="s">
        <v>83</v>
      </c>
      <c r="E101" s="30" t="s">
        <v>83</v>
      </c>
      <c r="F101" s="30">
        <v>9</v>
      </c>
      <c r="G101" s="30">
        <v>5</v>
      </c>
      <c r="H101" s="30">
        <v>9</v>
      </c>
      <c r="I101" s="30" t="s">
        <v>83</v>
      </c>
      <c r="J101" s="30" t="s">
        <v>83</v>
      </c>
      <c r="K101" s="30" t="s">
        <v>83</v>
      </c>
      <c r="L101" s="30">
        <v>16</v>
      </c>
      <c r="M101" s="30">
        <v>33</v>
      </c>
    </row>
    <row r="102" spans="1:13" ht="14.25" customHeight="1">
      <c r="A102" s="30">
        <v>13</v>
      </c>
      <c r="B102" s="30" t="s">
        <v>83</v>
      </c>
      <c r="C102" s="30">
        <v>15</v>
      </c>
      <c r="D102" s="30">
        <v>29</v>
      </c>
      <c r="E102" s="30">
        <v>2</v>
      </c>
      <c r="F102" s="30" t="s">
        <v>83</v>
      </c>
      <c r="G102" s="30" t="s">
        <v>83</v>
      </c>
      <c r="H102" s="30">
        <v>106</v>
      </c>
      <c r="I102" s="30" t="s">
        <v>83</v>
      </c>
      <c r="J102" s="30" t="s">
        <v>83</v>
      </c>
      <c r="K102" s="30" t="s">
        <v>83</v>
      </c>
      <c r="L102" s="30">
        <v>2</v>
      </c>
      <c r="M102" s="30">
        <v>58</v>
      </c>
    </row>
    <row r="103" spans="1:13" ht="14.25" customHeight="1">
      <c r="A103" s="30">
        <v>14</v>
      </c>
      <c r="B103" s="30">
        <v>25</v>
      </c>
      <c r="C103" s="30">
        <v>2</v>
      </c>
      <c r="D103" s="30">
        <v>10</v>
      </c>
      <c r="E103" s="30">
        <v>7</v>
      </c>
      <c r="F103" s="30" t="s">
        <v>83</v>
      </c>
      <c r="G103" s="30" t="s">
        <v>83</v>
      </c>
      <c r="H103" s="30">
        <v>43</v>
      </c>
      <c r="I103" s="30">
        <v>5</v>
      </c>
      <c r="J103" s="30" t="s">
        <v>83</v>
      </c>
      <c r="K103" s="30" t="s">
        <v>83</v>
      </c>
      <c r="L103" s="30">
        <v>22</v>
      </c>
      <c r="M103" s="30">
        <v>4</v>
      </c>
    </row>
    <row r="104" spans="1:13" ht="14.25" customHeight="1">
      <c r="A104" s="30">
        <v>15</v>
      </c>
      <c r="B104" s="30">
        <v>7</v>
      </c>
      <c r="C104" s="30">
        <v>39</v>
      </c>
      <c r="D104" s="30">
        <v>1</v>
      </c>
      <c r="E104" s="30">
        <v>38</v>
      </c>
      <c r="F104" s="30">
        <v>20</v>
      </c>
      <c r="G104" s="30" t="s">
        <v>83</v>
      </c>
      <c r="H104" s="30">
        <v>11</v>
      </c>
      <c r="I104" s="30" t="s">
        <v>83</v>
      </c>
      <c r="J104" s="30" t="s">
        <v>83</v>
      </c>
      <c r="K104" s="30" t="s">
        <v>83</v>
      </c>
      <c r="L104" s="30">
        <v>7</v>
      </c>
      <c r="M104" s="30">
        <v>1</v>
      </c>
    </row>
    <row r="105" spans="1:13" ht="14.25" customHeight="1">
      <c r="A105" s="30">
        <v>16</v>
      </c>
      <c r="B105" s="30" t="s">
        <v>83</v>
      </c>
      <c r="C105" s="30" t="s">
        <v>83</v>
      </c>
      <c r="D105" s="30">
        <v>9</v>
      </c>
      <c r="E105" s="30" t="s">
        <v>83</v>
      </c>
      <c r="F105" s="30">
        <v>13</v>
      </c>
      <c r="G105" s="30" t="s">
        <v>83</v>
      </c>
      <c r="H105" s="30">
        <v>3</v>
      </c>
      <c r="I105" s="30" t="s">
        <v>83</v>
      </c>
      <c r="J105" s="30" t="s">
        <v>83</v>
      </c>
      <c r="K105" s="30" t="s">
        <v>83</v>
      </c>
      <c r="L105" s="30">
        <v>5</v>
      </c>
      <c r="M105" s="30">
        <v>1</v>
      </c>
    </row>
    <row r="106" spans="1:13" ht="14.25" customHeight="1">
      <c r="A106" s="30">
        <v>17</v>
      </c>
      <c r="B106" s="30">
        <v>3</v>
      </c>
      <c r="C106" s="30">
        <v>18</v>
      </c>
      <c r="D106" s="30">
        <v>4</v>
      </c>
      <c r="E106" s="30">
        <v>11</v>
      </c>
      <c r="F106" s="30">
        <v>24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1</v>
      </c>
      <c r="M106" s="30">
        <v>3</v>
      </c>
    </row>
    <row r="107" spans="1:13" ht="14.25" customHeight="1">
      <c r="A107" s="30">
        <v>18</v>
      </c>
      <c r="B107" s="30">
        <v>31</v>
      </c>
      <c r="C107" s="30" t="s">
        <v>83</v>
      </c>
      <c r="D107" s="30">
        <v>10</v>
      </c>
      <c r="E107" s="30" t="s">
        <v>83</v>
      </c>
      <c r="F107" s="30">
        <v>47</v>
      </c>
      <c r="G107" s="30" t="s">
        <v>83</v>
      </c>
      <c r="H107" s="30">
        <v>13</v>
      </c>
      <c r="I107" s="30" t="s">
        <v>83</v>
      </c>
      <c r="J107" s="30" t="s">
        <v>83</v>
      </c>
      <c r="K107" s="30" t="s">
        <v>83</v>
      </c>
      <c r="L107" s="30">
        <v>3</v>
      </c>
      <c r="M107" s="30" t="s">
        <v>83</v>
      </c>
    </row>
    <row r="108" spans="1:13" ht="14.25" customHeight="1">
      <c r="A108" s="30">
        <v>19</v>
      </c>
      <c r="B108" s="30" t="s">
        <v>83</v>
      </c>
      <c r="C108" s="30">
        <v>45</v>
      </c>
      <c r="D108" s="30">
        <v>21</v>
      </c>
      <c r="E108" s="30">
        <v>6</v>
      </c>
      <c r="F108" s="30">
        <v>25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21</v>
      </c>
      <c r="M108" s="30">
        <v>35</v>
      </c>
    </row>
    <row r="109" spans="1:13" ht="14.25" customHeight="1">
      <c r="A109" s="30">
        <v>20</v>
      </c>
      <c r="B109" s="30" t="s">
        <v>83</v>
      </c>
      <c r="C109" s="30">
        <v>4</v>
      </c>
      <c r="D109" s="30">
        <v>14</v>
      </c>
      <c r="E109" s="30" t="s">
        <v>83</v>
      </c>
      <c r="F109" s="30">
        <v>2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>
        <v>2</v>
      </c>
      <c r="M109" s="30">
        <v>12</v>
      </c>
    </row>
    <row r="110" spans="1:13" ht="14.25" customHeight="1">
      <c r="A110" s="30">
        <v>21</v>
      </c>
      <c r="B110" s="30">
        <v>26</v>
      </c>
      <c r="C110" s="30" t="s">
        <v>83</v>
      </c>
      <c r="D110" s="30" t="s">
        <v>83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 t="s">
        <v>83</v>
      </c>
    </row>
    <row r="111" spans="1:13" ht="14.25" customHeight="1">
      <c r="A111" s="30">
        <v>22</v>
      </c>
      <c r="B111" s="30">
        <v>2</v>
      </c>
      <c r="C111" s="30">
        <v>4</v>
      </c>
      <c r="D111" s="30" t="s">
        <v>83</v>
      </c>
      <c r="E111" s="30">
        <v>18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>
        <v>0</v>
      </c>
      <c r="K111" s="30" t="s">
        <v>83</v>
      </c>
      <c r="L111" s="30" t="s">
        <v>83</v>
      </c>
      <c r="M111" s="30" t="s">
        <v>83</v>
      </c>
    </row>
    <row r="112" spans="1:13" ht="14.25" customHeight="1">
      <c r="A112" s="30">
        <v>23</v>
      </c>
      <c r="B112" s="30">
        <v>6</v>
      </c>
      <c r="C112" s="30">
        <v>25</v>
      </c>
      <c r="D112" s="30">
        <v>1</v>
      </c>
      <c r="E112" s="30">
        <v>8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>
        <v>9</v>
      </c>
      <c r="M112" s="30" t="s">
        <v>83</v>
      </c>
    </row>
    <row r="113" spans="1:13" ht="14.25" customHeight="1">
      <c r="A113" s="30">
        <v>24</v>
      </c>
      <c r="B113" s="30" t="s">
        <v>83</v>
      </c>
      <c r="C113" s="30">
        <v>4</v>
      </c>
      <c r="D113" s="30">
        <v>41</v>
      </c>
      <c r="E113" s="30" t="s">
        <v>83</v>
      </c>
      <c r="F113" s="30" t="s">
        <v>83</v>
      </c>
      <c r="G113" s="30">
        <v>2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</row>
    <row r="114" spans="1:13" ht="14.25" customHeight="1">
      <c r="A114" s="30">
        <v>25</v>
      </c>
      <c r="B114" s="30">
        <v>4</v>
      </c>
      <c r="C114" s="30">
        <v>7</v>
      </c>
      <c r="D114" s="30">
        <v>6</v>
      </c>
      <c r="E114" s="30">
        <v>4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 t="s">
        <v>83</v>
      </c>
      <c r="M114" s="30">
        <v>13</v>
      </c>
    </row>
    <row r="115" spans="1:13" ht="14.25" customHeight="1">
      <c r="A115" s="30">
        <v>26</v>
      </c>
      <c r="B115" s="30">
        <v>27</v>
      </c>
      <c r="C115" s="30">
        <v>2</v>
      </c>
      <c r="D115" s="30">
        <v>14</v>
      </c>
      <c r="E115" s="30" t="s">
        <v>83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>
        <v>1</v>
      </c>
      <c r="L115" s="30">
        <v>24</v>
      </c>
      <c r="M115" s="30">
        <v>9</v>
      </c>
    </row>
    <row r="116" spans="1:13" ht="14.25" customHeight="1">
      <c r="A116" s="30">
        <v>27</v>
      </c>
      <c r="B116" s="30">
        <v>1</v>
      </c>
      <c r="C116" s="30" t="s">
        <v>83</v>
      </c>
      <c r="D116" s="30">
        <v>2</v>
      </c>
      <c r="E116" s="30">
        <v>3</v>
      </c>
      <c r="F116" s="30" t="s">
        <v>83</v>
      </c>
      <c r="G116" s="30" t="s">
        <v>83</v>
      </c>
      <c r="H116" s="30" t="s">
        <v>83</v>
      </c>
      <c r="I116" s="30">
        <v>1</v>
      </c>
      <c r="J116" s="30" t="s">
        <v>83</v>
      </c>
      <c r="K116" s="30" t="s">
        <v>83</v>
      </c>
      <c r="L116" s="30">
        <v>14</v>
      </c>
      <c r="M116" s="30">
        <v>10</v>
      </c>
    </row>
    <row r="117" spans="1:13" ht="14.25" customHeight="1">
      <c r="A117" s="30">
        <v>28</v>
      </c>
      <c r="B117" s="30">
        <v>3</v>
      </c>
      <c r="C117" s="30" t="s">
        <v>83</v>
      </c>
      <c r="D117" s="30">
        <v>25</v>
      </c>
      <c r="E117" s="30" t="s">
        <v>83</v>
      </c>
      <c r="F117" s="30">
        <v>1</v>
      </c>
      <c r="G117" s="30" t="s">
        <v>83</v>
      </c>
      <c r="H117" s="30" t="s">
        <v>83</v>
      </c>
      <c r="I117" s="30" t="s">
        <v>83</v>
      </c>
      <c r="J117" s="30">
        <v>0</v>
      </c>
      <c r="K117" s="30">
        <v>6</v>
      </c>
      <c r="L117" s="30">
        <v>15</v>
      </c>
      <c r="M117" s="30">
        <v>13</v>
      </c>
    </row>
    <row r="118" spans="1:13" ht="14.25" customHeight="1">
      <c r="A118" s="30">
        <v>29</v>
      </c>
      <c r="B118" s="30">
        <v>12</v>
      </c>
      <c r="C118" s="30"/>
      <c r="D118" s="30">
        <v>12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>
        <v>0</v>
      </c>
      <c r="K118" s="30" t="s">
        <v>83</v>
      </c>
      <c r="L118" s="30">
        <v>10</v>
      </c>
      <c r="M118" s="30">
        <v>4</v>
      </c>
    </row>
    <row r="119" spans="1:13" ht="14.25" customHeight="1">
      <c r="A119" s="30">
        <v>30</v>
      </c>
      <c r="B119" s="30">
        <v>4</v>
      </c>
      <c r="C119" s="30"/>
      <c r="D119" s="30" t="s">
        <v>83</v>
      </c>
      <c r="E119" s="30">
        <v>2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 t="s">
        <v>83</v>
      </c>
      <c r="M119" s="30">
        <v>2</v>
      </c>
    </row>
    <row r="120" spans="1:13" ht="14.25" customHeight="1">
      <c r="A120" s="30">
        <v>31</v>
      </c>
      <c r="B120" s="30">
        <v>36</v>
      </c>
      <c r="C120" s="30"/>
      <c r="D120" s="30">
        <v>10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>
        <v>2</v>
      </c>
      <c r="L120" s="30"/>
      <c r="M120" s="30">
        <v>5</v>
      </c>
    </row>
    <row r="121" spans="1:13" ht="14.25" customHeight="1">
      <c r="A121" s="30" t="s">
        <v>87</v>
      </c>
      <c r="B121" s="30">
        <v>194</v>
      </c>
      <c r="C121" s="30">
        <v>296</v>
      </c>
      <c r="D121" s="30">
        <v>270</v>
      </c>
      <c r="E121" s="30">
        <v>232</v>
      </c>
      <c r="F121" s="30">
        <v>272</v>
      </c>
      <c r="G121" s="30">
        <v>139</v>
      </c>
      <c r="H121" s="30">
        <v>190</v>
      </c>
      <c r="I121" s="30">
        <v>62</v>
      </c>
      <c r="J121" s="30">
        <v>0</v>
      </c>
      <c r="K121" s="30">
        <v>11</v>
      </c>
      <c r="L121" s="30">
        <v>350</v>
      </c>
      <c r="M121" s="30" t="s">
        <v>187</v>
      </c>
    </row>
    <row r="122" spans="1:13" ht="14.25" customHeight="1">
      <c r="A122" s="30" t="s">
        <v>88</v>
      </c>
      <c r="B122" s="30">
        <v>18</v>
      </c>
      <c r="C122" s="30">
        <v>22</v>
      </c>
      <c r="D122" s="30">
        <v>23</v>
      </c>
      <c r="E122" s="30">
        <v>19</v>
      </c>
      <c r="F122" s="30">
        <v>16</v>
      </c>
      <c r="G122" s="30">
        <v>8</v>
      </c>
      <c r="H122" s="30">
        <v>7</v>
      </c>
      <c r="I122" s="30">
        <v>7</v>
      </c>
      <c r="J122" s="30">
        <v>3</v>
      </c>
      <c r="K122" s="30">
        <v>4</v>
      </c>
      <c r="L122" s="30">
        <v>22</v>
      </c>
      <c r="M122" s="30" t="s">
        <v>187</v>
      </c>
    </row>
    <row r="123" spans="1:13" ht="14.25" customHeight="1">
      <c r="A123" s="30" t="s">
        <v>89</v>
      </c>
      <c r="B123" s="30">
        <v>6</v>
      </c>
      <c r="C123" s="30">
        <v>11</v>
      </c>
      <c r="D123" s="30">
        <v>9</v>
      </c>
      <c r="E123" s="30">
        <v>8</v>
      </c>
      <c r="F123" s="30">
        <v>9</v>
      </c>
      <c r="G123" s="30">
        <v>5</v>
      </c>
      <c r="H123" s="30">
        <v>6</v>
      </c>
      <c r="I123" s="30">
        <v>2</v>
      </c>
      <c r="J123" s="30">
        <v>0</v>
      </c>
      <c r="K123" s="30">
        <v>0</v>
      </c>
      <c r="L123" s="30">
        <v>12</v>
      </c>
      <c r="M123" s="30" t="s">
        <v>187</v>
      </c>
    </row>
    <row r="124" spans="1:13" ht="14.25" customHeight="1">
      <c r="A124" s="30" t="s">
        <v>90</v>
      </c>
      <c r="B124" s="30">
        <v>36</v>
      </c>
      <c r="C124" s="30">
        <v>45</v>
      </c>
      <c r="D124" s="30">
        <v>41</v>
      </c>
      <c r="E124" s="30">
        <v>43</v>
      </c>
      <c r="F124" s="30">
        <v>47</v>
      </c>
      <c r="G124" s="30">
        <v>51</v>
      </c>
      <c r="H124" s="30">
        <v>106</v>
      </c>
      <c r="I124" s="30">
        <v>26</v>
      </c>
      <c r="J124" s="30">
        <v>0</v>
      </c>
      <c r="K124" s="30">
        <v>6</v>
      </c>
      <c r="L124" s="30">
        <v>57</v>
      </c>
      <c r="M124" s="30" t="s">
        <v>187</v>
      </c>
    </row>
    <row r="125" spans="1:13" ht="14.25" customHeight="1">
      <c r="A125" s="30" t="s">
        <v>91</v>
      </c>
      <c r="B125" s="30">
        <v>31</v>
      </c>
      <c r="C125" s="30">
        <v>19</v>
      </c>
      <c r="D125" s="30">
        <v>24</v>
      </c>
      <c r="E125" s="30">
        <v>11</v>
      </c>
      <c r="F125" s="30">
        <v>18</v>
      </c>
      <c r="G125" s="30">
        <v>3</v>
      </c>
      <c r="H125" s="30">
        <v>13</v>
      </c>
      <c r="I125" s="30">
        <v>11</v>
      </c>
      <c r="J125" s="30">
        <v>29</v>
      </c>
      <c r="K125" s="30">
        <v>28</v>
      </c>
      <c r="L125" s="30">
        <v>10</v>
      </c>
      <c r="M125" s="30" t="s">
        <v>187</v>
      </c>
    </row>
    <row r="126" spans="1:13" ht="14.25" customHeight="1">
      <c r="A126" s="30" t="s">
        <v>92</v>
      </c>
      <c r="B126" s="30">
        <v>1</v>
      </c>
      <c r="C126" s="30">
        <v>1</v>
      </c>
      <c r="D126" s="30">
        <v>1</v>
      </c>
      <c r="E126" s="30">
        <v>2</v>
      </c>
      <c r="F126" s="30">
        <v>1</v>
      </c>
      <c r="G126" s="30">
        <v>2</v>
      </c>
      <c r="H126" s="30">
        <v>3</v>
      </c>
      <c r="I126" s="30">
        <v>1</v>
      </c>
      <c r="J126" s="30">
        <v>0</v>
      </c>
      <c r="K126" s="30">
        <v>1</v>
      </c>
      <c r="L126" s="30">
        <v>1</v>
      </c>
      <c r="M126" s="30" t="s">
        <v>187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 t="s">
        <v>83</v>
      </c>
      <c r="C130" s="30">
        <v>22</v>
      </c>
      <c r="D130" s="30">
        <v>21</v>
      </c>
      <c r="E130" s="30">
        <v>23</v>
      </c>
      <c r="F130" s="30">
        <v>12</v>
      </c>
      <c r="G130" s="30" t="s">
        <v>83</v>
      </c>
      <c r="H130" s="30">
        <v>20</v>
      </c>
      <c r="I130" s="30">
        <v>12</v>
      </c>
      <c r="J130" s="30" t="s">
        <v>83</v>
      </c>
      <c r="K130" s="30" t="s">
        <v>83</v>
      </c>
      <c r="L130" s="30">
        <v>38</v>
      </c>
      <c r="M130" s="30">
        <v>28</v>
      </c>
    </row>
    <row r="131" spans="1:13" ht="14.25" customHeight="1">
      <c r="A131" s="30">
        <v>2</v>
      </c>
      <c r="B131" s="30">
        <v>7</v>
      </c>
      <c r="C131" s="30">
        <v>25</v>
      </c>
      <c r="D131" s="30">
        <v>2</v>
      </c>
      <c r="E131" s="30">
        <v>52</v>
      </c>
      <c r="F131" s="30" t="s">
        <v>83</v>
      </c>
      <c r="G131" s="30">
        <v>20</v>
      </c>
      <c r="H131" s="30" t="s">
        <v>83</v>
      </c>
      <c r="I131" s="30" t="s">
        <v>83</v>
      </c>
      <c r="J131" s="30" t="s">
        <v>83</v>
      </c>
      <c r="K131" s="30">
        <v>4</v>
      </c>
      <c r="L131" s="30">
        <v>1</v>
      </c>
      <c r="M131" s="30" t="s">
        <v>83</v>
      </c>
    </row>
    <row r="132" spans="1:13" ht="14.25" customHeight="1">
      <c r="A132" s="30">
        <v>3</v>
      </c>
      <c r="B132" s="30">
        <v>9</v>
      </c>
      <c r="C132" s="30" t="s">
        <v>83</v>
      </c>
      <c r="D132" s="30" t="s">
        <v>83</v>
      </c>
      <c r="E132" s="30">
        <v>22</v>
      </c>
      <c r="F132" s="30">
        <v>4</v>
      </c>
      <c r="G132" s="30">
        <v>29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>
        <v>1</v>
      </c>
      <c r="M132" s="30">
        <v>6</v>
      </c>
    </row>
    <row r="133" spans="1:13" ht="14.25" customHeight="1">
      <c r="A133" s="30">
        <v>4</v>
      </c>
      <c r="B133" s="30" t="s">
        <v>83</v>
      </c>
      <c r="C133" s="30">
        <v>4</v>
      </c>
      <c r="D133" s="30" t="s">
        <v>83</v>
      </c>
      <c r="E133" s="30">
        <v>21</v>
      </c>
      <c r="F133" s="30">
        <v>10</v>
      </c>
      <c r="G133" s="30" t="s">
        <v>83</v>
      </c>
      <c r="H133" s="30" t="s">
        <v>83</v>
      </c>
      <c r="I133" s="30" t="s">
        <v>83</v>
      </c>
      <c r="J133" s="30" t="s">
        <v>83</v>
      </c>
      <c r="K133" s="30">
        <v>17</v>
      </c>
      <c r="L133" s="30" t="s">
        <v>83</v>
      </c>
      <c r="M133" s="30" t="s">
        <v>83</v>
      </c>
    </row>
    <row r="134" spans="1:13" ht="14.25" customHeight="1">
      <c r="A134" s="30">
        <v>5</v>
      </c>
      <c r="B134" s="30" t="s">
        <v>83</v>
      </c>
      <c r="C134" s="30">
        <v>10</v>
      </c>
      <c r="D134" s="30">
        <v>1</v>
      </c>
      <c r="E134" s="30">
        <v>20</v>
      </c>
      <c r="F134" s="30" t="s">
        <v>83</v>
      </c>
      <c r="G134" s="30">
        <v>9</v>
      </c>
      <c r="H134" s="30" t="s">
        <v>83</v>
      </c>
      <c r="I134" s="30" t="s">
        <v>83</v>
      </c>
      <c r="J134" s="30">
        <v>1</v>
      </c>
      <c r="K134" s="30">
        <v>31</v>
      </c>
      <c r="L134" s="30">
        <v>4</v>
      </c>
      <c r="M134" s="30">
        <v>3</v>
      </c>
    </row>
    <row r="135" spans="1:13" ht="14.25" customHeight="1">
      <c r="A135" s="30">
        <v>6</v>
      </c>
      <c r="B135" s="30">
        <v>9</v>
      </c>
      <c r="C135" s="30">
        <v>6</v>
      </c>
      <c r="D135" s="30">
        <v>10</v>
      </c>
      <c r="E135" s="30">
        <v>21</v>
      </c>
      <c r="F135" s="30">
        <v>4</v>
      </c>
      <c r="G135" s="30" t="s">
        <v>83</v>
      </c>
      <c r="H135" s="30" t="s">
        <v>83</v>
      </c>
      <c r="I135" s="30" t="s">
        <v>83</v>
      </c>
      <c r="J135" s="30">
        <v>27</v>
      </c>
      <c r="K135" s="30">
        <v>4</v>
      </c>
      <c r="L135" s="30">
        <v>3</v>
      </c>
      <c r="M135" s="30" t="s">
        <v>83</v>
      </c>
    </row>
    <row r="136" spans="1:13" ht="14.25" customHeight="1">
      <c r="A136" s="30">
        <v>7</v>
      </c>
      <c r="B136" s="30" t="s">
        <v>83</v>
      </c>
      <c r="C136" s="30">
        <v>51</v>
      </c>
      <c r="D136" s="30">
        <v>25</v>
      </c>
      <c r="E136" s="30">
        <v>9</v>
      </c>
      <c r="F136" s="30">
        <v>26</v>
      </c>
      <c r="G136" s="30">
        <v>15</v>
      </c>
      <c r="H136" s="30" t="s">
        <v>83</v>
      </c>
      <c r="I136" s="30" t="s">
        <v>83</v>
      </c>
      <c r="J136" s="30">
        <v>3</v>
      </c>
      <c r="K136" s="30">
        <v>7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>
        <v>18</v>
      </c>
      <c r="C137" s="30">
        <v>14</v>
      </c>
      <c r="D137" s="30" t="s">
        <v>83</v>
      </c>
      <c r="E137" s="30">
        <v>10</v>
      </c>
      <c r="F137" s="30">
        <v>5</v>
      </c>
      <c r="G137" s="30" t="s">
        <v>83</v>
      </c>
      <c r="H137" s="30" t="s">
        <v>83</v>
      </c>
      <c r="I137" s="30" t="s">
        <v>83</v>
      </c>
      <c r="J137" s="30">
        <v>31</v>
      </c>
      <c r="K137" s="30">
        <v>15</v>
      </c>
      <c r="L137" s="30">
        <v>3</v>
      </c>
      <c r="M137" s="30" t="s">
        <v>83</v>
      </c>
    </row>
    <row r="138" spans="1:13" ht="14.25" customHeight="1">
      <c r="A138" s="30">
        <v>9</v>
      </c>
      <c r="B138" s="30" t="s">
        <v>83</v>
      </c>
      <c r="C138" s="30">
        <v>21</v>
      </c>
      <c r="D138" s="30">
        <v>21</v>
      </c>
      <c r="E138" s="30">
        <v>1</v>
      </c>
      <c r="F138" s="30">
        <v>2</v>
      </c>
      <c r="G138" s="30" t="s">
        <v>83</v>
      </c>
      <c r="H138" s="30" t="s">
        <v>83</v>
      </c>
      <c r="I138" s="30" t="s">
        <v>83</v>
      </c>
      <c r="J138" s="30">
        <v>22</v>
      </c>
      <c r="K138" s="30">
        <v>24</v>
      </c>
      <c r="L138" s="30">
        <v>14</v>
      </c>
      <c r="M138" s="30">
        <v>18</v>
      </c>
    </row>
    <row r="139" spans="1:13" ht="14.25" customHeight="1">
      <c r="A139" s="30">
        <v>10</v>
      </c>
      <c r="B139" s="30" t="s">
        <v>83</v>
      </c>
      <c r="C139" s="30" t="s">
        <v>83</v>
      </c>
      <c r="D139" s="30">
        <v>42</v>
      </c>
      <c r="E139" s="30" t="s">
        <v>83</v>
      </c>
      <c r="F139" s="30">
        <v>2</v>
      </c>
      <c r="G139" s="30">
        <v>1</v>
      </c>
      <c r="H139" s="30" t="s">
        <v>83</v>
      </c>
      <c r="I139" s="30" t="s">
        <v>83</v>
      </c>
      <c r="J139" s="30">
        <v>3</v>
      </c>
      <c r="K139" s="30">
        <v>25</v>
      </c>
      <c r="L139" s="30">
        <v>49</v>
      </c>
      <c r="M139" s="30" t="s">
        <v>83</v>
      </c>
    </row>
    <row r="140" spans="1:13" ht="14.25" customHeight="1">
      <c r="A140" s="30">
        <v>11</v>
      </c>
      <c r="B140" s="30">
        <v>6</v>
      </c>
      <c r="C140" s="30">
        <v>3</v>
      </c>
      <c r="D140" s="30">
        <v>12</v>
      </c>
      <c r="E140" s="30">
        <v>3</v>
      </c>
      <c r="F140" s="30">
        <v>3</v>
      </c>
      <c r="G140" s="30">
        <v>9</v>
      </c>
      <c r="H140" s="30" t="s">
        <v>83</v>
      </c>
      <c r="I140" s="30" t="s">
        <v>83</v>
      </c>
      <c r="J140" s="30" t="s">
        <v>83</v>
      </c>
      <c r="K140" s="30">
        <v>8</v>
      </c>
      <c r="L140" s="30">
        <v>6</v>
      </c>
      <c r="M140" s="30" t="s">
        <v>83</v>
      </c>
    </row>
    <row r="141" spans="1:13" ht="14.25" customHeight="1">
      <c r="A141" s="30">
        <v>12</v>
      </c>
      <c r="B141" s="30">
        <v>4</v>
      </c>
      <c r="C141" s="30" t="s">
        <v>83</v>
      </c>
      <c r="D141" s="30">
        <v>25</v>
      </c>
      <c r="E141" s="30">
        <v>118</v>
      </c>
      <c r="F141" s="30">
        <v>41</v>
      </c>
      <c r="G141" s="30">
        <v>26</v>
      </c>
      <c r="H141" s="30" t="s">
        <v>83</v>
      </c>
      <c r="I141" s="30" t="s">
        <v>83</v>
      </c>
      <c r="J141" s="30" t="s">
        <v>83</v>
      </c>
      <c r="K141" s="30">
        <v>22</v>
      </c>
      <c r="L141" s="30">
        <v>9</v>
      </c>
      <c r="M141" s="30" t="s">
        <v>83</v>
      </c>
    </row>
    <row r="142" spans="1:13" ht="14.25" customHeight="1">
      <c r="A142" s="30">
        <v>13</v>
      </c>
      <c r="B142" s="30">
        <v>42</v>
      </c>
      <c r="C142" s="30">
        <v>3</v>
      </c>
      <c r="D142" s="30">
        <v>2</v>
      </c>
      <c r="E142" s="30">
        <v>25</v>
      </c>
      <c r="F142" s="30">
        <v>12</v>
      </c>
      <c r="G142" s="30" t="s">
        <v>83</v>
      </c>
      <c r="H142" s="30">
        <v>4</v>
      </c>
      <c r="I142" s="30" t="s">
        <v>83</v>
      </c>
      <c r="J142" s="30" t="s">
        <v>83</v>
      </c>
      <c r="K142" s="30" t="s">
        <v>83</v>
      </c>
      <c r="L142" s="30">
        <v>4</v>
      </c>
      <c r="M142" s="30">
        <v>3</v>
      </c>
    </row>
    <row r="143" spans="1:13" ht="14.25" customHeight="1">
      <c r="A143" s="30">
        <v>14</v>
      </c>
      <c r="B143" s="30" t="s">
        <v>83</v>
      </c>
      <c r="C143" s="30">
        <v>5</v>
      </c>
      <c r="D143" s="30">
        <v>3</v>
      </c>
      <c r="E143" s="30" t="s">
        <v>83</v>
      </c>
      <c r="F143" s="30">
        <v>3</v>
      </c>
      <c r="G143" s="30" t="s">
        <v>83</v>
      </c>
      <c r="H143" s="30">
        <v>1</v>
      </c>
      <c r="I143" s="30">
        <v>9</v>
      </c>
      <c r="J143" s="30" t="s">
        <v>83</v>
      </c>
      <c r="K143" s="30" t="s">
        <v>83</v>
      </c>
      <c r="L143" s="30">
        <v>11</v>
      </c>
      <c r="M143" s="30" t="s">
        <v>83</v>
      </c>
    </row>
    <row r="144" spans="1:13" ht="14.25" customHeight="1">
      <c r="A144" s="30">
        <v>15</v>
      </c>
      <c r="B144" s="30">
        <v>28</v>
      </c>
      <c r="C144" s="30" t="s">
        <v>83</v>
      </c>
      <c r="D144" s="30">
        <v>2</v>
      </c>
      <c r="E144" s="30">
        <v>22</v>
      </c>
      <c r="F144" s="30">
        <v>9</v>
      </c>
      <c r="G144" s="30">
        <v>7</v>
      </c>
      <c r="H144" s="30" t="s">
        <v>83</v>
      </c>
      <c r="I144" s="30">
        <v>15</v>
      </c>
      <c r="J144" s="30">
        <v>4</v>
      </c>
      <c r="K144" s="30">
        <v>34</v>
      </c>
      <c r="L144" s="30">
        <v>6</v>
      </c>
      <c r="M144" s="30">
        <v>5</v>
      </c>
    </row>
    <row r="145" spans="1:13" ht="14.25" customHeight="1">
      <c r="A145" s="30">
        <v>16</v>
      </c>
      <c r="B145" s="30" t="s">
        <v>83</v>
      </c>
      <c r="C145" s="30">
        <v>58</v>
      </c>
      <c r="D145" s="30">
        <v>10</v>
      </c>
      <c r="E145" s="30">
        <v>9</v>
      </c>
      <c r="F145" s="30" t="s">
        <v>83</v>
      </c>
      <c r="G145" s="30">
        <v>9</v>
      </c>
      <c r="H145" s="30" t="s">
        <v>83</v>
      </c>
      <c r="I145" s="30">
        <v>43</v>
      </c>
      <c r="J145" s="30" t="s">
        <v>83</v>
      </c>
      <c r="K145" s="30" t="s">
        <v>83</v>
      </c>
      <c r="L145" s="30">
        <v>60</v>
      </c>
      <c r="M145" s="30" t="s">
        <v>83</v>
      </c>
    </row>
    <row r="146" spans="1:13" ht="14.25" customHeight="1">
      <c r="A146" s="30">
        <v>17</v>
      </c>
      <c r="B146" s="30">
        <v>27</v>
      </c>
      <c r="C146" s="30">
        <v>8</v>
      </c>
      <c r="D146" s="30">
        <v>9</v>
      </c>
      <c r="E146" s="30" t="s">
        <v>83</v>
      </c>
      <c r="F146" s="30" t="s">
        <v>83</v>
      </c>
      <c r="G146" s="30" t="s">
        <v>83</v>
      </c>
      <c r="H146" s="30">
        <v>22</v>
      </c>
      <c r="I146" s="30">
        <v>94</v>
      </c>
      <c r="J146" s="30">
        <v>14</v>
      </c>
      <c r="K146" s="30" t="s">
        <v>83</v>
      </c>
      <c r="L146" s="30">
        <v>12</v>
      </c>
      <c r="M146" s="30">
        <v>3</v>
      </c>
    </row>
    <row r="147" spans="1:13" ht="14.25" customHeight="1">
      <c r="A147" s="30">
        <v>18</v>
      </c>
      <c r="B147" s="30">
        <v>3</v>
      </c>
      <c r="C147" s="30" t="s">
        <v>83</v>
      </c>
      <c r="D147" s="30">
        <v>14</v>
      </c>
      <c r="E147" s="30">
        <v>2</v>
      </c>
      <c r="F147" s="30">
        <v>14</v>
      </c>
      <c r="G147" s="30">
        <v>14</v>
      </c>
      <c r="H147" s="30">
        <v>16</v>
      </c>
      <c r="I147" s="30" t="s">
        <v>83</v>
      </c>
      <c r="J147" s="30" t="s">
        <v>83</v>
      </c>
      <c r="K147" s="30" t="s">
        <v>83</v>
      </c>
      <c r="L147" s="30">
        <v>28</v>
      </c>
      <c r="M147" s="30" t="s">
        <v>83</v>
      </c>
    </row>
    <row r="148" spans="1:13" ht="14.25" customHeight="1">
      <c r="A148" s="30">
        <v>19</v>
      </c>
      <c r="B148" s="30">
        <v>2</v>
      </c>
      <c r="C148" s="30" t="s">
        <v>83</v>
      </c>
      <c r="D148" s="30" t="s">
        <v>83</v>
      </c>
      <c r="E148" s="30" t="s">
        <v>83</v>
      </c>
      <c r="F148" s="30">
        <v>2</v>
      </c>
      <c r="G148" s="30" t="s">
        <v>83</v>
      </c>
      <c r="H148" s="30" t="s">
        <v>83</v>
      </c>
      <c r="I148" s="30" t="s">
        <v>83</v>
      </c>
      <c r="J148" s="30">
        <v>3</v>
      </c>
      <c r="K148" s="30" t="s">
        <v>83</v>
      </c>
      <c r="L148" s="30">
        <v>23</v>
      </c>
      <c r="M148" s="30" t="s">
        <v>83</v>
      </c>
    </row>
    <row r="149" spans="1:13" ht="14.25" customHeight="1">
      <c r="A149" s="30">
        <v>20</v>
      </c>
      <c r="B149" s="30">
        <v>17</v>
      </c>
      <c r="C149" s="30" t="s">
        <v>83</v>
      </c>
      <c r="D149" s="30" t="s">
        <v>83</v>
      </c>
      <c r="E149" s="30">
        <v>19</v>
      </c>
      <c r="F149" s="30" t="s">
        <v>83</v>
      </c>
      <c r="G149" s="30" t="s">
        <v>83</v>
      </c>
      <c r="H149" s="30" t="s">
        <v>83</v>
      </c>
      <c r="I149" s="30" t="s">
        <v>83</v>
      </c>
      <c r="J149" s="30" t="s">
        <v>83</v>
      </c>
      <c r="K149" s="30" t="s">
        <v>83</v>
      </c>
      <c r="L149" s="30">
        <v>10</v>
      </c>
      <c r="M149" s="30" t="s">
        <v>83</v>
      </c>
    </row>
    <row r="150" spans="1:13" ht="14.25" customHeight="1">
      <c r="A150" s="30">
        <v>21</v>
      </c>
      <c r="B150" s="30">
        <v>1</v>
      </c>
      <c r="C150" s="30" t="s">
        <v>83</v>
      </c>
      <c r="D150" s="30">
        <v>2</v>
      </c>
      <c r="E150" s="30" t="s">
        <v>83</v>
      </c>
      <c r="F150" s="30">
        <v>6</v>
      </c>
      <c r="G150" s="30">
        <v>31</v>
      </c>
      <c r="H150" s="30">
        <v>1</v>
      </c>
      <c r="I150" s="30">
        <v>39</v>
      </c>
      <c r="J150" s="30" t="s">
        <v>83</v>
      </c>
      <c r="K150" s="30" t="s">
        <v>83</v>
      </c>
      <c r="L150" s="30">
        <v>98</v>
      </c>
      <c r="M150" s="30" t="s">
        <v>83</v>
      </c>
    </row>
    <row r="151" spans="1:13" ht="14.25" customHeight="1">
      <c r="A151" s="30">
        <v>22</v>
      </c>
      <c r="B151" s="30">
        <v>5</v>
      </c>
      <c r="C151" s="30">
        <v>3</v>
      </c>
      <c r="D151" s="30">
        <v>7</v>
      </c>
      <c r="E151" s="30">
        <v>14</v>
      </c>
      <c r="F151" s="30">
        <v>3</v>
      </c>
      <c r="G151" s="30" t="s">
        <v>83</v>
      </c>
      <c r="H151" s="30">
        <v>4</v>
      </c>
      <c r="I151" s="30">
        <v>1</v>
      </c>
      <c r="J151" s="30">
        <v>95</v>
      </c>
      <c r="K151" s="30" t="s">
        <v>83</v>
      </c>
      <c r="L151" s="30">
        <v>13</v>
      </c>
      <c r="M151" s="30" t="s">
        <v>83</v>
      </c>
    </row>
    <row r="152" spans="1:13" ht="14.25" customHeight="1">
      <c r="A152" s="30">
        <v>23</v>
      </c>
      <c r="B152" s="30">
        <v>12</v>
      </c>
      <c r="C152" s="30">
        <v>22</v>
      </c>
      <c r="D152" s="30">
        <v>6</v>
      </c>
      <c r="E152" s="30" t="s">
        <v>83</v>
      </c>
      <c r="F152" s="30" t="s">
        <v>83</v>
      </c>
      <c r="G152" s="30">
        <v>5</v>
      </c>
      <c r="H152" s="30">
        <v>5</v>
      </c>
      <c r="I152" s="30" t="s">
        <v>83</v>
      </c>
      <c r="J152" s="30" t="s">
        <v>83</v>
      </c>
      <c r="K152" s="30">
        <v>11</v>
      </c>
      <c r="L152" s="30">
        <v>6</v>
      </c>
      <c r="M152" s="30" t="s">
        <v>83</v>
      </c>
    </row>
    <row r="153" spans="1:13" ht="14.25" customHeight="1">
      <c r="A153" s="30">
        <v>24</v>
      </c>
      <c r="B153" s="30">
        <v>1</v>
      </c>
      <c r="C153" s="30">
        <v>19</v>
      </c>
      <c r="D153" s="30">
        <v>2</v>
      </c>
      <c r="E153" s="30">
        <v>39</v>
      </c>
      <c r="F153" s="30" t="s">
        <v>83</v>
      </c>
      <c r="G153" s="30" t="s">
        <v>83</v>
      </c>
      <c r="H153" s="30">
        <v>17</v>
      </c>
      <c r="I153" s="30" t="s">
        <v>83</v>
      </c>
      <c r="J153" s="30">
        <v>49</v>
      </c>
      <c r="K153" s="30">
        <v>43</v>
      </c>
      <c r="L153" s="30">
        <v>12</v>
      </c>
      <c r="M153" s="30">
        <v>3</v>
      </c>
    </row>
    <row r="154" spans="1:13" ht="14.25" customHeight="1">
      <c r="A154" s="30">
        <v>25</v>
      </c>
      <c r="B154" s="30">
        <v>2</v>
      </c>
      <c r="C154" s="30">
        <v>45</v>
      </c>
      <c r="D154" s="30">
        <v>11</v>
      </c>
      <c r="E154" s="30">
        <v>48</v>
      </c>
      <c r="F154" s="30" t="s">
        <v>83</v>
      </c>
      <c r="G154" s="30" t="s">
        <v>83</v>
      </c>
      <c r="H154" s="30" t="s">
        <v>83</v>
      </c>
      <c r="I154" s="30" t="s">
        <v>83</v>
      </c>
      <c r="J154" s="30">
        <v>29</v>
      </c>
      <c r="K154" s="30">
        <v>62</v>
      </c>
      <c r="L154" s="30">
        <v>12</v>
      </c>
      <c r="M154" s="30" t="s">
        <v>83</v>
      </c>
    </row>
    <row r="155" spans="1:13" ht="14.25" customHeight="1">
      <c r="A155" s="30">
        <v>26</v>
      </c>
      <c r="B155" s="30" t="s">
        <v>83</v>
      </c>
      <c r="C155" s="30" t="s">
        <v>83</v>
      </c>
      <c r="D155" s="30">
        <v>17</v>
      </c>
      <c r="E155" s="30">
        <v>20</v>
      </c>
      <c r="F155" s="30">
        <v>5</v>
      </c>
      <c r="G155" s="30" t="s">
        <v>83</v>
      </c>
      <c r="H155" s="30">
        <v>6</v>
      </c>
      <c r="I155" s="30" t="s">
        <v>83</v>
      </c>
      <c r="J155" s="30">
        <v>12</v>
      </c>
      <c r="K155" s="30">
        <v>35</v>
      </c>
      <c r="L155" s="30">
        <v>2</v>
      </c>
      <c r="M155" s="30" t="s">
        <v>83</v>
      </c>
    </row>
    <row r="156" spans="1:13" ht="14.25" customHeight="1">
      <c r="A156" s="30">
        <v>27</v>
      </c>
      <c r="B156" s="30" t="s">
        <v>83</v>
      </c>
      <c r="C156" s="30" t="s">
        <v>83</v>
      </c>
      <c r="D156" s="30">
        <v>28</v>
      </c>
      <c r="E156" s="30">
        <v>58</v>
      </c>
      <c r="F156" s="30">
        <v>9</v>
      </c>
      <c r="G156" s="30">
        <v>14</v>
      </c>
      <c r="H156" s="30" t="s">
        <v>83</v>
      </c>
      <c r="I156" s="30" t="s">
        <v>83</v>
      </c>
      <c r="J156" s="30">
        <v>4</v>
      </c>
      <c r="K156" s="30">
        <v>46</v>
      </c>
      <c r="L156" s="30">
        <v>16</v>
      </c>
      <c r="M156" s="30">
        <v>11</v>
      </c>
    </row>
    <row r="157" spans="1:13" ht="14.25" customHeight="1">
      <c r="A157" s="30">
        <v>28</v>
      </c>
      <c r="B157" s="30">
        <v>2</v>
      </c>
      <c r="C157" s="30" t="s">
        <v>83</v>
      </c>
      <c r="D157" s="30">
        <v>7</v>
      </c>
      <c r="E157" s="30">
        <v>4</v>
      </c>
      <c r="F157" s="30">
        <v>1</v>
      </c>
      <c r="G157" s="30" t="s">
        <v>83</v>
      </c>
      <c r="H157" s="30" t="s">
        <v>83</v>
      </c>
      <c r="I157" s="30">
        <v>6</v>
      </c>
      <c r="J157" s="30">
        <v>35</v>
      </c>
      <c r="K157" s="30">
        <v>37</v>
      </c>
      <c r="L157" s="30">
        <v>24</v>
      </c>
      <c r="M157" s="30">
        <v>2</v>
      </c>
    </row>
    <row r="158" spans="1:13" ht="14.25" customHeight="1">
      <c r="A158" s="30">
        <v>29</v>
      </c>
      <c r="B158" s="30">
        <v>23</v>
      </c>
      <c r="C158" s="30">
        <v>17</v>
      </c>
      <c r="D158" s="30">
        <v>42</v>
      </c>
      <c r="E158" s="30">
        <v>4</v>
      </c>
      <c r="F158" s="30">
        <v>8</v>
      </c>
      <c r="G158" s="30" t="s">
        <v>83</v>
      </c>
      <c r="H158" s="30" t="s">
        <v>83</v>
      </c>
      <c r="I158" s="30">
        <v>2</v>
      </c>
      <c r="J158" s="30" t="s">
        <v>83</v>
      </c>
      <c r="K158" s="30">
        <v>15</v>
      </c>
      <c r="L158" s="30">
        <v>39</v>
      </c>
      <c r="M158" s="30" t="s">
        <v>83</v>
      </c>
    </row>
    <row r="159" spans="1:13" ht="14.25" customHeight="1">
      <c r="A159" s="30">
        <v>30</v>
      </c>
      <c r="B159" s="30">
        <v>36</v>
      </c>
      <c r="C159" s="30"/>
      <c r="D159" s="30">
        <v>12</v>
      </c>
      <c r="E159" s="30">
        <v>9</v>
      </c>
      <c r="F159" s="30">
        <v>32</v>
      </c>
      <c r="G159" s="30" t="s">
        <v>83</v>
      </c>
      <c r="H159" s="30" t="s">
        <v>83</v>
      </c>
      <c r="I159" s="30" t="s">
        <v>83</v>
      </c>
      <c r="J159" s="30" t="s">
        <v>83</v>
      </c>
      <c r="K159" s="30" t="s">
        <v>83</v>
      </c>
      <c r="L159" s="30">
        <v>2</v>
      </c>
      <c r="M159" s="30" t="s">
        <v>83</v>
      </c>
    </row>
    <row r="160" spans="1:13" ht="14.25" customHeight="1">
      <c r="A160" s="30">
        <v>31</v>
      </c>
      <c r="B160" s="30">
        <v>6</v>
      </c>
      <c r="C160" s="30"/>
      <c r="D160" s="30">
        <v>19</v>
      </c>
      <c r="E160" s="30"/>
      <c r="F160" s="30">
        <v>11</v>
      </c>
      <c r="G160" s="30"/>
      <c r="H160" s="30" t="s">
        <v>83</v>
      </c>
      <c r="I160" s="30">
        <v>1</v>
      </c>
      <c r="J160" s="30"/>
      <c r="K160" s="30" t="s">
        <v>83</v>
      </c>
      <c r="L160" s="30"/>
      <c r="M160" s="30">
        <v>1</v>
      </c>
    </row>
    <row r="161" spans="1:13" ht="14.25" customHeight="1">
      <c r="A161" s="30" t="s">
        <v>87</v>
      </c>
      <c r="B161" s="30">
        <v>260</v>
      </c>
      <c r="C161" s="30">
        <v>336</v>
      </c>
      <c r="D161" s="30">
        <v>352</v>
      </c>
      <c r="E161" s="30">
        <v>573</v>
      </c>
      <c r="F161" s="30">
        <v>224</v>
      </c>
      <c r="G161" s="30">
        <v>189</v>
      </c>
      <c r="H161" s="30">
        <v>96</v>
      </c>
      <c r="I161" s="30">
        <v>222</v>
      </c>
      <c r="J161" s="30">
        <v>332</v>
      </c>
      <c r="K161" s="30">
        <v>440</v>
      </c>
      <c r="L161" s="30">
        <v>506</v>
      </c>
      <c r="M161" s="30">
        <v>83</v>
      </c>
    </row>
    <row r="162" spans="1:13" ht="14.25" customHeight="1">
      <c r="A162" s="30" t="s">
        <v>88</v>
      </c>
      <c r="B162" s="30">
        <v>21</v>
      </c>
      <c r="C162" s="30">
        <v>18</v>
      </c>
      <c r="D162" s="30">
        <v>26</v>
      </c>
      <c r="E162" s="30">
        <v>24</v>
      </c>
      <c r="F162" s="30">
        <v>23</v>
      </c>
      <c r="G162" s="30">
        <v>13</v>
      </c>
      <c r="H162" s="30">
        <v>10</v>
      </c>
      <c r="I162" s="30">
        <v>10</v>
      </c>
      <c r="J162" s="30">
        <v>15</v>
      </c>
      <c r="K162" s="30">
        <v>18</v>
      </c>
      <c r="L162" s="30">
        <v>28</v>
      </c>
      <c r="M162" s="30">
        <v>11</v>
      </c>
    </row>
    <row r="163" spans="1:13" ht="14.25" customHeight="1">
      <c r="A163" s="30" t="s">
        <v>89</v>
      </c>
      <c r="B163" s="30">
        <v>8</v>
      </c>
      <c r="C163" s="30">
        <v>12</v>
      </c>
      <c r="D163" s="30">
        <v>11</v>
      </c>
      <c r="E163" s="30">
        <v>19</v>
      </c>
      <c r="F163" s="30">
        <v>7</v>
      </c>
      <c r="G163" s="30">
        <v>6</v>
      </c>
      <c r="H163" s="30">
        <v>3</v>
      </c>
      <c r="I163" s="30">
        <v>7</v>
      </c>
      <c r="J163" s="30">
        <v>11</v>
      </c>
      <c r="K163" s="30">
        <v>14</v>
      </c>
      <c r="L163" s="30">
        <v>17</v>
      </c>
      <c r="M163" s="30">
        <v>3</v>
      </c>
    </row>
    <row r="164" spans="1:13" ht="14.25" customHeight="1">
      <c r="A164" s="30" t="s">
        <v>90</v>
      </c>
      <c r="B164" s="30">
        <v>42</v>
      </c>
      <c r="C164" s="30">
        <v>58</v>
      </c>
      <c r="D164" s="30">
        <v>42</v>
      </c>
      <c r="E164" s="30">
        <v>118</v>
      </c>
      <c r="F164" s="30">
        <v>41</v>
      </c>
      <c r="G164" s="30">
        <v>31</v>
      </c>
      <c r="H164" s="30">
        <v>22</v>
      </c>
      <c r="I164" s="30">
        <v>94</v>
      </c>
      <c r="J164" s="30">
        <v>95</v>
      </c>
      <c r="K164" s="30">
        <v>62</v>
      </c>
      <c r="L164" s="30">
        <v>98</v>
      </c>
      <c r="M164" s="30">
        <v>28</v>
      </c>
    </row>
    <row r="165" spans="1:13" ht="14.25" customHeight="1">
      <c r="A165" s="30" t="s">
        <v>91</v>
      </c>
      <c r="B165" s="30">
        <v>13</v>
      </c>
      <c r="C165" s="30">
        <v>16</v>
      </c>
      <c r="D165" s="30">
        <v>29</v>
      </c>
      <c r="E165" s="30">
        <v>12</v>
      </c>
      <c r="F165" s="30">
        <v>12</v>
      </c>
      <c r="G165" s="30">
        <v>21</v>
      </c>
      <c r="H165" s="30">
        <v>17</v>
      </c>
      <c r="I165" s="30">
        <v>17</v>
      </c>
      <c r="J165" s="30">
        <v>22</v>
      </c>
      <c r="K165" s="30">
        <v>25</v>
      </c>
      <c r="L165" s="30">
        <v>21</v>
      </c>
      <c r="M165" s="30">
        <v>1</v>
      </c>
    </row>
    <row r="166" spans="1:13" ht="14.25" customHeight="1">
      <c r="A166" s="30" t="s">
        <v>92</v>
      </c>
      <c r="B166" s="30">
        <v>1</v>
      </c>
      <c r="C166" s="30">
        <v>3</v>
      </c>
      <c r="D166" s="30">
        <v>1</v>
      </c>
      <c r="E166" s="30">
        <v>1</v>
      </c>
      <c r="F166" s="30">
        <v>1</v>
      </c>
      <c r="G166" s="30">
        <v>1</v>
      </c>
      <c r="H166" s="30">
        <v>1</v>
      </c>
      <c r="I166" s="30">
        <v>1</v>
      </c>
      <c r="J166" s="30">
        <v>1</v>
      </c>
      <c r="K166" s="30">
        <v>4</v>
      </c>
      <c r="L166" s="30">
        <v>1</v>
      </c>
      <c r="M166" s="30">
        <v>1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>
        <v>3</v>
      </c>
      <c r="D170" s="30">
        <v>11</v>
      </c>
      <c r="E170" s="30" t="s">
        <v>83</v>
      </c>
      <c r="F170" s="30" t="s">
        <v>83</v>
      </c>
      <c r="G170" s="30">
        <v>5</v>
      </c>
      <c r="H170" s="30" t="s">
        <v>83</v>
      </c>
      <c r="I170" s="30" t="s">
        <v>83</v>
      </c>
      <c r="J170" s="30" t="s">
        <v>83</v>
      </c>
      <c r="K170" s="30">
        <v>3</v>
      </c>
      <c r="L170" s="30" t="s">
        <v>83</v>
      </c>
      <c r="M170" s="30">
        <v>4</v>
      </c>
    </row>
    <row r="171" spans="1:13" ht="14.25" customHeight="1">
      <c r="A171" s="30">
        <v>2</v>
      </c>
      <c r="B171" s="30">
        <v>2</v>
      </c>
      <c r="C171" s="30">
        <v>3</v>
      </c>
      <c r="D171" s="30">
        <v>1</v>
      </c>
      <c r="E171" s="30" t="s">
        <v>83</v>
      </c>
      <c r="F171" s="30">
        <v>11</v>
      </c>
      <c r="G171" s="30">
        <v>2</v>
      </c>
      <c r="H171" s="30" t="s">
        <v>83</v>
      </c>
      <c r="I171" s="30" t="s">
        <v>83</v>
      </c>
      <c r="J171" s="30" t="s">
        <v>83</v>
      </c>
      <c r="K171" s="30">
        <v>1</v>
      </c>
      <c r="L171" s="30">
        <v>14</v>
      </c>
      <c r="M171" s="30">
        <v>1</v>
      </c>
    </row>
    <row r="172" spans="1:13" ht="14.25" customHeight="1">
      <c r="A172" s="30">
        <v>3</v>
      </c>
      <c r="B172" s="30" t="s">
        <v>83</v>
      </c>
      <c r="C172" s="30" t="s">
        <v>83</v>
      </c>
      <c r="D172" s="30">
        <v>1</v>
      </c>
      <c r="E172" s="30">
        <v>45</v>
      </c>
      <c r="F172" s="30">
        <v>6</v>
      </c>
      <c r="G172" s="30" t="s">
        <v>83</v>
      </c>
      <c r="H172" s="30">
        <v>6</v>
      </c>
      <c r="I172" s="30" t="s">
        <v>83</v>
      </c>
      <c r="J172" s="30" t="s">
        <v>83</v>
      </c>
      <c r="K172" s="30">
        <v>36</v>
      </c>
      <c r="L172" s="30" t="s">
        <v>83</v>
      </c>
      <c r="M172" s="30" t="s">
        <v>83</v>
      </c>
    </row>
    <row r="173" spans="1:13" ht="14.25" customHeight="1">
      <c r="A173" s="30">
        <v>4</v>
      </c>
      <c r="B173" s="30" t="s">
        <v>83</v>
      </c>
      <c r="C173" s="30" t="s">
        <v>83</v>
      </c>
      <c r="D173" s="30">
        <v>7</v>
      </c>
      <c r="E173" s="30" t="s">
        <v>83</v>
      </c>
      <c r="F173" s="30">
        <v>2</v>
      </c>
      <c r="G173" s="30" t="s">
        <v>83</v>
      </c>
      <c r="H173" s="30" t="s">
        <v>83</v>
      </c>
      <c r="I173" s="30" t="s">
        <v>83</v>
      </c>
      <c r="J173" s="30">
        <v>1</v>
      </c>
      <c r="K173" s="30">
        <v>21</v>
      </c>
      <c r="L173" s="30" t="s">
        <v>83</v>
      </c>
      <c r="M173" s="30" t="s">
        <v>83</v>
      </c>
    </row>
    <row r="174" spans="1:13" ht="14.25" customHeight="1">
      <c r="A174" s="30">
        <v>5</v>
      </c>
      <c r="B174" s="30" t="s">
        <v>83</v>
      </c>
      <c r="C174" s="30">
        <v>4</v>
      </c>
      <c r="D174" s="30">
        <v>12</v>
      </c>
      <c r="E174" s="30" t="s">
        <v>83</v>
      </c>
      <c r="F174" s="30">
        <v>21</v>
      </c>
      <c r="G174" s="30" t="s">
        <v>83</v>
      </c>
      <c r="H174" s="30">
        <v>10</v>
      </c>
      <c r="I174" s="30" t="s">
        <v>83</v>
      </c>
      <c r="J174" s="30">
        <v>3</v>
      </c>
      <c r="K174" s="30" t="s">
        <v>83</v>
      </c>
      <c r="L174" s="30" t="s">
        <v>83</v>
      </c>
      <c r="M174" s="30" t="s">
        <v>83</v>
      </c>
    </row>
    <row r="175" spans="1:13" ht="14.25" customHeight="1">
      <c r="A175" s="30">
        <v>6</v>
      </c>
      <c r="B175" s="30">
        <v>4</v>
      </c>
      <c r="C175" s="30" t="s">
        <v>83</v>
      </c>
      <c r="D175" s="30">
        <v>3</v>
      </c>
      <c r="E175" s="30" t="s">
        <v>83</v>
      </c>
      <c r="F175" s="30">
        <v>32</v>
      </c>
      <c r="G175" s="30" t="s">
        <v>83</v>
      </c>
      <c r="H175" s="30" t="s">
        <v>83</v>
      </c>
      <c r="I175" s="30" t="s">
        <v>83</v>
      </c>
      <c r="J175" s="30">
        <v>56</v>
      </c>
      <c r="K175" s="30" t="s">
        <v>83</v>
      </c>
      <c r="L175" s="30">
        <v>26</v>
      </c>
      <c r="M175" s="30" t="s">
        <v>83</v>
      </c>
    </row>
    <row r="176" spans="1:13" ht="14.25" customHeight="1">
      <c r="A176" s="30">
        <v>7</v>
      </c>
      <c r="B176" s="30">
        <v>5</v>
      </c>
      <c r="C176" s="30" t="s">
        <v>83</v>
      </c>
      <c r="D176" s="30">
        <v>11</v>
      </c>
      <c r="E176" s="30" t="s">
        <v>83</v>
      </c>
      <c r="F176" s="30">
        <v>13</v>
      </c>
      <c r="G176" s="30">
        <v>13</v>
      </c>
      <c r="H176" s="30" t="s">
        <v>83</v>
      </c>
      <c r="I176" s="30" t="s">
        <v>83</v>
      </c>
      <c r="J176" s="30">
        <v>7</v>
      </c>
      <c r="K176" s="30">
        <v>11</v>
      </c>
      <c r="L176" s="30">
        <v>32</v>
      </c>
      <c r="M176" s="30" t="s">
        <v>83</v>
      </c>
    </row>
    <row r="177" spans="1:13" ht="14.25" customHeight="1">
      <c r="A177" s="30">
        <v>8</v>
      </c>
      <c r="B177" s="30">
        <v>1</v>
      </c>
      <c r="C177" s="30" t="s">
        <v>83</v>
      </c>
      <c r="D177" s="30" t="s">
        <v>83</v>
      </c>
      <c r="E177" s="30" t="s">
        <v>83</v>
      </c>
      <c r="F177" s="30">
        <v>3</v>
      </c>
      <c r="G177" s="30">
        <v>1</v>
      </c>
      <c r="H177" s="30">
        <v>3</v>
      </c>
      <c r="I177" s="30">
        <v>9</v>
      </c>
      <c r="J177" s="30">
        <v>23</v>
      </c>
      <c r="K177" s="30">
        <v>5</v>
      </c>
      <c r="L177" s="30">
        <v>12</v>
      </c>
      <c r="M177" s="30">
        <v>34</v>
      </c>
    </row>
    <row r="178" spans="1:13" ht="14.25" customHeight="1">
      <c r="A178" s="30">
        <v>9</v>
      </c>
      <c r="B178" s="30" t="s">
        <v>83</v>
      </c>
      <c r="C178" s="30" t="s">
        <v>83</v>
      </c>
      <c r="D178" s="30">
        <v>6</v>
      </c>
      <c r="E178" s="30">
        <v>2</v>
      </c>
      <c r="F178" s="30">
        <v>18</v>
      </c>
      <c r="G178" s="30">
        <v>97</v>
      </c>
      <c r="H178" s="30">
        <v>19</v>
      </c>
      <c r="I178" s="30">
        <v>6</v>
      </c>
      <c r="J178" s="30">
        <v>24</v>
      </c>
      <c r="K178" s="30">
        <v>52</v>
      </c>
      <c r="L178" s="30">
        <v>4</v>
      </c>
      <c r="M178" s="30">
        <v>5</v>
      </c>
    </row>
    <row r="179" spans="1:13" ht="14.25" customHeight="1">
      <c r="A179" s="30">
        <v>10</v>
      </c>
      <c r="B179" s="30">
        <v>1</v>
      </c>
      <c r="C179" s="30">
        <v>1</v>
      </c>
      <c r="D179" s="30" t="s">
        <v>83</v>
      </c>
      <c r="E179" s="30" t="s">
        <v>83</v>
      </c>
      <c r="F179" s="30" t="s">
        <v>83</v>
      </c>
      <c r="G179" s="30">
        <v>1</v>
      </c>
      <c r="H179" s="30" t="s">
        <v>83</v>
      </c>
      <c r="I179" s="30">
        <v>53</v>
      </c>
      <c r="J179" s="30" t="s">
        <v>83</v>
      </c>
      <c r="K179" s="30" t="s">
        <v>83</v>
      </c>
      <c r="L179" s="30">
        <v>53</v>
      </c>
      <c r="M179" s="30">
        <v>2</v>
      </c>
    </row>
    <row r="180" spans="1:13" ht="14.25" customHeight="1">
      <c r="A180" s="30">
        <v>11</v>
      </c>
      <c r="B180" s="30">
        <v>9</v>
      </c>
      <c r="C180" s="30" t="s">
        <v>83</v>
      </c>
      <c r="D180" s="30" t="s">
        <v>83</v>
      </c>
      <c r="E180" s="30">
        <v>8</v>
      </c>
      <c r="F180" s="30">
        <v>12</v>
      </c>
      <c r="G180" s="30" t="s">
        <v>83</v>
      </c>
      <c r="H180" s="30" t="s">
        <v>83</v>
      </c>
      <c r="I180" s="30" t="s">
        <v>83</v>
      </c>
      <c r="J180" s="30" t="s">
        <v>83</v>
      </c>
      <c r="K180" s="30">
        <v>16</v>
      </c>
      <c r="L180" s="30">
        <v>7</v>
      </c>
      <c r="M180" s="30" t="s">
        <v>83</v>
      </c>
    </row>
    <row r="181" spans="1:13" ht="14.25" customHeight="1">
      <c r="A181" s="30">
        <v>12</v>
      </c>
      <c r="B181" s="30" t="s">
        <v>83</v>
      </c>
      <c r="C181" s="30">
        <v>5</v>
      </c>
      <c r="D181" s="30">
        <v>2</v>
      </c>
      <c r="E181" s="30">
        <v>13</v>
      </c>
      <c r="F181" s="30" t="s">
        <v>83</v>
      </c>
      <c r="G181" s="30">
        <v>34</v>
      </c>
      <c r="H181" s="30">
        <v>8</v>
      </c>
      <c r="I181" s="30">
        <v>5</v>
      </c>
      <c r="J181" s="30" t="s">
        <v>83</v>
      </c>
      <c r="K181" s="30">
        <v>33</v>
      </c>
      <c r="L181" s="30" t="s">
        <v>83</v>
      </c>
      <c r="M181" s="30" t="s">
        <v>83</v>
      </c>
    </row>
    <row r="182" spans="1:13" ht="14.25" customHeight="1">
      <c r="A182" s="30">
        <v>13</v>
      </c>
      <c r="B182" s="30">
        <v>3</v>
      </c>
      <c r="C182" s="30">
        <v>8</v>
      </c>
      <c r="D182" s="30">
        <v>1</v>
      </c>
      <c r="E182" s="30">
        <v>3</v>
      </c>
      <c r="F182" s="30" t="s">
        <v>83</v>
      </c>
      <c r="G182" s="30" t="s">
        <v>83</v>
      </c>
      <c r="H182" s="30" t="s">
        <v>83</v>
      </c>
      <c r="I182" s="30">
        <v>1</v>
      </c>
      <c r="J182" s="30" t="s">
        <v>83</v>
      </c>
      <c r="K182" s="30">
        <v>3</v>
      </c>
      <c r="L182" s="30" t="s">
        <v>83</v>
      </c>
      <c r="M182" s="30">
        <v>26</v>
      </c>
    </row>
    <row r="183" spans="1:13" ht="14.25" customHeight="1">
      <c r="A183" s="30">
        <v>14</v>
      </c>
      <c r="B183" s="30" t="s">
        <v>83</v>
      </c>
      <c r="C183" s="30">
        <v>2</v>
      </c>
      <c r="D183" s="30" t="s">
        <v>83</v>
      </c>
      <c r="E183" s="30">
        <v>21</v>
      </c>
      <c r="F183" s="30">
        <v>38</v>
      </c>
      <c r="G183" s="30" t="s">
        <v>83</v>
      </c>
      <c r="H183" s="30" t="s">
        <v>83</v>
      </c>
      <c r="I183" s="30" t="s">
        <v>83</v>
      </c>
      <c r="J183" s="30" t="s">
        <v>83</v>
      </c>
      <c r="K183" s="30" t="s">
        <v>83</v>
      </c>
      <c r="L183" s="30">
        <v>17</v>
      </c>
      <c r="M183" s="30" t="s">
        <v>83</v>
      </c>
    </row>
    <row r="184" spans="1:13" ht="14.25" customHeight="1">
      <c r="A184" s="30">
        <v>15</v>
      </c>
      <c r="B184" s="30" t="s">
        <v>83</v>
      </c>
      <c r="C184" s="30">
        <v>21</v>
      </c>
      <c r="D184" s="30" t="s">
        <v>83</v>
      </c>
      <c r="E184" s="30">
        <v>12</v>
      </c>
      <c r="F184" s="30">
        <v>14</v>
      </c>
      <c r="G184" s="30" t="s">
        <v>83</v>
      </c>
      <c r="H184" s="30">
        <v>14</v>
      </c>
      <c r="I184" s="30" t="s">
        <v>83</v>
      </c>
      <c r="J184" s="30" t="s">
        <v>83</v>
      </c>
      <c r="K184" s="30" t="s">
        <v>83</v>
      </c>
      <c r="L184" s="30">
        <v>10</v>
      </c>
      <c r="M184" s="30" t="s">
        <v>83</v>
      </c>
    </row>
    <row r="185" spans="1:13" ht="14.25" customHeight="1">
      <c r="A185" s="30">
        <v>16</v>
      </c>
      <c r="B185" s="30">
        <v>1</v>
      </c>
      <c r="C185" s="30">
        <v>8</v>
      </c>
      <c r="D185" s="30" t="s">
        <v>83</v>
      </c>
      <c r="E185" s="30" t="s">
        <v>83</v>
      </c>
      <c r="F185" s="30">
        <v>18</v>
      </c>
      <c r="G185" s="30" t="s">
        <v>83</v>
      </c>
      <c r="H185" s="30">
        <v>5</v>
      </c>
      <c r="I185" s="30" t="s">
        <v>83</v>
      </c>
      <c r="J185" s="30" t="s">
        <v>83</v>
      </c>
      <c r="K185" s="30" t="s">
        <v>83</v>
      </c>
      <c r="L185" s="30" t="s">
        <v>83</v>
      </c>
      <c r="M185" s="30">
        <v>34</v>
      </c>
    </row>
    <row r="186" spans="1:13" ht="14.25" customHeight="1">
      <c r="A186" s="30">
        <v>17</v>
      </c>
      <c r="B186" s="30" t="s">
        <v>83</v>
      </c>
      <c r="C186" s="30" t="s">
        <v>83</v>
      </c>
      <c r="D186" s="30">
        <v>4</v>
      </c>
      <c r="E186" s="30" t="s">
        <v>83</v>
      </c>
      <c r="F186" s="30">
        <v>3</v>
      </c>
      <c r="G186" s="30" t="s">
        <v>83</v>
      </c>
      <c r="H186" s="30" t="s">
        <v>83</v>
      </c>
      <c r="I186" s="30" t="s">
        <v>83</v>
      </c>
      <c r="J186" s="30" t="s">
        <v>83</v>
      </c>
      <c r="K186" s="30" t="s">
        <v>83</v>
      </c>
      <c r="L186" s="30" t="s">
        <v>83</v>
      </c>
      <c r="M186" s="30">
        <v>9</v>
      </c>
    </row>
    <row r="187" spans="1:13" ht="14.25" customHeight="1">
      <c r="A187" s="30">
        <v>18</v>
      </c>
      <c r="B187" s="30" t="s">
        <v>83</v>
      </c>
      <c r="C187" s="30">
        <v>8</v>
      </c>
      <c r="D187" s="30">
        <v>10</v>
      </c>
      <c r="E187" s="30">
        <v>4</v>
      </c>
      <c r="F187" s="30" t="s">
        <v>83</v>
      </c>
      <c r="G187" s="30" t="s">
        <v>83</v>
      </c>
      <c r="H187" s="30">
        <v>6</v>
      </c>
      <c r="I187" s="30" t="s">
        <v>83</v>
      </c>
      <c r="J187" s="30">
        <v>5</v>
      </c>
      <c r="K187" s="30" t="s">
        <v>83</v>
      </c>
      <c r="L187" s="30" t="s">
        <v>83</v>
      </c>
      <c r="M187" s="30">
        <v>23</v>
      </c>
    </row>
    <row r="188" spans="1:13" ht="14.25" customHeight="1">
      <c r="A188" s="30">
        <v>19</v>
      </c>
      <c r="B188" s="30" t="s">
        <v>83</v>
      </c>
      <c r="C188" s="30">
        <v>7</v>
      </c>
      <c r="D188" s="30" t="s">
        <v>83</v>
      </c>
      <c r="E188" s="30" t="s">
        <v>83</v>
      </c>
      <c r="F188" s="30" t="s">
        <v>83</v>
      </c>
      <c r="G188" s="30" t="s">
        <v>83</v>
      </c>
      <c r="H188" s="30" t="s">
        <v>83</v>
      </c>
      <c r="I188" s="30">
        <v>42</v>
      </c>
      <c r="J188" s="30">
        <v>8</v>
      </c>
      <c r="K188" s="30">
        <v>2</v>
      </c>
      <c r="L188" s="30">
        <v>16</v>
      </c>
      <c r="M188" s="30">
        <v>14</v>
      </c>
    </row>
    <row r="189" spans="1:13" ht="14.25" customHeight="1">
      <c r="A189" s="30">
        <v>20</v>
      </c>
      <c r="B189" s="30">
        <v>1</v>
      </c>
      <c r="C189" s="30">
        <v>71</v>
      </c>
      <c r="D189" s="30">
        <v>8</v>
      </c>
      <c r="E189" s="30" t="s">
        <v>83</v>
      </c>
      <c r="F189" s="30" t="s">
        <v>83</v>
      </c>
      <c r="G189" s="30" t="s">
        <v>83</v>
      </c>
      <c r="H189" s="30">
        <v>4</v>
      </c>
      <c r="I189" s="30">
        <v>5</v>
      </c>
      <c r="J189" s="30">
        <v>1</v>
      </c>
      <c r="K189" s="30" t="s">
        <v>83</v>
      </c>
      <c r="L189" s="30">
        <v>14</v>
      </c>
      <c r="M189" s="30">
        <v>4</v>
      </c>
    </row>
    <row r="190" spans="1:13" ht="14.25" customHeight="1">
      <c r="A190" s="30">
        <v>21</v>
      </c>
      <c r="B190" s="30" t="s">
        <v>83</v>
      </c>
      <c r="C190" s="30">
        <v>5</v>
      </c>
      <c r="D190" s="30">
        <v>1</v>
      </c>
      <c r="E190" s="30">
        <v>7</v>
      </c>
      <c r="F190" s="30">
        <v>15</v>
      </c>
      <c r="G190" s="30" t="s">
        <v>83</v>
      </c>
      <c r="H190" s="30">
        <v>8</v>
      </c>
      <c r="I190" s="30" t="s">
        <v>83</v>
      </c>
      <c r="J190" s="30">
        <v>1</v>
      </c>
      <c r="K190" s="30">
        <v>4</v>
      </c>
      <c r="L190" s="30">
        <v>3</v>
      </c>
      <c r="M190" s="30" t="s">
        <v>83</v>
      </c>
    </row>
    <row r="191" spans="1:13" ht="14.25" customHeight="1">
      <c r="A191" s="30">
        <v>22</v>
      </c>
      <c r="B191" s="30" t="s">
        <v>83</v>
      </c>
      <c r="C191" s="30">
        <v>3</v>
      </c>
      <c r="D191" s="30">
        <v>10</v>
      </c>
      <c r="E191" s="30">
        <v>4</v>
      </c>
      <c r="F191" s="30" t="s">
        <v>83</v>
      </c>
      <c r="G191" s="30" t="s">
        <v>83</v>
      </c>
      <c r="H191" s="30" t="s">
        <v>83</v>
      </c>
      <c r="I191" s="30" t="s">
        <v>83</v>
      </c>
      <c r="J191" s="30" t="s">
        <v>83</v>
      </c>
      <c r="K191" s="30">
        <v>16</v>
      </c>
      <c r="L191" s="30">
        <v>67</v>
      </c>
      <c r="M191" s="30">
        <v>29</v>
      </c>
    </row>
    <row r="192" spans="1:13" ht="14.25" customHeight="1">
      <c r="A192" s="30">
        <v>23</v>
      </c>
      <c r="B192" s="30" t="s">
        <v>83</v>
      </c>
      <c r="C192" s="30">
        <v>18</v>
      </c>
      <c r="D192" s="30">
        <v>5</v>
      </c>
      <c r="E192" s="30">
        <v>42</v>
      </c>
      <c r="F192" s="30">
        <v>14</v>
      </c>
      <c r="G192" s="30" t="s">
        <v>83</v>
      </c>
      <c r="H192" s="30">
        <v>28</v>
      </c>
      <c r="I192" s="30" t="s">
        <v>83</v>
      </c>
      <c r="J192" s="30" t="s">
        <v>83</v>
      </c>
      <c r="K192" s="30" t="s">
        <v>83</v>
      </c>
      <c r="L192" s="30">
        <v>26</v>
      </c>
      <c r="M192" s="30">
        <v>8</v>
      </c>
    </row>
    <row r="193" spans="1:13" ht="14.25" customHeight="1">
      <c r="A193" s="30">
        <v>24</v>
      </c>
      <c r="B193" s="30">
        <v>3</v>
      </c>
      <c r="C193" s="30">
        <v>47</v>
      </c>
      <c r="D193" s="30" t="s">
        <v>83</v>
      </c>
      <c r="E193" s="30" t="s">
        <v>83</v>
      </c>
      <c r="F193" s="30">
        <v>8</v>
      </c>
      <c r="G193" s="30">
        <v>20</v>
      </c>
      <c r="H193" s="30">
        <v>10</v>
      </c>
      <c r="I193" s="30" t="s">
        <v>83</v>
      </c>
      <c r="J193" s="30" t="s">
        <v>83</v>
      </c>
      <c r="K193" s="30" t="s">
        <v>83</v>
      </c>
      <c r="L193" s="30" t="s">
        <v>83</v>
      </c>
      <c r="M193" s="30" t="s">
        <v>83</v>
      </c>
    </row>
    <row r="194" spans="1:13" ht="14.25" customHeight="1">
      <c r="A194" s="30">
        <v>25</v>
      </c>
      <c r="B194" s="30">
        <v>2</v>
      </c>
      <c r="C194" s="30">
        <v>38</v>
      </c>
      <c r="D194" s="30" t="s">
        <v>83</v>
      </c>
      <c r="E194" s="30">
        <v>5</v>
      </c>
      <c r="F194" s="30">
        <v>66</v>
      </c>
      <c r="G194" s="30" t="s">
        <v>83</v>
      </c>
      <c r="H194" s="30">
        <v>23</v>
      </c>
      <c r="I194" s="30" t="s">
        <v>83</v>
      </c>
      <c r="J194" s="30">
        <v>76</v>
      </c>
      <c r="K194" s="30" t="s">
        <v>83</v>
      </c>
      <c r="L194" s="30" t="s">
        <v>83</v>
      </c>
      <c r="M194" s="30" t="s">
        <v>83</v>
      </c>
    </row>
    <row r="195" spans="1:13" ht="14.25" customHeight="1">
      <c r="A195" s="30">
        <v>26</v>
      </c>
      <c r="B195" s="30" t="s">
        <v>83</v>
      </c>
      <c r="C195" s="30">
        <v>15</v>
      </c>
      <c r="D195" s="30" t="s">
        <v>83</v>
      </c>
      <c r="E195" s="30">
        <v>10</v>
      </c>
      <c r="F195" s="30" t="s">
        <v>83</v>
      </c>
      <c r="G195" s="30">
        <v>18</v>
      </c>
      <c r="H195" s="30" t="s">
        <v>83</v>
      </c>
      <c r="I195" s="30" t="s">
        <v>83</v>
      </c>
      <c r="J195" s="30">
        <v>24</v>
      </c>
      <c r="K195" s="30" t="s">
        <v>83</v>
      </c>
      <c r="L195" s="30" t="s">
        <v>83</v>
      </c>
      <c r="M195" s="30" t="s">
        <v>83</v>
      </c>
    </row>
    <row r="196" spans="1:13" ht="14.25" customHeight="1">
      <c r="A196" s="30">
        <v>27</v>
      </c>
      <c r="B196" s="30" t="s">
        <v>83</v>
      </c>
      <c r="C196" s="30">
        <v>19</v>
      </c>
      <c r="D196" s="30">
        <v>3</v>
      </c>
      <c r="E196" s="30">
        <v>12</v>
      </c>
      <c r="F196" s="30">
        <v>2</v>
      </c>
      <c r="G196" s="30">
        <v>13</v>
      </c>
      <c r="H196" s="30" t="s">
        <v>83</v>
      </c>
      <c r="I196" s="30">
        <v>3</v>
      </c>
      <c r="J196" s="30">
        <v>26</v>
      </c>
      <c r="K196" s="30" t="s">
        <v>83</v>
      </c>
      <c r="L196" s="30">
        <v>24</v>
      </c>
      <c r="M196" s="30">
        <v>2</v>
      </c>
    </row>
    <row r="197" spans="1:13" ht="14.25" customHeight="1">
      <c r="A197" s="30">
        <v>28</v>
      </c>
      <c r="B197" s="30">
        <v>40</v>
      </c>
      <c r="C197" s="30">
        <v>49</v>
      </c>
      <c r="D197" s="30">
        <v>35</v>
      </c>
      <c r="E197" s="30">
        <v>3</v>
      </c>
      <c r="F197" s="30" t="s">
        <v>83</v>
      </c>
      <c r="G197" s="30" t="s">
        <v>83</v>
      </c>
      <c r="H197" s="30" t="s">
        <v>83</v>
      </c>
      <c r="I197" s="30" t="s">
        <v>83</v>
      </c>
      <c r="J197" s="30">
        <v>25</v>
      </c>
      <c r="K197" s="30">
        <v>8</v>
      </c>
      <c r="L197" s="30">
        <v>2</v>
      </c>
      <c r="M197" s="30" t="s">
        <v>83</v>
      </c>
    </row>
    <row r="198" spans="1:13" ht="14.25" customHeight="1">
      <c r="A198" s="30">
        <v>29</v>
      </c>
      <c r="B198" s="30">
        <v>3</v>
      </c>
      <c r="C198" s="30"/>
      <c r="D198" s="30">
        <v>5</v>
      </c>
      <c r="E198" s="30" t="s">
        <v>83</v>
      </c>
      <c r="F198" s="30">
        <v>81</v>
      </c>
      <c r="G198" s="30">
        <v>8</v>
      </c>
      <c r="H198" s="30">
        <v>7</v>
      </c>
      <c r="I198" s="30" t="s">
        <v>83</v>
      </c>
      <c r="J198" s="30" t="s">
        <v>83</v>
      </c>
      <c r="K198" s="30" t="s">
        <v>83</v>
      </c>
      <c r="L198" s="30" t="s">
        <v>83</v>
      </c>
      <c r="M198" s="30" t="s">
        <v>83</v>
      </c>
    </row>
    <row r="199" spans="1:13" ht="14.25" customHeight="1">
      <c r="A199" s="30">
        <v>30</v>
      </c>
      <c r="B199" s="30">
        <v>1</v>
      </c>
      <c r="C199" s="30"/>
      <c r="D199" s="30">
        <v>2</v>
      </c>
      <c r="E199" s="30">
        <v>25</v>
      </c>
      <c r="F199" s="30">
        <v>1</v>
      </c>
      <c r="G199" s="30">
        <v>2</v>
      </c>
      <c r="H199" s="30">
        <v>2</v>
      </c>
      <c r="I199" s="30">
        <v>5</v>
      </c>
      <c r="J199" s="30" t="s">
        <v>83</v>
      </c>
      <c r="K199" s="30">
        <v>13</v>
      </c>
      <c r="L199" s="30" t="s">
        <v>83</v>
      </c>
      <c r="M199" s="30">
        <v>49</v>
      </c>
    </row>
    <row r="200" spans="1:13" ht="14.25" customHeight="1">
      <c r="A200" s="30">
        <v>31</v>
      </c>
      <c r="B200" s="30" t="s">
        <v>83</v>
      </c>
      <c r="C200" s="30"/>
      <c r="D200" s="30" t="s">
        <v>83</v>
      </c>
      <c r="E200" s="30"/>
      <c r="F200" s="30">
        <v>29</v>
      </c>
      <c r="G200" s="30"/>
      <c r="H200" s="30">
        <v>2</v>
      </c>
      <c r="I200" s="30" t="s">
        <v>83</v>
      </c>
      <c r="J200" s="30"/>
      <c r="K200" s="30">
        <v>14</v>
      </c>
      <c r="L200" s="30"/>
      <c r="M200" s="30">
        <v>42</v>
      </c>
    </row>
    <row r="201" spans="1:13" ht="14.25" customHeight="1">
      <c r="A201" s="30" t="s">
        <v>87</v>
      </c>
      <c r="B201" s="30">
        <v>76</v>
      </c>
      <c r="C201" s="30">
        <v>335</v>
      </c>
      <c r="D201" s="30">
        <v>138</v>
      </c>
      <c r="E201" s="30">
        <v>216</v>
      </c>
      <c r="F201" s="30">
        <v>407</v>
      </c>
      <c r="G201" s="30">
        <v>214</v>
      </c>
      <c r="H201" s="30">
        <v>155</v>
      </c>
      <c r="I201" s="30">
        <v>129</v>
      </c>
      <c r="J201" s="30">
        <v>280</v>
      </c>
      <c r="K201" s="30">
        <v>238</v>
      </c>
      <c r="L201" s="30">
        <v>327</v>
      </c>
      <c r="M201" s="30">
        <v>286</v>
      </c>
    </row>
    <row r="202" spans="1:13" ht="14.25" customHeight="1">
      <c r="A202" s="30" t="s">
        <v>88</v>
      </c>
      <c r="B202" s="30">
        <v>14</v>
      </c>
      <c r="C202" s="30">
        <v>20</v>
      </c>
      <c r="D202" s="30">
        <v>20</v>
      </c>
      <c r="E202" s="30">
        <v>16</v>
      </c>
      <c r="F202" s="30">
        <v>21</v>
      </c>
      <c r="G202" s="30">
        <v>12</v>
      </c>
      <c r="H202" s="30">
        <v>16</v>
      </c>
      <c r="I202" s="30">
        <v>9</v>
      </c>
      <c r="J202" s="30">
        <v>14</v>
      </c>
      <c r="K202" s="30">
        <v>16</v>
      </c>
      <c r="L202" s="30">
        <v>16</v>
      </c>
      <c r="M202" s="30">
        <v>16</v>
      </c>
    </row>
    <row r="203" spans="1:13" ht="14.25" customHeight="1">
      <c r="A203" s="30" t="s">
        <v>89</v>
      </c>
      <c r="B203" s="30">
        <v>2</v>
      </c>
      <c r="C203" s="30">
        <v>12</v>
      </c>
      <c r="D203" s="30">
        <v>4</v>
      </c>
      <c r="E203" s="30">
        <v>7</v>
      </c>
      <c r="F203" s="30">
        <v>13</v>
      </c>
      <c r="G203" s="30">
        <v>7</v>
      </c>
      <c r="H203" s="30">
        <v>5</v>
      </c>
      <c r="I203" s="30">
        <v>4</v>
      </c>
      <c r="J203" s="30">
        <v>9</v>
      </c>
      <c r="K203" s="30">
        <v>8</v>
      </c>
      <c r="L203" s="30">
        <v>11</v>
      </c>
      <c r="M203" s="30">
        <v>9</v>
      </c>
    </row>
    <row r="204" spans="1:13" ht="14.25" customHeight="1">
      <c r="A204" s="30" t="s">
        <v>90</v>
      </c>
      <c r="B204" s="30">
        <v>40</v>
      </c>
      <c r="C204" s="30">
        <v>71</v>
      </c>
      <c r="D204" s="30">
        <v>35</v>
      </c>
      <c r="E204" s="30">
        <v>45</v>
      </c>
      <c r="F204" s="30">
        <v>81</v>
      </c>
      <c r="G204" s="30">
        <v>97</v>
      </c>
      <c r="H204" s="30">
        <v>28</v>
      </c>
      <c r="I204" s="30">
        <v>53</v>
      </c>
      <c r="J204" s="30">
        <v>76</v>
      </c>
      <c r="K204" s="30">
        <v>52</v>
      </c>
      <c r="L204" s="30">
        <v>67</v>
      </c>
      <c r="M204" s="30">
        <v>49</v>
      </c>
    </row>
    <row r="205" spans="1:13" ht="14.25" customHeight="1">
      <c r="A205" s="30" t="s">
        <v>91</v>
      </c>
      <c r="B205" s="30">
        <v>28</v>
      </c>
      <c r="C205" s="30">
        <v>20</v>
      </c>
      <c r="D205" s="30">
        <v>28</v>
      </c>
      <c r="E205" s="30">
        <v>3</v>
      </c>
      <c r="F205" s="30">
        <v>29</v>
      </c>
      <c r="G205" s="30">
        <v>9</v>
      </c>
      <c r="H205" s="30">
        <v>23</v>
      </c>
      <c r="I205" s="30">
        <v>10</v>
      </c>
      <c r="J205" s="30">
        <v>25</v>
      </c>
      <c r="K205" s="30">
        <v>9</v>
      </c>
      <c r="L205" s="30">
        <v>22</v>
      </c>
      <c r="M205" s="30">
        <v>30</v>
      </c>
    </row>
    <row r="206" spans="1:13" ht="14.25" customHeight="1">
      <c r="A206" s="30" t="s">
        <v>92</v>
      </c>
      <c r="B206" s="30">
        <v>1</v>
      </c>
      <c r="C206" s="30">
        <v>1</v>
      </c>
      <c r="D206" s="30">
        <v>1</v>
      </c>
      <c r="E206" s="30">
        <v>2</v>
      </c>
      <c r="F206" s="30">
        <v>1</v>
      </c>
      <c r="G206" s="30">
        <v>1</v>
      </c>
      <c r="H206" s="30">
        <v>2</v>
      </c>
      <c r="I206" s="30">
        <v>1</v>
      </c>
      <c r="J206" s="30">
        <v>1</v>
      </c>
      <c r="K206" s="30">
        <v>1</v>
      </c>
      <c r="L206" s="30">
        <v>2</v>
      </c>
      <c r="M206" s="30">
        <v>1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>
        <v>4</v>
      </c>
      <c r="C210" s="30" t="s">
        <v>83</v>
      </c>
      <c r="D210" s="30" t="s">
        <v>83</v>
      </c>
      <c r="E210" s="30" t="s">
        <v>83</v>
      </c>
      <c r="F210" s="30" t="s">
        <v>83</v>
      </c>
      <c r="G210" s="30">
        <v>3</v>
      </c>
      <c r="H210" s="30" t="s">
        <v>83</v>
      </c>
      <c r="I210" s="30" t="s">
        <v>83</v>
      </c>
      <c r="J210" s="30">
        <v>25</v>
      </c>
      <c r="K210" s="30" t="s">
        <v>83</v>
      </c>
      <c r="L210" s="30">
        <v>3</v>
      </c>
      <c r="M210" s="30">
        <v>9</v>
      </c>
    </row>
    <row r="211" spans="1:13" ht="14.25" customHeight="1">
      <c r="A211" s="30">
        <v>2</v>
      </c>
      <c r="B211" s="30">
        <v>1</v>
      </c>
      <c r="C211" s="30">
        <v>40</v>
      </c>
      <c r="D211" s="30">
        <v>4</v>
      </c>
      <c r="E211" s="30">
        <v>95</v>
      </c>
      <c r="F211" s="30" t="s">
        <v>83</v>
      </c>
      <c r="G211" s="30" t="s">
        <v>83</v>
      </c>
      <c r="H211" s="30">
        <v>5</v>
      </c>
      <c r="I211" s="30" t="s">
        <v>83</v>
      </c>
      <c r="J211" s="30" t="s">
        <v>83</v>
      </c>
      <c r="K211" s="30" t="s">
        <v>83</v>
      </c>
      <c r="L211" s="30">
        <v>8</v>
      </c>
      <c r="M211" s="30">
        <v>45</v>
      </c>
    </row>
    <row r="212" spans="1:13" ht="14.25" customHeight="1">
      <c r="A212" s="30">
        <v>3</v>
      </c>
      <c r="B212" s="30" t="s">
        <v>83</v>
      </c>
      <c r="C212" s="30" t="s">
        <v>83</v>
      </c>
      <c r="D212" s="30">
        <v>16</v>
      </c>
      <c r="E212" s="30">
        <v>2</v>
      </c>
      <c r="F212" s="30" t="s">
        <v>83</v>
      </c>
      <c r="G212" s="30">
        <v>29</v>
      </c>
      <c r="H212" s="30" t="s">
        <v>83</v>
      </c>
      <c r="I212" s="30" t="s">
        <v>83</v>
      </c>
      <c r="J212" s="30" t="s">
        <v>83</v>
      </c>
      <c r="K212" s="30" t="s">
        <v>83</v>
      </c>
      <c r="L212" s="30">
        <v>10</v>
      </c>
      <c r="M212" s="30">
        <v>2</v>
      </c>
    </row>
    <row r="213" spans="1:13" ht="14.25" customHeight="1">
      <c r="A213" s="30">
        <v>4</v>
      </c>
      <c r="B213" s="30" t="s">
        <v>83</v>
      </c>
      <c r="C213" s="30">
        <v>44</v>
      </c>
      <c r="D213" s="30">
        <v>27</v>
      </c>
      <c r="E213" s="30">
        <v>5</v>
      </c>
      <c r="F213" s="30">
        <v>15</v>
      </c>
      <c r="G213" s="30">
        <v>3</v>
      </c>
      <c r="H213" s="30" t="s">
        <v>83</v>
      </c>
      <c r="I213" s="30" t="s">
        <v>83</v>
      </c>
      <c r="J213" s="30" t="s">
        <v>83</v>
      </c>
      <c r="K213" s="30">
        <v>3</v>
      </c>
      <c r="L213" s="30">
        <v>17</v>
      </c>
      <c r="M213" s="30">
        <v>58</v>
      </c>
    </row>
    <row r="214" spans="1:13" ht="14.25" customHeight="1">
      <c r="A214" s="30">
        <v>5</v>
      </c>
      <c r="B214" s="30" t="s">
        <v>83</v>
      </c>
      <c r="C214" s="30" t="s">
        <v>83</v>
      </c>
      <c r="D214" s="30" t="s">
        <v>83</v>
      </c>
      <c r="E214" s="30">
        <v>3</v>
      </c>
      <c r="F214" s="30" t="s">
        <v>83</v>
      </c>
      <c r="G214" s="30">
        <v>56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>
        <v>21</v>
      </c>
    </row>
    <row r="215" spans="1:13" ht="14.25" customHeight="1">
      <c r="A215" s="30">
        <v>6</v>
      </c>
      <c r="B215" s="30" t="s">
        <v>83</v>
      </c>
      <c r="C215" s="30" t="s">
        <v>83</v>
      </c>
      <c r="D215" s="30">
        <v>38</v>
      </c>
      <c r="E215" s="30" t="s">
        <v>83</v>
      </c>
      <c r="F215" s="30" t="s">
        <v>83</v>
      </c>
      <c r="G215" s="30">
        <v>17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22</v>
      </c>
      <c r="M215" s="30">
        <v>47</v>
      </c>
    </row>
    <row r="216" spans="1:13" ht="14.25" customHeight="1">
      <c r="A216" s="30">
        <v>7</v>
      </c>
      <c r="B216" s="30" t="s">
        <v>83</v>
      </c>
      <c r="C216" s="30">
        <v>2</v>
      </c>
      <c r="D216" s="30" t="s">
        <v>83</v>
      </c>
      <c r="E216" s="30">
        <v>23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>
        <v>5</v>
      </c>
      <c r="M216" s="30">
        <v>2</v>
      </c>
    </row>
    <row r="217" spans="1:13" ht="14.25" customHeight="1">
      <c r="A217" s="30">
        <v>8</v>
      </c>
      <c r="B217" s="30">
        <v>34</v>
      </c>
      <c r="C217" s="30">
        <v>30</v>
      </c>
      <c r="D217" s="30">
        <v>6</v>
      </c>
      <c r="E217" s="30" t="s">
        <v>83</v>
      </c>
      <c r="F217" s="30">
        <v>11</v>
      </c>
      <c r="G217" s="30" t="s">
        <v>83</v>
      </c>
      <c r="H217" s="30" t="s">
        <v>83</v>
      </c>
      <c r="I217" s="30">
        <v>7</v>
      </c>
      <c r="J217" s="30" t="s">
        <v>83</v>
      </c>
      <c r="K217" s="30" t="s">
        <v>83</v>
      </c>
      <c r="L217" s="30" t="s">
        <v>83</v>
      </c>
      <c r="M217" s="30">
        <v>8</v>
      </c>
    </row>
    <row r="218" spans="1:13" ht="14.25" customHeight="1">
      <c r="A218" s="30">
        <v>9</v>
      </c>
      <c r="B218" s="30">
        <v>5</v>
      </c>
      <c r="C218" s="30">
        <v>18</v>
      </c>
      <c r="D218" s="30">
        <v>10</v>
      </c>
      <c r="E218" s="30">
        <v>35</v>
      </c>
      <c r="F218" s="30" t="s">
        <v>83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20</v>
      </c>
      <c r="M218" s="30" t="s">
        <v>83</v>
      </c>
    </row>
    <row r="219" spans="1:13" ht="14.25" customHeight="1">
      <c r="A219" s="30">
        <v>10</v>
      </c>
      <c r="B219" s="30">
        <v>2</v>
      </c>
      <c r="C219" s="30">
        <v>10</v>
      </c>
      <c r="D219" s="30">
        <v>4</v>
      </c>
      <c r="E219" s="30">
        <v>17</v>
      </c>
      <c r="F219" s="30" t="s">
        <v>83</v>
      </c>
      <c r="G219" s="30" t="s">
        <v>83</v>
      </c>
      <c r="H219" s="30" t="s">
        <v>83</v>
      </c>
      <c r="I219" s="30">
        <v>80</v>
      </c>
      <c r="J219" s="30" t="s">
        <v>83</v>
      </c>
      <c r="K219" s="30" t="s">
        <v>83</v>
      </c>
      <c r="L219" s="30">
        <v>7</v>
      </c>
      <c r="M219" s="30">
        <v>3</v>
      </c>
    </row>
    <row r="220" spans="1:13" ht="14.25" customHeight="1">
      <c r="A220" s="30">
        <v>11</v>
      </c>
      <c r="B220" s="30" t="s">
        <v>83</v>
      </c>
      <c r="C220" s="30" t="s">
        <v>83</v>
      </c>
      <c r="D220" s="30">
        <v>27</v>
      </c>
      <c r="E220" s="30" t="s">
        <v>83</v>
      </c>
      <c r="F220" s="30" t="s">
        <v>83</v>
      </c>
      <c r="G220" s="30" t="s">
        <v>83</v>
      </c>
      <c r="H220" s="30">
        <v>37</v>
      </c>
      <c r="I220" s="30">
        <v>5</v>
      </c>
      <c r="J220" s="30" t="s">
        <v>83</v>
      </c>
      <c r="K220" s="30" t="s">
        <v>83</v>
      </c>
      <c r="L220" s="30">
        <v>25</v>
      </c>
      <c r="M220" s="30">
        <v>9</v>
      </c>
    </row>
    <row r="221" spans="1:13" ht="14.25" customHeight="1">
      <c r="A221" s="30">
        <v>12</v>
      </c>
      <c r="B221" s="30" t="s">
        <v>83</v>
      </c>
      <c r="C221" s="30">
        <v>24</v>
      </c>
      <c r="D221" s="30">
        <v>14</v>
      </c>
      <c r="E221" s="30" t="s">
        <v>83</v>
      </c>
      <c r="F221" s="30">
        <v>4</v>
      </c>
      <c r="G221" s="30" t="s">
        <v>83</v>
      </c>
      <c r="H221" s="30" t="s">
        <v>83</v>
      </c>
      <c r="I221" s="30" t="s">
        <v>83</v>
      </c>
      <c r="J221" s="30" t="s">
        <v>83</v>
      </c>
      <c r="K221" s="30">
        <v>22</v>
      </c>
      <c r="L221" s="30">
        <v>1</v>
      </c>
      <c r="M221" s="30">
        <v>13</v>
      </c>
    </row>
    <row r="222" spans="1:13" ht="14.25" customHeight="1">
      <c r="A222" s="30">
        <v>13</v>
      </c>
      <c r="B222" s="30">
        <v>26</v>
      </c>
      <c r="C222" s="30">
        <v>1</v>
      </c>
      <c r="D222" s="30" t="s">
        <v>83</v>
      </c>
      <c r="E222" s="30" t="s">
        <v>83</v>
      </c>
      <c r="F222" s="30" t="s">
        <v>83</v>
      </c>
      <c r="G222" s="30" t="s">
        <v>83</v>
      </c>
      <c r="H222" s="30" t="s">
        <v>83</v>
      </c>
      <c r="I222" s="30">
        <v>38</v>
      </c>
      <c r="J222" s="30" t="s">
        <v>83</v>
      </c>
      <c r="K222" s="30" t="s">
        <v>83</v>
      </c>
      <c r="L222" s="30">
        <v>46</v>
      </c>
      <c r="M222" s="30" t="s">
        <v>83</v>
      </c>
    </row>
    <row r="223" spans="1:13" ht="14.25" customHeight="1">
      <c r="A223" s="30">
        <v>14</v>
      </c>
      <c r="B223" s="30" t="s">
        <v>83</v>
      </c>
      <c r="C223" s="30">
        <v>5</v>
      </c>
      <c r="D223" s="30">
        <v>15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>
        <v>1</v>
      </c>
      <c r="L223" s="30" t="s">
        <v>83</v>
      </c>
      <c r="M223" s="30">
        <v>32</v>
      </c>
    </row>
    <row r="224" spans="1:13" ht="14.25" customHeight="1">
      <c r="A224" s="30">
        <v>15</v>
      </c>
      <c r="B224" s="30" t="s">
        <v>83</v>
      </c>
      <c r="C224" s="30">
        <v>9</v>
      </c>
      <c r="D224" s="30">
        <v>4</v>
      </c>
      <c r="E224" s="30">
        <v>16</v>
      </c>
      <c r="F224" s="30" t="s">
        <v>83</v>
      </c>
      <c r="G224" s="30">
        <v>39</v>
      </c>
      <c r="H224" s="30" t="s">
        <v>83</v>
      </c>
      <c r="I224" s="30" t="s">
        <v>83</v>
      </c>
      <c r="J224" s="30" t="s">
        <v>83</v>
      </c>
      <c r="K224" s="30">
        <v>11</v>
      </c>
      <c r="L224" s="30" t="s">
        <v>83</v>
      </c>
      <c r="M224" s="30" t="s">
        <v>83</v>
      </c>
    </row>
    <row r="225" spans="1:13" ht="14.25" customHeight="1">
      <c r="A225" s="30">
        <v>16</v>
      </c>
      <c r="B225" s="30">
        <v>34</v>
      </c>
      <c r="C225" s="30">
        <v>3</v>
      </c>
      <c r="D225" s="30">
        <v>7</v>
      </c>
      <c r="E225" s="30" t="s">
        <v>83</v>
      </c>
      <c r="F225" s="30" t="s">
        <v>83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 t="s">
        <v>83</v>
      </c>
      <c r="M225" s="30" t="s">
        <v>83</v>
      </c>
    </row>
    <row r="226" spans="1:13" ht="14.25" customHeight="1">
      <c r="A226" s="30">
        <v>17</v>
      </c>
      <c r="B226" s="30">
        <v>9</v>
      </c>
      <c r="C226" s="30">
        <v>4</v>
      </c>
      <c r="D226" s="30">
        <v>1</v>
      </c>
      <c r="E226" s="30">
        <v>1</v>
      </c>
      <c r="F226" s="30">
        <v>33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 t="s">
        <v>83</v>
      </c>
      <c r="M226" s="30" t="s">
        <v>83</v>
      </c>
    </row>
    <row r="227" spans="1:13" ht="14.25" customHeight="1">
      <c r="A227" s="30">
        <v>18</v>
      </c>
      <c r="B227" s="30">
        <v>23</v>
      </c>
      <c r="C227" s="30">
        <v>2</v>
      </c>
      <c r="D227" s="30" t="s">
        <v>83</v>
      </c>
      <c r="E227" s="30" t="s">
        <v>83</v>
      </c>
      <c r="F227" s="30" t="s">
        <v>83</v>
      </c>
      <c r="G227" s="30">
        <v>117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5</v>
      </c>
      <c r="M227" s="30" t="s">
        <v>83</v>
      </c>
    </row>
    <row r="228" spans="1:13" ht="14.25" customHeight="1">
      <c r="A228" s="30">
        <v>19</v>
      </c>
      <c r="B228" s="30">
        <v>14</v>
      </c>
      <c r="C228" s="30">
        <v>13</v>
      </c>
      <c r="D228" s="30">
        <v>20</v>
      </c>
      <c r="E228" s="30">
        <v>12</v>
      </c>
      <c r="F228" s="30">
        <v>2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 t="s">
        <v>83</v>
      </c>
      <c r="M228" s="30" t="s">
        <v>83</v>
      </c>
    </row>
    <row r="229" spans="1:13" ht="14.25" customHeight="1">
      <c r="A229" s="30">
        <v>20</v>
      </c>
      <c r="B229" s="30">
        <v>4</v>
      </c>
      <c r="C229" s="30">
        <v>55</v>
      </c>
      <c r="D229" s="30">
        <v>50</v>
      </c>
      <c r="E229" s="30" t="s">
        <v>83</v>
      </c>
      <c r="F229" s="30" t="s">
        <v>83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 t="s">
        <v>83</v>
      </c>
    </row>
    <row r="230" spans="1:13" ht="14.25" customHeight="1">
      <c r="A230" s="30">
        <v>21</v>
      </c>
      <c r="B230" s="30" t="s">
        <v>83</v>
      </c>
      <c r="C230" s="30">
        <v>1</v>
      </c>
      <c r="D230" s="30">
        <v>1</v>
      </c>
      <c r="E230" s="30">
        <v>22</v>
      </c>
      <c r="F230" s="30">
        <v>37</v>
      </c>
      <c r="G230" s="30">
        <v>3</v>
      </c>
      <c r="H230" s="30">
        <v>4</v>
      </c>
      <c r="I230" s="30" t="s">
        <v>83</v>
      </c>
      <c r="J230" s="30">
        <v>7</v>
      </c>
      <c r="K230" s="30">
        <v>5</v>
      </c>
      <c r="L230" s="30">
        <v>41</v>
      </c>
      <c r="M230" s="30">
        <v>12</v>
      </c>
    </row>
    <row r="231" spans="1:13" ht="14.25" customHeight="1">
      <c r="A231" s="30">
        <v>22</v>
      </c>
      <c r="B231" s="30">
        <v>29</v>
      </c>
      <c r="C231" s="30" t="s">
        <v>83</v>
      </c>
      <c r="D231" s="30" t="s">
        <v>83</v>
      </c>
      <c r="E231" s="30" t="s">
        <v>83</v>
      </c>
      <c r="F231" s="30" t="s">
        <v>83</v>
      </c>
      <c r="G231" s="30">
        <v>8</v>
      </c>
      <c r="H231" s="30">
        <v>7</v>
      </c>
      <c r="I231" s="30" t="s">
        <v>83</v>
      </c>
      <c r="J231" s="30">
        <v>3</v>
      </c>
      <c r="K231" s="30" t="s">
        <v>83</v>
      </c>
      <c r="L231" s="30">
        <v>5</v>
      </c>
      <c r="M231" s="30">
        <v>18</v>
      </c>
    </row>
    <row r="232" spans="1:13" ht="14.25" customHeight="1">
      <c r="A232" s="30">
        <v>23</v>
      </c>
      <c r="B232" s="30">
        <v>8</v>
      </c>
      <c r="C232" s="30">
        <v>2</v>
      </c>
      <c r="D232" s="30">
        <v>10</v>
      </c>
      <c r="E232" s="30" t="s">
        <v>83</v>
      </c>
      <c r="F232" s="30">
        <v>2</v>
      </c>
      <c r="G232" s="30">
        <v>20</v>
      </c>
      <c r="H232" s="30" t="s">
        <v>83</v>
      </c>
      <c r="I232" s="30" t="s">
        <v>83</v>
      </c>
      <c r="J232" s="30" t="s">
        <v>83</v>
      </c>
      <c r="K232" s="30">
        <v>72</v>
      </c>
      <c r="L232" s="30" t="s">
        <v>83</v>
      </c>
      <c r="M232" s="30">
        <v>29</v>
      </c>
    </row>
    <row r="233" spans="1:13" ht="14.25" customHeight="1">
      <c r="A233" s="30">
        <v>24</v>
      </c>
      <c r="B233" s="30" t="s">
        <v>83</v>
      </c>
      <c r="C233" s="30">
        <v>13</v>
      </c>
      <c r="D233" s="30">
        <v>2</v>
      </c>
      <c r="E233" s="30" t="s">
        <v>83</v>
      </c>
      <c r="F233" s="30" t="s">
        <v>83</v>
      </c>
      <c r="G233" s="30">
        <v>32</v>
      </c>
      <c r="H233" s="30" t="s">
        <v>83</v>
      </c>
      <c r="I233" s="30" t="s">
        <v>83</v>
      </c>
      <c r="J233" s="30" t="s">
        <v>83</v>
      </c>
      <c r="K233" s="30" t="s">
        <v>83</v>
      </c>
      <c r="L233" s="30" t="s">
        <v>83</v>
      </c>
      <c r="M233" s="30" t="s">
        <v>83</v>
      </c>
    </row>
    <row r="234" spans="1:13" ht="14.25" customHeight="1">
      <c r="A234" s="30">
        <v>25</v>
      </c>
      <c r="B234" s="30" t="s">
        <v>83</v>
      </c>
      <c r="C234" s="30">
        <v>48</v>
      </c>
      <c r="D234" s="30">
        <v>9</v>
      </c>
      <c r="E234" s="30" t="s">
        <v>83</v>
      </c>
      <c r="F234" s="30">
        <v>7</v>
      </c>
      <c r="G234" s="30">
        <v>49</v>
      </c>
      <c r="H234" s="30" t="s">
        <v>83</v>
      </c>
      <c r="I234" s="30">
        <v>14</v>
      </c>
      <c r="J234" s="30" t="s">
        <v>83</v>
      </c>
      <c r="K234" s="30">
        <v>33</v>
      </c>
      <c r="L234" s="30">
        <v>16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>
        <v>8</v>
      </c>
      <c r="D235" s="30">
        <v>10</v>
      </c>
      <c r="E235" s="30">
        <v>12</v>
      </c>
      <c r="F235" s="30" t="s">
        <v>83</v>
      </c>
      <c r="G235" s="30" t="s">
        <v>83</v>
      </c>
      <c r="H235" s="30" t="s">
        <v>83</v>
      </c>
      <c r="I235" s="30">
        <v>21</v>
      </c>
      <c r="J235" s="30" t="s">
        <v>83</v>
      </c>
      <c r="K235" s="30" t="s">
        <v>83</v>
      </c>
      <c r="L235" s="30">
        <v>6</v>
      </c>
      <c r="M235" s="30" t="s">
        <v>83</v>
      </c>
    </row>
    <row r="236" spans="1:13" ht="14.25" customHeight="1">
      <c r="A236" s="30">
        <v>27</v>
      </c>
      <c r="B236" s="30">
        <v>2</v>
      </c>
      <c r="C236" s="30">
        <v>16</v>
      </c>
      <c r="D236" s="30">
        <v>22</v>
      </c>
      <c r="E236" s="30">
        <v>19</v>
      </c>
      <c r="F236" s="30" t="s">
        <v>83</v>
      </c>
      <c r="G236" s="30" t="s">
        <v>83</v>
      </c>
      <c r="H236" s="30" t="s">
        <v>83</v>
      </c>
      <c r="I236" s="30">
        <v>8</v>
      </c>
      <c r="J236" s="30" t="s">
        <v>83</v>
      </c>
      <c r="K236" s="30">
        <v>8</v>
      </c>
      <c r="L236" s="30">
        <v>17</v>
      </c>
      <c r="M236" s="30" t="s">
        <v>83</v>
      </c>
    </row>
    <row r="237" spans="1:13" ht="14.25" customHeight="1">
      <c r="A237" s="30">
        <v>28</v>
      </c>
      <c r="B237" s="30" t="s">
        <v>83</v>
      </c>
      <c r="C237" s="30" t="s">
        <v>83</v>
      </c>
      <c r="D237" s="30">
        <v>1</v>
      </c>
      <c r="E237" s="30">
        <v>14</v>
      </c>
      <c r="F237" s="30">
        <v>4</v>
      </c>
      <c r="G237" s="30">
        <v>18</v>
      </c>
      <c r="H237" s="30" t="s">
        <v>83</v>
      </c>
      <c r="I237" s="30" t="s">
        <v>83</v>
      </c>
      <c r="J237" s="30" t="s">
        <v>83</v>
      </c>
      <c r="K237" s="30">
        <v>2</v>
      </c>
      <c r="L237" s="30" t="s">
        <v>83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>
        <v>14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>
        <v>25</v>
      </c>
      <c r="J238" s="30">
        <v>4</v>
      </c>
      <c r="K238" s="30">
        <v>48</v>
      </c>
      <c r="L238" s="30" t="s">
        <v>83</v>
      </c>
      <c r="M238" s="30" t="s">
        <v>83</v>
      </c>
    </row>
    <row r="239" spans="1:13" ht="14.25" customHeight="1">
      <c r="A239" s="30">
        <v>30</v>
      </c>
      <c r="B239" s="30">
        <v>49</v>
      </c>
      <c r="C239" s="30"/>
      <c r="D239" s="30" t="s">
        <v>83</v>
      </c>
      <c r="E239" s="30" t="s">
        <v>83</v>
      </c>
      <c r="F239" s="30">
        <v>7</v>
      </c>
      <c r="G239" s="30">
        <v>18</v>
      </c>
      <c r="H239" s="30" t="s">
        <v>83</v>
      </c>
      <c r="I239" s="30">
        <v>3</v>
      </c>
      <c r="J239" s="30" t="s">
        <v>83</v>
      </c>
      <c r="K239" s="30">
        <v>1</v>
      </c>
      <c r="L239" s="30">
        <v>15</v>
      </c>
      <c r="M239" s="30" t="s">
        <v>83</v>
      </c>
    </row>
    <row r="240" spans="1:13" ht="14.25" customHeight="1">
      <c r="A240" s="30">
        <v>31</v>
      </c>
      <c r="B240" s="30">
        <v>42</v>
      </c>
      <c r="C240" s="30"/>
      <c r="D240" s="30" t="s">
        <v>83</v>
      </c>
      <c r="E240" s="30"/>
      <c r="F240" s="30">
        <v>16</v>
      </c>
      <c r="G240" s="30"/>
      <c r="H240" s="30" t="s">
        <v>83</v>
      </c>
      <c r="I240" s="30" t="s">
        <v>83</v>
      </c>
      <c r="J240" s="30"/>
      <c r="K240" s="30">
        <v>33</v>
      </c>
      <c r="L240" s="30"/>
      <c r="M240" s="30">
        <v>4</v>
      </c>
    </row>
    <row r="241" spans="1:13" ht="14.25" customHeight="1">
      <c r="A241" s="30" t="s">
        <v>87</v>
      </c>
      <c r="B241" s="30">
        <v>286</v>
      </c>
      <c r="C241" s="30">
        <v>348</v>
      </c>
      <c r="D241" s="30">
        <v>312</v>
      </c>
      <c r="E241" s="30">
        <v>276</v>
      </c>
      <c r="F241" s="30">
        <v>138</v>
      </c>
      <c r="G241" s="30">
        <v>412</v>
      </c>
      <c r="H241" s="30">
        <v>53</v>
      </c>
      <c r="I241" s="30">
        <v>201</v>
      </c>
      <c r="J241" s="30">
        <v>39</v>
      </c>
      <c r="K241" s="30">
        <v>239</v>
      </c>
      <c r="L241" s="30">
        <v>269</v>
      </c>
      <c r="M241" s="30">
        <v>312</v>
      </c>
    </row>
    <row r="242" spans="1:13" ht="14.25" customHeight="1">
      <c r="A242" s="30" t="s">
        <v>88</v>
      </c>
      <c r="B242" s="30">
        <v>16</v>
      </c>
      <c r="C242" s="30">
        <v>21</v>
      </c>
      <c r="D242" s="30">
        <v>23</v>
      </c>
      <c r="E242" s="30">
        <v>14</v>
      </c>
      <c r="F242" s="30">
        <v>11</v>
      </c>
      <c r="G242" s="30">
        <v>14</v>
      </c>
      <c r="H242" s="30">
        <v>4</v>
      </c>
      <c r="I242" s="30">
        <v>9</v>
      </c>
      <c r="J242" s="30">
        <v>4</v>
      </c>
      <c r="K242" s="30">
        <v>12</v>
      </c>
      <c r="L242" s="30">
        <v>18</v>
      </c>
      <c r="M242" s="30">
        <v>16</v>
      </c>
    </row>
    <row r="243" spans="1:13" ht="14.25" customHeight="1">
      <c r="A243" s="30" t="s">
        <v>89</v>
      </c>
      <c r="B243" s="30">
        <v>9</v>
      </c>
      <c r="C243" s="30">
        <v>12</v>
      </c>
      <c r="D243" s="30">
        <v>10</v>
      </c>
      <c r="E243" s="30">
        <v>9</v>
      </c>
      <c r="F243" s="30">
        <v>4</v>
      </c>
      <c r="G243" s="30">
        <v>14</v>
      </c>
      <c r="H243" s="30">
        <v>2</v>
      </c>
      <c r="I243" s="30">
        <v>6</v>
      </c>
      <c r="J243" s="30">
        <v>1</v>
      </c>
      <c r="K243" s="30">
        <v>8</v>
      </c>
      <c r="L243" s="30">
        <v>9</v>
      </c>
      <c r="M243" s="30">
        <v>10</v>
      </c>
    </row>
    <row r="244" spans="1:13" ht="14.25" customHeight="1">
      <c r="A244" s="30" t="s">
        <v>90</v>
      </c>
      <c r="B244" s="30">
        <v>49</v>
      </c>
      <c r="C244" s="30">
        <v>55</v>
      </c>
      <c r="D244" s="30">
        <v>50</v>
      </c>
      <c r="E244" s="30">
        <v>95</v>
      </c>
      <c r="F244" s="30">
        <v>37</v>
      </c>
      <c r="G244" s="30">
        <v>117</v>
      </c>
      <c r="H244" s="30">
        <v>37</v>
      </c>
      <c r="I244" s="30">
        <v>80</v>
      </c>
      <c r="J244" s="30">
        <v>25</v>
      </c>
      <c r="K244" s="30">
        <v>72</v>
      </c>
      <c r="L244" s="30">
        <v>46</v>
      </c>
      <c r="M244" s="30">
        <v>58</v>
      </c>
    </row>
    <row r="245" spans="1:13" ht="14.25" customHeight="1">
      <c r="A245" s="30" t="s">
        <v>91</v>
      </c>
      <c r="B245" s="30">
        <v>30</v>
      </c>
      <c r="C245" s="30">
        <v>20</v>
      </c>
      <c r="D245" s="30">
        <v>20</v>
      </c>
      <c r="E245" s="30">
        <v>2</v>
      </c>
      <c r="F245" s="30">
        <v>21</v>
      </c>
      <c r="G245" s="30">
        <v>18</v>
      </c>
      <c r="H245" s="30">
        <v>11</v>
      </c>
      <c r="I245" s="30">
        <v>10</v>
      </c>
      <c r="J245" s="30">
        <v>1</v>
      </c>
      <c r="K245" s="30">
        <v>23</v>
      </c>
      <c r="L245" s="30">
        <v>13</v>
      </c>
      <c r="M245" s="30">
        <v>4</v>
      </c>
    </row>
    <row r="246" spans="1:13" ht="14.25" customHeight="1">
      <c r="A246" s="30" t="s">
        <v>92</v>
      </c>
      <c r="B246" s="30">
        <v>1</v>
      </c>
      <c r="C246" s="30">
        <v>1</v>
      </c>
      <c r="D246" s="30">
        <v>1</v>
      </c>
      <c r="E246" s="30">
        <v>1</v>
      </c>
      <c r="F246" s="30">
        <v>2</v>
      </c>
      <c r="G246" s="30">
        <v>3</v>
      </c>
      <c r="H246" s="30">
        <v>4</v>
      </c>
      <c r="I246" s="30">
        <v>3</v>
      </c>
      <c r="J246" s="30">
        <v>3</v>
      </c>
      <c r="K246" s="30">
        <v>1</v>
      </c>
      <c r="L246" s="30">
        <v>1</v>
      </c>
      <c r="M246" s="30">
        <v>2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 t="s">
        <v>83</v>
      </c>
      <c r="C250" s="30" t="s">
        <v>83</v>
      </c>
      <c r="D250" s="30" t="s">
        <v>83</v>
      </c>
      <c r="E250" s="30">
        <v>22</v>
      </c>
      <c r="F250" s="30" t="s">
        <v>83</v>
      </c>
      <c r="G250" s="30" t="s">
        <v>83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</row>
    <row r="251" spans="1:13" ht="14.25" customHeight="1">
      <c r="A251" s="30">
        <v>2</v>
      </c>
      <c r="B251" s="30">
        <v>13</v>
      </c>
      <c r="C251" s="30">
        <v>28</v>
      </c>
      <c r="D251" s="30">
        <v>48</v>
      </c>
      <c r="E251" s="30" t="s">
        <v>83</v>
      </c>
      <c r="F251" s="30" t="s">
        <v>83</v>
      </c>
      <c r="G251" s="30">
        <v>10</v>
      </c>
      <c r="H251" s="30">
        <v>1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 t="s">
        <v>83</v>
      </c>
    </row>
    <row r="252" spans="1:13" ht="14.25" customHeight="1">
      <c r="A252" s="30">
        <v>3</v>
      </c>
      <c r="B252" s="30">
        <v>3</v>
      </c>
      <c r="C252" s="30" t="s">
        <v>83</v>
      </c>
      <c r="D252" s="30" t="s">
        <v>83</v>
      </c>
      <c r="E252" s="30" t="s">
        <v>83</v>
      </c>
      <c r="F252" s="30" t="s">
        <v>83</v>
      </c>
      <c r="G252" s="30" t="s">
        <v>83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61</v>
      </c>
    </row>
    <row r="253" spans="1:13" ht="14.25" customHeight="1">
      <c r="A253" s="30">
        <v>4</v>
      </c>
      <c r="B253" s="30">
        <v>1</v>
      </c>
      <c r="C253" s="30" t="s">
        <v>83</v>
      </c>
      <c r="D253" s="30">
        <v>4</v>
      </c>
      <c r="E253" s="30" t="s">
        <v>83</v>
      </c>
      <c r="F253" s="30" t="s">
        <v>83</v>
      </c>
      <c r="G253" s="30">
        <v>3</v>
      </c>
      <c r="H253" s="30">
        <v>48</v>
      </c>
      <c r="I253" s="30">
        <v>7</v>
      </c>
      <c r="J253" s="30" t="s">
        <v>83</v>
      </c>
      <c r="K253" s="30" t="s">
        <v>83</v>
      </c>
      <c r="L253" s="30" t="s">
        <v>83</v>
      </c>
      <c r="M253" s="30" t="s">
        <v>83</v>
      </c>
    </row>
    <row r="254" spans="1:13" ht="14.25" customHeight="1">
      <c r="A254" s="30">
        <v>5</v>
      </c>
      <c r="B254" s="30" t="s">
        <v>83</v>
      </c>
      <c r="C254" s="30" t="s">
        <v>83</v>
      </c>
      <c r="D254" s="30">
        <v>31</v>
      </c>
      <c r="E254" s="30">
        <v>9</v>
      </c>
      <c r="F254" s="30" t="s">
        <v>83</v>
      </c>
      <c r="G254" s="30">
        <v>2</v>
      </c>
      <c r="H254" s="30">
        <v>9</v>
      </c>
      <c r="I254" s="30" t="s">
        <v>83</v>
      </c>
      <c r="J254" s="30" t="s">
        <v>83</v>
      </c>
      <c r="K254" s="30" t="s">
        <v>83</v>
      </c>
      <c r="L254" s="30">
        <v>11</v>
      </c>
      <c r="M254" s="30" t="s">
        <v>83</v>
      </c>
    </row>
    <row r="255" spans="1:13" ht="14.25" customHeight="1">
      <c r="A255" s="30">
        <v>6</v>
      </c>
      <c r="B255" s="30">
        <v>86</v>
      </c>
      <c r="C255" s="30">
        <v>8</v>
      </c>
      <c r="D255" s="30">
        <v>12</v>
      </c>
      <c r="E255" s="30">
        <v>32</v>
      </c>
      <c r="F255" s="30">
        <v>45</v>
      </c>
      <c r="G255" s="30" t="s">
        <v>83</v>
      </c>
      <c r="H255" s="30">
        <v>3</v>
      </c>
      <c r="I255" s="30" t="s">
        <v>83</v>
      </c>
      <c r="J255" s="30" t="s">
        <v>83</v>
      </c>
      <c r="K255" s="30" t="s">
        <v>83</v>
      </c>
      <c r="L255" s="30">
        <v>8</v>
      </c>
      <c r="M255" s="30" t="s">
        <v>83</v>
      </c>
    </row>
    <row r="256" spans="1:13" ht="14.25" customHeight="1">
      <c r="A256" s="30">
        <v>7</v>
      </c>
      <c r="B256" s="30">
        <v>25</v>
      </c>
      <c r="C256" s="30">
        <v>7</v>
      </c>
      <c r="D256" s="30">
        <v>16</v>
      </c>
      <c r="E256" s="30">
        <v>13</v>
      </c>
      <c r="F256" s="30" t="s">
        <v>83</v>
      </c>
      <c r="G256" s="30" t="s">
        <v>83</v>
      </c>
      <c r="H256" s="30">
        <v>20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 t="s">
        <v>83</v>
      </c>
    </row>
    <row r="257" spans="1:13" ht="14.25" customHeight="1">
      <c r="A257" s="30">
        <v>8</v>
      </c>
      <c r="B257" s="30">
        <v>14</v>
      </c>
      <c r="C257" s="30" t="s">
        <v>83</v>
      </c>
      <c r="D257" s="30">
        <v>11</v>
      </c>
      <c r="E257" s="30">
        <v>6</v>
      </c>
      <c r="F257" s="30" t="s">
        <v>83</v>
      </c>
      <c r="G257" s="30">
        <v>2</v>
      </c>
      <c r="H257" s="30">
        <v>33</v>
      </c>
      <c r="I257" s="30" t="s">
        <v>83</v>
      </c>
      <c r="J257" s="30" t="s">
        <v>83</v>
      </c>
      <c r="K257" s="30" t="s">
        <v>83</v>
      </c>
      <c r="L257" s="30">
        <v>4</v>
      </c>
      <c r="M257" s="30">
        <v>56</v>
      </c>
    </row>
    <row r="258" spans="1:13" ht="14.25" customHeight="1">
      <c r="A258" s="30">
        <v>9</v>
      </c>
      <c r="B258" s="30">
        <v>28</v>
      </c>
      <c r="C258" s="30">
        <v>28</v>
      </c>
      <c r="D258" s="30">
        <v>40</v>
      </c>
      <c r="E258" s="30">
        <v>15</v>
      </c>
      <c r="F258" s="30" t="s">
        <v>83</v>
      </c>
      <c r="G258" s="30">
        <v>36</v>
      </c>
      <c r="H258" s="30">
        <v>12</v>
      </c>
      <c r="I258" s="30" t="s">
        <v>83</v>
      </c>
      <c r="J258" s="30" t="s">
        <v>83</v>
      </c>
      <c r="K258" s="30">
        <v>16</v>
      </c>
      <c r="L258" s="30" t="s">
        <v>83</v>
      </c>
      <c r="M258" s="30">
        <v>1</v>
      </c>
    </row>
    <row r="259" spans="1:13" ht="14.25" customHeight="1">
      <c r="A259" s="30">
        <v>10</v>
      </c>
      <c r="B259" s="30">
        <v>78</v>
      </c>
      <c r="C259" s="30">
        <v>4</v>
      </c>
      <c r="D259" s="30">
        <v>1</v>
      </c>
      <c r="E259" s="30">
        <v>19</v>
      </c>
      <c r="F259" s="30" t="s">
        <v>83</v>
      </c>
      <c r="G259" s="30">
        <v>5</v>
      </c>
      <c r="H259" s="30" t="s">
        <v>83</v>
      </c>
      <c r="I259" s="30" t="s">
        <v>83</v>
      </c>
      <c r="J259" s="30" t="s">
        <v>83</v>
      </c>
      <c r="K259" s="30">
        <v>25</v>
      </c>
      <c r="L259" s="30" t="s">
        <v>83</v>
      </c>
      <c r="M259" s="30">
        <v>18</v>
      </c>
    </row>
    <row r="260" spans="1:13" ht="14.25" customHeight="1">
      <c r="A260" s="30">
        <v>11</v>
      </c>
      <c r="B260" s="30">
        <v>12</v>
      </c>
      <c r="C260" s="30">
        <v>30</v>
      </c>
      <c r="D260" s="30" t="s">
        <v>83</v>
      </c>
      <c r="E260" s="30">
        <v>6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4</v>
      </c>
    </row>
    <row r="261" spans="1:13" ht="14.25" customHeight="1">
      <c r="A261" s="30">
        <v>12</v>
      </c>
      <c r="B261" s="30">
        <v>52</v>
      </c>
      <c r="C261" s="30">
        <v>4</v>
      </c>
      <c r="D261" s="30">
        <v>4</v>
      </c>
      <c r="E261" s="30" t="s">
        <v>83</v>
      </c>
      <c r="F261" s="30" t="s">
        <v>83</v>
      </c>
      <c r="G261" s="30" t="s">
        <v>83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>
        <v>13</v>
      </c>
    </row>
    <row r="262" spans="1:13" ht="14.25" customHeight="1">
      <c r="A262" s="30">
        <v>13</v>
      </c>
      <c r="B262" s="30">
        <v>2</v>
      </c>
      <c r="C262" s="30" t="s">
        <v>83</v>
      </c>
      <c r="D262" s="30" t="s">
        <v>83</v>
      </c>
      <c r="E262" s="30" t="s">
        <v>83</v>
      </c>
      <c r="F262" s="30">
        <v>23</v>
      </c>
      <c r="G262" s="30" t="s">
        <v>83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</row>
    <row r="263" spans="1:13" ht="14.25" customHeight="1">
      <c r="A263" s="30">
        <v>14</v>
      </c>
      <c r="B263" s="30">
        <v>23</v>
      </c>
      <c r="C263" s="30">
        <v>25</v>
      </c>
      <c r="D263" s="30">
        <v>7</v>
      </c>
      <c r="E263" s="30" t="s">
        <v>83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>
        <v>6</v>
      </c>
    </row>
    <row r="264" spans="1:13" ht="14.25" customHeight="1">
      <c r="A264" s="30">
        <v>15</v>
      </c>
      <c r="B264" s="30">
        <v>16</v>
      </c>
      <c r="C264" s="30">
        <v>29</v>
      </c>
      <c r="D264" s="30" t="s">
        <v>83</v>
      </c>
      <c r="E264" s="30" t="s">
        <v>83</v>
      </c>
      <c r="F264" s="30" t="s">
        <v>83</v>
      </c>
      <c r="G264" s="30" t="s">
        <v>83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17</v>
      </c>
      <c r="M264" s="30" t="s">
        <v>83</v>
      </c>
    </row>
    <row r="265" spans="1:13" ht="14.25" customHeight="1">
      <c r="A265" s="30">
        <v>16</v>
      </c>
      <c r="B265" s="30">
        <v>3</v>
      </c>
      <c r="C265" s="30">
        <v>9</v>
      </c>
      <c r="D265" s="30">
        <v>4</v>
      </c>
      <c r="E265" s="30">
        <v>6</v>
      </c>
      <c r="F265" s="30" t="s">
        <v>83</v>
      </c>
      <c r="G265" s="30">
        <v>27</v>
      </c>
      <c r="H265" s="30" t="s">
        <v>83</v>
      </c>
      <c r="I265" s="30">
        <v>24</v>
      </c>
      <c r="J265" s="30" t="s">
        <v>83</v>
      </c>
      <c r="K265" s="30" t="s">
        <v>83</v>
      </c>
      <c r="L265" s="30" t="s">
        <v>83</v>
      </c>
      <c r="M265" s="30" t="s">
        <v>83</v>
      </c>
    </row>
    <row r="266" spans="1:13" ht="14.25" customHeight="1">
      <c r="A266" s="30">
        <v>17</v>
      </c>
      <c r="B266" s="30">
        <v>10</v>
      </c>
      <c r="C266" s="30">
        <v>9</v>
      </c>
      <c r="D266" s="30" t="s">
        <v>83</v>
      </c>
      <c r="E266" s="30">
        <v>56</v>
      </c>
      <c r="F266" s="30">
        <v>10</v>
      </c>
      <c r="G266" s="30" t="s">
        <v>83</v>
      </c>
      <c r="H266" s="30">
        <v>47</v>
      </c>
      <c r="I266" s="30">
        <v>9</v>
      </c>
      <c r="J266" s="30" t="s">
        <v>83</v>
      </c>
      <c r="K266" s="30" t="s">
        <v>83</v>
      </c>
      <c r="L266" s="30" t="s">
        <v>83</v>
      </c>
      <c r="M266" s="30">
        <v>22</v>
      </c>
    </row>
    <row r="267" spans="1:13" ht="14.25" customHeight="1">
      <c r="A267" s="30">
        <v>18</v>
      </c>
      <c r="B267" s="30" t="s">
        <v>83</v>
      </c>
      <c r="C267" s="30">
        <v>2</v>
      </c>
      <c r="D267" s="30" t="s">
        <v>83</v>
      </c>
      <c r="E267" s="30" t="s">
        <v>83</v>
      </c>
      <c r="F267" s="30">
        <v>9</v>
      </c>
      <c r="G267" s="30">
        <v>2</v>
      </c>
      <c r="H267" s="30" t="s">
        <v>83</v>
      </c>
      <c r="I267" s="30" t="s">
        <v>83</v>
      </c>
      <c r="J267" s="30" t="s">
        <v>83</v>
      </c>
      <c r="K267" s="30">
        <v>27</v>
      </c>
      <c r="L267" s="30">
        <v>3</v>
      </c>
      <c r="M267" s="30" t="s">
        <v>83</v>
      </c>
    </row>
    <row r="268" spans="1:13" ht="14.25" customHeight="1">
      <c r="A268" s="30">
        <v>19</v>
      </c>
      <c r="B268" s="30">
        <v>12</v>
      </c>
      <c r="C268" s="30">
        <v>86</v>
      </c>
      <c r="D268" s="30" t="s">
        <v>83</v>
      </c>
      <c r="E268" s="30">
        <v>5</v>
      </c>
      <c r="F268" s="30" t="s">
        <v>83</v>
      </c>
      <c r="G268" s="30" t="s">
        <v>83</v>
      </c>
      <c r="H268" s="30">
        <v>13</v>
      </c>
      <c r="I268" s="30" t="s">
        <v>83</v>
      </c>
      <c r="J268" s="30" t="s">
        <v>83</v>
      </c>
      <c r="K268" s="30">
        <v>2</v>
      </c>
      <c r="L268" s="30">
        <v>1</v>
      </c>
      <c r="M268" s="30">
        <v>10</v>
      </c>
    </row>
    <row r="269" spans="1:13" ht="14.25" customHeight="1">
      <c r="A269" s="30">
        <v>20</v>
      </c>
      <c r="B269" s="30">
        <v>1</v>
      </c>
      <c r="C269" s="30">
        <v>34</v>
      </c>
      <c r="D269" s="30" t="s">
        <v>83</v>
      </c>
      <c r="E269" s="30">
        <v>35</v>
      </c>
      <c r="F269" s="30" t="s">
        <v>83</v>
      </c>
      <c r="G269" s="30">
        <v>4</v>
      </c>
      <c r="H269" s="30">
        <v>25</v>
      </c>
      <c r="I269" s="30" t="s">
        <v>83</v>
      </c>
      <c r="J269" s="30" t="s">
        <v>83</v>
      </c>
      <c r="K269" s="30" t="s">
        <v>83</v>
      </c>
      <c r="L269" s="30">
        <v>3</v>
      </c>
      <c r="M269" s="30">
        <v>33</v>
      </c>
    </row>
    <row r="270" spans="1:13" ht="14.25" customHeight="1">
      <c r="A270" s="30">
        <v>21</v>
      </c>
      <c r="B270" s="30">
        <v>21</v>
      </c>
      <c r="C270" s="30" t="s">
        <v>83</v>
      </c>
      <c r="D270" s="30">
        <v>26</v>
      </c>
      <c r="E270" s="30">
        <v>5</v>
      </c>
      <c r="F270" s="30" t="s">
        <v>83</v>
      </c>
      <c r="G270" s="30">
        <v>1</v>
      </c>
      <c r="H270" s="30" t="s">
        <v>83</v>
      </c>
      <c r="I270" s="30" t="s">
        <v>83</v>
      </c>
      <c r="J270" s="30" t="s">
        <v>187</v>
      </c>
      <c r="K270" s="30" t="s">
        <v>83</v>
      </c>
      <c r="L270" s="30">
        <v>8</v>
      </c>
      <c r="M270" s="30" t="s">
        <v>83</v>
      </c>
    </row>
    <row r="271" spans="1:13" ht="14.25" customHeight="1">
      <c r="A271" s="30">
        <v>22</v>
      </c>
      <c r="B271" s="30" t="s">
        <v>83</v>
      </c>
      <c r="C271" s="30" t="s">
        <v>83</v>
      </c>
      <c r="D271" s="30">
        <v>58</v>
      </c>
      <c r="E271" s="30">
        <v>1</v>
      </c>
      <c r="F271" s="30" t="s">
        <v>83</v>
      </c>
      <c r="G271" s="30">
        <v>53</v>
      </c>
      <c r="H271" s="30">
        <v>10</v>
      </c>
      <c r="I271" s="30" t="s">
        <v>83</v>
      </c>
      <c r="J271" s="30" t="s">
        <v>187</v>
      </c>
      <c r="K271" s="30" t="s">
        <v>83</v>
      </c>
      <c r="L271" s="30">
        <v>19</v>
      </c>
      <c r="M271" s="30">
        <v>22</v>
      </c>
    </row>
    <row r="272" spans="1:13" ht="14.25" customHeight="1">
      <c r="A272" s="30">
        <v>23</v>
      </c>
      <c r="B272" s="30">
        <v>5</v>
      </c>
      <c r="C272" s="30">
        <v>35</v>
      </c>
      <c r="D272" s="30">
        <v>4</v>
      </c>
      <c r="E272" s="30">
        <v>6</v>
      </c>
      <c r="F272" s="30" t="s">
        <v>83</v>
      </c>
      <c r="G272" s="30">
        <v>12</v>
      </c>
      <c r="H272" s="30" t="s">
        <v>83</v>
      </c>
      <c r="I272" s="30" t="s">
        <v>83</v>
      </c>
      <c r="J272" s="30" t="s">
        <v>187</v>
      </c>
      <c r="K272" s="30" t="s">
        <v>83</v>
      </c>
      <c r="L272" s="30">
        <v>117</v>
      </c>
      <c r="M272" s="30">
        <v>9</v>
      </c>
    </row>
    <row r="273" spans="1:13" ht="14.25" customHeight="1">
      <c r="A273" s="30">
        <v>24</v>
      </c>
      <c r="B273" s="30" t="s">
        <v>83</v>
      </c>
      <c r="C273" s="30">
        <v>25</v>
      </c>
      <c r="D273" s="30" t="s">
        <v>83</v>
      </c>
      <c r="E273" s="30">
        <v>9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 t="s">
        <v>187</v>
      </c>
      <c r="K273" s="30" t="s">
        <v>83</v>
      </c>
      <c r="L273" s="30">
        <v>9</v>
      </c>
      <c r="M273" s="30" t="s">
        <v>83</v>
      </c>
    </row>
    <row r="274" spans="1:13" ht="14.25" customHeight="1">
      <c r="A274" s="30">
        <v>25</v>
      </c>
      <c r="B274" s="30">
        <v>15</v>
      </c>
      <c r="C274" s="30">
        <v>17</v>
      </c>
      <c r="D274" s="30" t="s">
        <v>83</v>
      </c>
      <c r="E274" s="30">
        <v>6</v>
      </c>
      <c r="F274" s="30" t="s">
        <v>83</v>
      </c>
      <c r="G274" s="30">
        <v>38</v>
      </c>
      <c r="H274" s="30" t="s">
        <v>83</v>
      </c>
      <c r="I274" s="30" t="s">
        <v>83</v>
      </c>
      <c r="J274" s="30" t="s">
        <v>187</v>
      </c>
      <c r="K274" s="30" t="s">
        <v>83</v>
      </c>
      <c r="L274" s="30">
        <v>1</v>
      </c>
      <c r="M274" s="30">
        <v>6</v>
      </c>
    </row>
    <row r="275" spans="1:13" ht="14.25" customHeight="1">
      <c r="A275" s="30">
        <v>26</v>
      </c>
      <c r="B275" s="30">
        <v>6</v>
      </c>
      <c r="C275" s="30">
        <v>22</v>
      </c>
      <c r="D275" s="30">
        <v>68</v>
      </c>
      <c r="E275" s="30">
        <v>28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 t="s">
        <v>187</v>
      </c>
      <c r="K275" s="30" t="s">
        <v>83</v>
      </c>
      <c r="L275" s="30">
        <v>34</v>
      </c>
      <c r="M275" s="30">
        <v>17</v>
      </c>
    </row>
    <row r="276" spans="1:13" ht="14.25" customHeight="1">
      <c r="A276" s="30">
        <v>27</v>
      </c>
      <c r="B276" s="30" t="s">
        <v>83</v>
      </c>
      <c r="C276" s="30">
        <v>2</v>
      </c>
      <c r="D276" s="30">
        <v>23</v>
      </c>
      <c r="E276" s="30" t="s">
        <v>83</v>
      </c>
      <c r="F276" s="30" t="s">
        <v>83</v>
      </c>
      <c r="G276" s="30" t="s">
        <v>83</v>
      </c>
      <c r="H276" s="30" t="s">
        <v>83</v>
      </c>
      <c r="I276" s="30">
        <v>10</v>
      </c>
      <c r="J276" s="30" t="s">
        <v>187</v>
      </c>
      <c r="K276" s="30">
        <v>4</v>
      </c>
      <c r="L276" s="30">
        <v>15</v>
      </c>
      <c r="M276" s="30">
        <v>56</v>
      </c>
    </row>
    <row r="277" spans="1:13" ht="14.25" customHeight="1">
      <c r="A277" s="30">
        <v>28</v>
      </c>
      <c r="B277" s="30" t="s">
        <v>83</v>
      </c>
      <c r="C277" s="30">
        <v>32</v>
      </c>
      <c r="D277" s="30">
        <v>22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>
        <v>41</v>
      </c>
      <c r="J277" s="30" t="s">
        <v>187</v>
      </c>
      <c r="K277" s="30">
        <v>2</v>
      </c>
      <c r="L277" s="30" t="s">
        <v>83</v>
      </c>
      <c r="M277" s="30">
        <v>32</v>
      </c>
    </row>
    <row r="278" spans="1:13" ht="14.25" customHeight="1">
      <c r="A278" s="30">
        <v>29</v>
      </c>
      <c r="B278" s="30">
        <v>10</v>
      </c>
      <c r="C278" s="30"/>
      <c r="D278" s="30">
        <v>25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>
        <v>39</v>
      </c>
      <c r="J278" s="30" t="s">
        <v>187</v>
      </c>
      <c r="K278" s="30">
        <v>38</v>
      </c>
      <c r="L278" s="30" t="s">
        <v>83</v>
      </c>
      <c r="M278" s="30" t="s">
        <v>83</v>
      </c>
    </row>
    <row r="279" spans="1:13" ht="14.25" customHeight="1">
      <c r="A279" s="30">
        <v>30</v>
      </c>
      <c r="B279" s="30">
        <v>1</v>
      </c>
      <c r="C279" s="30"/>
      <c r="D279" s="30" t="s">
        <v>83</v>
      </c>
      <c r="E279" s="30" t="s">
        <v>83</v>
      </c>
      <c r="F279" s="30">
        <v>20</v>
      </c>
      <c r="G279" s="30">
        <v>1</v>
      </c>
      <c r="H279" s="30" t="s">
        <v>83</v>
      </c>
      <c r="I279" s="30" t="s">
        <v>83</v>
      </c>
      <c r="J279" s="30" t="s">
        <v>187</v>
      </c>
      <c r="K279" s="30" t="s">
        <v>83</v>
      </c>
      <c r="L279" s="30" t="s">
        <v>83</v>
      </c>
      <c r="M279" s="30" t="s">
        <v>83</v>
      </c>
    </row>
    <row r="280" spans="1:13" ht="14.25" customHeight="1">
      <c r="A280" s="30">
        <v>31</v>
      </c>
      <c r="B280" s="30">
        <v>24</v>
      </c>
      <c r="C280" s="30"/>
      <c r="D280" s="30" t="s">
        <v>83</v>
      </c>
      <c r="E280" s="30"/>
      <c r="F280" s="30">
        <v>4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25</v>
      </c>
    </row>
    <row r="281" spans="1:13" ht="14.25" customHeight="1">
      <c r="A281" s="30" t="s">
        <v>87</v>
      </c>
      <c r="B281" s="30">
        <v>461</v>
      </c>
      <c r="C281" s="30">
        <v>436</v>
      </c>
      <c r="D281" s="30">
        <v>404</v>
      </c>
      <c r="E281" s="30">
        <v>279</v>
      </c>
      <c r="F281" s="30">
        <v>111</v>
      </c>
      <c r="G281" s="30">
        <v>196</v>
      </c>
      <c r="H281" s="30">
        <v>221</v>
      </c>
      <c r="I281" s="30">
        <v>130</v>
      </c>
      <c r="J281" s="30" t="s">
        <v>187</v>
      </c>
      <c r="K281" s="30">
        <v>114</v>
      </c>
      <c r="L281" s="30">
        <v>250</v>
      </c>
      <c r="M281" s="30">
        <v>391</v>
      </c>
    </row>
    <row r="282" spans="1:13" ht="14.25" customHeight="1">
      <c r="A282" s="30" t="s">
        <v>88</v>
      </c>
      <c r="B282" s="30">
        <v>24</v>
      </c>
      <c r="C282" s="30">
        <v>20</v>
      </c>
      <c r="D282" s="30">
        <v>18</v>
      </c>
      <c r="E282" s="30">
        <v>18</v>
      </c>
      <c r="F282" s="30">
        <v>6</v>
      </c>
      <c r="G282" s="30">
        <v>14</v>
      </c>
      <c r="H282" s="30">
        <v>11</v>
      </c>
      <c r="I282" s="30">
        <v>6</v>
      </c>
      <c r="J282" s="30" t="s">
        <v>187</v>
      </c>
      <c r="K282" s="30">
        <v>7</v>
      </c>
      <c r="L282" s="30">
        <v>14</v>
      </c>
      <c r="M282" s="30">
        <v>17</v>
      </c>
    </row>
    <row r="283" spans="1:13" ht="14.25" customHeight="1">
      <c r="A283" s="30" t="s">
        <v>89</v>
      </c>
      <c r="B283" s="30">
        <v>15</v>
      </c>
      <c r="C283" s="30">
        <v>16</v>
      </c>
      <c r="D283" s="30">
        <v>13</v>
      </c>
      <c r="E283" s="30">
        <v>9</v>
      </c>
      <c r="F283" s="30">
        <v>4</v>
      </c>
      <c r="G283" s="30">
        <v>7</v>
      </c>
      <c r="H283" s="30">
        <v>7</v>
      </c>
      <c r="I283" s="30">
        <v>4</v>
      </c>
      <c r="J283" s="30" t="s">
        <v>187</v>
      </c>
      <c r="K283" s="30">
        <v>4</v>
      </c>
      <c r="L283" s="30">
        <v>8</v>
      </c>
      <c r="M283" s="30">
        <v>13</v>
      </c>
    </row>
    <row r="284" spans="1:13" ht="14.25" customHeight="1">
      <c r="A284" s="30" t="s">
        <v>90</v>
      </c>
      <c r="B284" s="30">
        <v>86</v>
      </c>
      <c r="C284" s="30">
        <v>86</v>
      </c>
      <c r="D284" s="30">
        <v>68</v>
      </c>
      <c r="E284" s="30">
        <v>56</v>
      </c>
      <c r="F284" s="30">
        <v>45</v>
      </c>
      <c r="G284" s="30">
        <v>53</v>
      </c>
      <c r="H284" s="30">
        <v>48</v>
      </c>
      <c r="I284" s="30">
        <v>41</v>
      </c>
      <c r="J284" s="30" t="s">
        <v>187</v>
      </c>
      <c r="K284" s="30">
        <v>38</v>
      </c>
      <c r="L284" s="30">
        <v>117</v>
      </c>
      <c r="M284" s="30">
        <v>61</v>
      </c>
    </row>
    <row r="285" spans="1:13" ht="14.25" customHeight="1">
      <c r="A285" s="30" t="s">
        <v>91</v>
      </c>
      <c r="B285" s="30">
        <v>6</v>
      </c>
      <c r="C285" s="30">
        <v>19</v>
      </c>
      <c r="D285" s="30">
        <v>26</v>
      </c>
      <c r="E285" s="30">
        <v>17</v>
      </c>
      <c r="F285" s="30">
        <v>6</v>
      </c>
      <c r="G285" s="30">
        <v>22</v>
      </c>
      <c r="H285" s="30">
        <v>4</v>
      </c>
      <c r="I285" s="30">
        <v>28</v>
      </c>
      <c r="J285" s="30" t="s">
        <v>187</v>
      </c>
      <c r="K285" s="30">
        <v>29</v>
      </c>
      <c r="L285" s="30">
        <v>23</v>
      </c>
      <c r="M285" s="30">
        <v>3</v>
      </c>
    </row>
    <row r="286" spans="1:13" ht="14.25" customHeight="1">
      <c r="A286" s="30" t="s">
        <v>92</v>
      </c>
      <c r="B286" s="30">
        <v>1</v>
      </c>
      <c r="C286" s="30">
        <v>2</v>
      </c>
      <c r="D286" s="30">
        <v>1</v>
      </c>
      <c r="E286" s="30">
        <v>1</v>
      </c>
      <c r="F286" s="30">
        <v>4</v>
      </c>
      <c r="G286" s="30">
        <v>1</v>
      </c>
      <c r="H286" s="30">
        <v>1</v>
      </c>
      <c r="I286" s="30">
        <v>7</v>
      </c>
      <c r="J286" s="30" t="s">
        <v>187</v>
      </c>
      <c r="K286" s="30">
        <v>2</v>
      </c>
      <c r="L286" s="30">
        <v>1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>
        <v>8</v>
      </c>
      <c r="C290" s="30" t="s">
        <v>83</v>
      </c>
      <c r="D290" s="30">
        <v>16</v>
      </c>
      <c r="E290" s="30">
        <v>36</v>
      </c>
      <c r="F290" s="30">
        <v>15</v>
      </c>
      <c r="G290" s="30">
        <v>21</v>
      </c>
      <c r="H290" s="30" t="s">
        <v>83</v>
      </c>
      <c r="I290" s="30" t="s">
        <v>83</v>
      </c>
      <c r="J290" s="30">
        <v>3</v>
      </c>
      <c r="K290" s="30">
        <v>18</v>
      </c>
      <c r="L290" s="30" t="s">
        <v>83</v>
      </c>
      <c r="M290" s="30" t="s">
        <v>83</v>
      </c>
    </row>
    <row r="291" spans="1:13" ht="14.25" customHeight="1">
      <c r="A291" s="30">
        <v>2</v>
      </c>
      <c r="B291" s="30" t="s">
        <v>83</v>
      </c>
      <c r="C291" s="30">
        <v>4</v>
      </c>
      <c r="D291" s="30">
        <v>4</v>
      </c>
      <c r="E291" s="30">
        <v>20</v>
      </c>
      <c r="F291" s="30">
        <v>13</v>
      </c>
      <c r="G291" s="30">
        <v>82</v>
      </c>
      <c r="H291" s="30">
        <v>8</v>
      </c>
      <c r="I291" s="30" t="s">
        <v>83</v>
      </c>
      <c r="J291" s="30" t="s">
        <v>83</v>
      </c>
      <c r="K291" s="30">
        <v>37</v>
      </c>
      <c r="L291" s="30" t="s">
        <v>83</v>
      </c>
      <c r="M291" s="30" t="s">
        <v>83</v>
      </c>
    </row>
    <row r="292" spans="1:13" ht="14.25" customHeight="1">
      <c r="A292" s="30">
        <v>3</v>
      </c>
      <c r="B292" s="30">
        <v>10</v>
      </c>
      <c r="C292" s="30" t="s">
        <v>83</v>
      </c>
      <c r="D292" s="30" t="s">
        <v>83</v>
      </c>
      <c r="E292" s="30">
        <v>32</v>
      </c>
      <c r="F292" s="30">
        <v>29</v>
      </c>
      <c r="G292" s="30">
        <v>18</v>
      </c>
      <c r="H292" s="30">
        <v>41</v>
      </c>
      <c r="I292" s="30" t="s">
        <v>83</v>
      </c>
      <c r="J292" s="30" t="s">
        <v>83</v>
      </c>
      <c r="K292" s="30">
        <v>7</v>
      </c>
      <c r="L292" s="30">
        <v>8</v>
      </c>
      <c r="M292" s="30">
        <v>13</v>
      </c>
    </row>
    <row r="293" spans="1:13" ht="14.25" customHeight="1">
      <c r="A293" s="30">
        <v>4</v>
      </c>
      <c r="B293" s="30">
        <v>4</v>
      </c>
      <c r="C293" s="30" t="s">
        <v>83</v>
      </c>
      <c r="D293" s="30" t="s">
        <v>83</v>
      </c>
      <c r="E293" s="30">
        <v>42</v>
      </c>
      <c r="F293" s="30">
        <v>13</v>
      </c>
      <c r="G293" s="30">
        <v>20</v>
      </c>
      <c r="H293" s="30" t="s">
        <v>83</v>
      </c>
      <c r="I293" s="30" t="s">
        <v>83</v>
      </c>
      <c r="J293" s="30">
        <v>4</v>
      </c>
      <c r="K293" s="30" t="s">
        <v>83</v>
      </c>
      <c r="L293" s="30">
        <v>3</v>
      </c>
      <c r="M293" s="30" t="s">
        <v>83</v>
      </c>
    </row>
    <row r="294" spans="1:13" ht="14.25" customHeight="1">
      <c r="A294" s="30">
        <v>5</v>
      </c>
      <c r="B294" s="30">
        <v>5</v>
      </c>
      <c r="C294" s="30" t="s">
        <v>83</v>
      </c>
      <c r="D294" s="30">
        <v>13</v>
      </c>
      <c r="E294" s="30">
        <v>6</v>
      </c>
      <c r="F294" s="30">
        <v>2</v>
      </c>
      <c r="G294" s="30" t="s">
        <v>83</v>
      </c>
      <c r="H294" s="30">
        <v>6</v>
      </c>
      <c r="I294" s="30">
        <v>14</v>
      </c>
      <c r="J294" s="30" t="s">
        <v>83</v>
      </c>
      <c r="K294" s="30" t="s">
        <v>83</v>
      </c>
      <c r="L294" s="30">
        <v>6</v>
      </c>
      <c r="M294" s="30" t="s">
        <v>83</v>
      </c>
    </row>
    <row r="295" spans="1:13" ht="14.25" customHeight="1">
      <c r="A295" s="30">
        <v>6</v>
      </c>
      <c r="B295" s="30">
        <v>3</v>
      </c>
      <c r="C295" s="30">
        <v>41</v>
      </c>
      <c r="D295" s="30" t="s">
        <v>83</v>
      </c>
      <c r="E295" s="30">
        <v>9</v>
      </c>
      <c r="F295" s="30" t="s">
        <v>83</v>
      </c>
      <c r="G295" s="30" t="s">
        <v>83</v>
      </c>
      <c r="H295" s="30">
        <v>5</v>
      </c>
      <c r="I295" s="30" t="s">
        <v>83</v>
      </c>
      <c r="J295" s="30" t="s">
        <v>83</v>
      </c>
      <c r="K295" s="30">
        <v>14</v>
      </c>
      <c r="L295" s="30" t="s">
        <v>83</v>
      </c>
      <c r="M295" s="30">
        <v>3</v>
      </c>
    </row>
    <row r="296" spans="1:13" ht="14.25" customHeight="1">
      <c r="A296" s="30">
        <v>7</v>
      </c>
      <c r="B296" s="30" t="s">
        <v>83</v>
      </c>
      <c r="C296" s="30" t="s">
        <v>83</v>
      </c>
      <c r="D296" s="30" t="s">
        <v>83</v>
      </c>
      <c r="E296" s="30">
        <v>7</v>
      </c>
      <c r="F296" s="30">
        <v>37</v>
      </c>
      <c r="G296" s="30" t="s">
        <v>83</v>
      </c>
      <c r="H296" s="30" t="s">
        <v>83</v>
      </c>
      <c r="I296" s="30">
        <v>8</v>
      </c>
      <c r="J296" s="30" t="s">
        <v>83</v>
      </c>
      <c r="K296" s="30" t="s">
        <v>83</v>
      </c>
      <c r="L296" s="30" t="s">
        <v>83</v>
      </c>
      <c r="M296" s="30">
        <v>1</v>
      </c>
    </row>
    <row r="297" spans="1:13" ht="14.25" customHeight="1">
      <c r="A297" s="30">
        <v>8</v>
      </c>
      <c r="B297" s="30" t="s">
        <v>83</v>
      </c>
      <c r="C297" s="30">
        <v>8</v>
      </c>
      <c r="D297" s="30">
        <v>2</v>
      </c>
      <c r="E297" s="30" t="s">
        <v>83</v>
      </c>
      <c r="F297" s="30">
        <v>76</v>
      </c>
      <c r="G297" s="30">
        <v>30</v>
      </c>
      <c r="H297" s="30">
        <v>13</v>
      </c>
      <c r="I297" s="30" t="s">
        <v>83</v>
      </c>
      <c r="J297" s="30">
        <v>16</v>
      </c>
      <c r="K297" s="30">
        <v>104</v>
      </c>
      <c r="L297" s="30">
        <v>4</v>
      </c>
      <c r="M297" s="30">
        <v>3</v>
      </c>
    </row>
    <row r="298" spans="1:13" ht="14.25" customHeight="1">
      <c r="A298" s="30">
        <v>9</v>
      </c>
      <c r="B298" s="30">
        <v>6</v>
      </c>
      <c r="C298" s="30" t="s">
        <v>83</v>
      </c>
      <c r="D298" s="30">
        <v>51</v>
      </c>
      <c r="E298" s="30" t="s">
        <v>83</v>
      </c>
      <c r="F298" s="30">
        <v>63</v>
      </c>
      <c r="G298" s="30">
        <v>54</v>
      </c>
      <c r="H298" s="30" t="s">
        <v>83</v>
      </c>
      <c r="I298" s="30" t="s">
        <v>83</v>
      </c>
      <c r="J298" s="30">
        <v>7</v>
      </c>
      <c r="K298" s="30" t="s">
        <v>83</v>
      </c>
      <c r="L298" s="30" t="s">
        <v>83</v>
      </c>
      <c r="M298" s="30">
        <v>13</v>
      </c>
    </row>
    <row r="299" spans="1:13" ht="14.25" customHeight="1">
      <c r="A299" s="30">
        <v>10</v>
      </c>
      <c r="B299" s="30">
        <v>20</v>
      </c>
      <c r="C299" s="30" t="s">
        <v>83</v>
      </c>
      <c r="D299" s="30" t="s">
        <v>83</v>
      </c>
      <c r="E299" s="30">
        <v>25</v>
      </c>
      <c r="F299" s="30">
        <v>110</v>
      </c>
      <c r="G299" s="30" t="s">
        <v>83</v>
      </c>
      <c r="H299" s="30">
        <v>12</v>
      </c>
      <c r="I299" s="30" t="s">
        <v>83</v>
      </c>
      <c r="J299" s="30">
        <v>17</v>
      </c>
      <c r="K299" s="30" t="s">
        <v>83</v>
      </c>
      <c r="L299" s="30" t="s">
        <v>83</v>
      </c>
      <c r="M299" s="30">
        <v>1</v>
      </c>
    </row>
    <row r="300" spans="1:13" ht="14.25" customHeight="1">
      <c r="A300" s="30">
        <v>11</v>
      </c>
      <c r="B300" s="30">
        <v>19</v>
      </c>
      <c r="C300" s="30" t="s">
        <v>83</v>
      </c>
      <c r="D300" s="30" t="s">
        <v>83</v>
      </c>
      <c r="E300" s="30">
        <v>13</v>
      </c>
      <c r="F300" s="30">
        <v>10</v>
      </c>
      <c r="G300" s="30">
        <v>16</v>
      </c>
      <c r="H300" s="30" t="s">
        <v>83</v>
      </c>
      <c r="I300" s="30" t="s">
        <v>83</v>
      </c>
      <c r="J300" s="30">
        <v>4</v>
      </c>
      <c r="K300" s="30" t="s">
        <v>83</v>
      </c>
      <c r="L300" s="30" t="s">
        <v>83</v>
      </c>
      <c r="M300" s="30" t="s">
        <v>83</v>
      </c>
    </row>
    <row r="301" spans="1:13" ht="14.25" customHeight="1">
      <c r="A301" s="30">
        <v>12</v>
      </c>
      <c r="B301" s="30" t="s">
        <v>83</v>
      </c>
      <c r="C301" s="30" t="s">
        <v>83</v>
      </c>
      <c r="D301" s="30">
        <v>27</v>
      </c>
      <c r="E301" s="30" t="s">
        <v>83</v>
      </c>
      <c r="F301" s="30" t="s">
        <v>83</v>
      </c>
      <c r="G301" s="30">
        <v>68</v>
      </c>
      <c r="H301" s="30" t="s">
        <v>83</v>
      </c>
      <c r="I301" s="30">
        <v>4</v>
      </c>
      <c r="J301" s="30" t="s">
        <v>83</v>
      </c>
      <c r="K301" s="30">
        <v>14</v>
      </c>
      <c r="L301" s="30" t="s">
        <v>83</v>
      </c>
      <c r="M301" s="30">
        <v>5</v>
      </c>
    </row>
    <row r="302" spans="1:13" ht="14.25" customHeight="1">
      <c r="A302" s="30">
        <v>13</v>
      </c>
      <c r="B302" s="30">
        <v>6</v>
      </c>
      <c r="C302" s="30">
        <v>16</v>
      </c>
      <c r="D302" s="30" t="s">
        <v>83</v>
      </c>
      <c r="E302" s="30">
        <v>12</v>
      </c>
      <c r="F302" s="30">
        <v>89</v>
      </c>
      <c r="G302" s="30">
        <v>11</v>
      </c>
      <c r="H302" s="30" t="s">
        <v>83</v>
      </c>
      <c r="I302" s="30">
        <v>8</v>
      </c>
      <c r="J302" s="30" t="s">
        <v>83</v>
      </c>
      <c r="K302" s="30">
        <v>9</v>
      </c>
      <c r="L302" s="30" t="s">
        <v>83</v>
      </c>
      <c r="M302" s="30" t="s">
        <v>83</v>
      </c>
    </row>
    <row r="303" spans="1:13" ht="14.25" customHeight="1">
      <c r="A303" s="30">
        <v>14</v>
      </c>
      <c r="B303" s="30">
        <v>1</v>
      </c>
      <c r="C303" s="30">
        <v>44</v>
      </c>
      <c r="D303" s="30">
        <v>8</v>
      </c>
      <c r="E303" s="30">
        <v>7</v>
      </c>
      <c r="F303" s="30">
        <v>25</v>
      </c>
      <c r="G303" s="30" t="s">
        <v>83</v>
      </c>
      <c r="H303" s="30">
        <v>57</v>
      </c>
      <c r="I303" s="30" t="s">
        <v>83</v>
      </c>
      <c r="J303" s="30" t="s">
        <v>83</v>
      </c>
      <c r="K303" s="30">
        <v>5</v>
      </c>
      <c r="L303" s="30" t="s">
        <v>83</v>
      </c>
      <c r="M303" s="30">
        <v>7</v>
      </c>
    </row>
    <row r="304" spans="1:13" ht="14.25" customHeight="1">
      <c r="A304" s="30">
        <v>15</v>
      </c>
      <c r="B304" s="30">
        <v>11</v>
      </c>
      <c r="C304" s="30">
        <v>6</v>
      </c>
      <c r="D304" s="30">
        <v>6</v>
      </c>
      <c r="E304" s="30">
        <v>6</v>
      </c>
      <c r="F304" s="30">
        <v>27</v>
      </c>
      <c r="G304" s="30" t="s">
        <v>83</v>
      </c>
      <c r="H304" s="30">
        <v>1</v>
      </c>
      <c r="I304" s="30">
        <v>7</v>
      </c>
      <c r="J304" s="30">
        <v>1</v>
      </c>
      <c r="K304" s="30">
        <v>20</v>
      </c>
      <c r="L304" s="30">
        <v>13</v>
      </c>
      <c r="M304" s="30">
        <v>8</v>
      </c>
    </row>
    <row r="305" spans="1:13" ht="14.25" customHeight="1">
      <c r="A305" s="30">
        <v>16</v>
      </c>
      <c r="B305" s="30">
        <v>6</v>
      </c>
      <c r="C305" s="30">
        <v>20</v>
      </c>
      <c r="D305" s="30">
        <v>48</v>
      </c>
      <c r="E305" s="30" t="s">
        <v>83</v>
      </c>
      <c r="F305" s="30">
        <v>6</v>
      </c>
      <c r="G305" s="30" t="s">
        <v>83</v>
      </c>
      <c r="H305" s="30">
        <v>5</v>
      </c>
      <c r="I305" s="30" t="s">
        <v>83</v>
      </c>
      <c r="J305" s="30">
        <v>12</v>
      </c>
      <c r="K305" s="30" t="s">
        <v>83</v>
      </c>
      <c r="L305" s="30" t="s">
        <v>83</v>
      </c>
      <c r="M305" s="30">
        <v>3</v>
      </c>
    </row>
    <row r="306" spans="1:13" ht="14.25" customHeight="1">
      <c r="A306" s="30">
        <v>17</v>
      </c>
      <c r="B306" s="30" t="s">
        <v>83</v>
      </c>
      <c r="C306" s="30" t="s">
        <v>83</v>
      </c>
      <c r="D306" s="30" t="s">
        <v>83</v>
      </c>
      <c r="E306" s="30">
        <v>40</v>
      </c>
      <c r="F306" s="30">
        <v>9</v>
      </c>
      <c r="G306" s="30">
        <v>19</v>
      </c>
      <c r="H306" s="30">
        <v>51</v>
      </c>
      <c r="I306" s="30" t="s">
        <v>83</v>
      </c>
      <c r="J306" s="30" t="s">
        <v>83</v>
      </c>
      <c r="K306" s="30">
        <v>19</v>
      </c>
      <c r="L306" s="30" t="s">
        <v>83</v>
      </c>
      <c r="M306" s="30">
        <v>2</v>
      </c>
    </row>
    <row r="307" spans="1:13" ht="14.25" customHeight="1">
      <c r="A307" s="30">
        <v>18</v>
      </c>
      <c r="B307" s="30">
        <v>15</v>
      </c>
      <c r="C307" s="30">
        <v>41</v>
      </c>
      <c r="D307" s="30" t="s">
        <v>83</v>
      </c>
      <c r="E307" s="30">
        <v>35</v>
      </c>
      <c r="F307" s="30">
        <v>23</v>
      </c>
      <c r="G307" s="30">
        <v>12</v>
      </c>
      <c r="H307" s="30" t="s">
        <v>83</v>
      </c>
      <c r="I307" s="30">
        <v>2</v>
      </c>
      <c r="J307" s="30" t="s">
        <v>83</v>
      </c>
      <c r="K307" s="30">
        <v>26</v>
      </c>
      <c r="L307" s="30" t="s">
        <v>83</v>
      </c>
      <c r="M307" s="30" t="s">
        <v>83</v>
      </c>
    </row>
    <row r="308" spans="1:13" ht="14.25" customHeight="1">
      <c r="A308" s="30">
        <v>19</v>
      </c>
      <c r="B308" s="30">
        <v>4</v>
      </c>
      <c r="C308" s="30">
        <v>8</v>
      </c>
      <c r="D308" s="30">
        <v>33</v>
      </c>
      <c r="E308" s="30">
        <v>2</v>
      </c>
      <c r="F308" s="30">
        <v>10</v>
      </c>
      <c r="G308" s="30">
        <v>8</v>
      </c>
      <c r="H308" s="30" t="s">
        <v>83</v>
      </c>
      <c r="I308" s="30" t="s">
        <v>83</v>
      </c>
      <c r="J308" s="30" t="s">
        <v>83</v>
      </c>
      <c r="K308" s="30">
        <v>10</v>
      </c>
      <c r="L308" s="30" t="s">
        <v>83</v>
      </c>
      <c r="M308" s="30" t="s">
        <v>83</v>
      </c>
    </row>
    <row r="309" spans="1:13" ht="14.25" customHeight="1">
      <c r="A309" s="30">
        <v>20</v>
      </c>
      <c r="B309" s="30">
        <v>1</v>
      </c>
      <c r="C309" s="30" t="s">
        <v>83</v>
      </c>
      <c r="D309" s="30" t="s">
        <v>83</v>
      </c>
      <c r="E309" s="30" t="s">
        <v>83</v>
      </c>
      <c r="F309" s="30" t="s">
        <v>83</v>
      </c>
      <c r="G309" s="30">
        <v>3</v>
      </c>
      <c r="H309" s="30">
        <v>4</v>
      </c>
      <c r="I309" s="30">
        <v>14</v>
      </c>
      <c r="J309" s="30">
        <v>9</v>
      </c>
      <c r="K309" s="30">
        <v>42</v>
      </c>
      <c r="L309" s="30">
        <v>24</v>
      </c>
      <c r="M309" s="30">
        <v>8</v>
      </c>
    </row>
    <row r="310" spans="1:13" ht="14.25" customHeight="1">
      <c r="A310" s="30">
        <v>21</v>
      </c>
      <c r="B310" s="30">
        <v>9</v>
      </c>
      <c r="C310" s="30" t="s">
        <v>83</v>
      </c>
      <c r="D310" s="30" t="s">
        <v>83</v>
      </c>
      <c r="E310" s="30" t="s">
        <v>83</v>
      </c>
      <c r="F310" s="30" t="s">
        <v>83</v>
      </c>
      <c r="G310" s="30">
        <v>17</v>
      </c>
      <c r="H310" s="30" t="s">
        <v>83</v>
      </c>
      <c r="I310" s="30">
        <v>5</v>
      </c>
      <c r="J310" s="30">
        <v>2</v>
      </c>
      <c r="K310" s="30" t="s">
        <v>83</v>
      </c>
      <c r="L310" s="30" t="s">
        <v>83</v>
      </c>
      <c r="M310" s="30" t="s">
        <v>83</v>
      </c>
    </row>
    <row r="311" spans="1:13" ht="14.25" customHeight="1">
      <c r="A311" s="30">
        <v>22</v>
      </c>
      <c r="B311" s="30" t="s">
        <v>83</v>
      </c>
      <c r="C311" s="30" t="s">
        <v>83</v>
      </c>
      <c r="D311" s="30">
        <v>65</v>
      </c>
      <c r="E311" s="30" t="s">
        <v>83</v>
      </c>
      <c r="F311" s="30" t="s">
        <v>83</v>
      </c>
      <c r="G311" s="30">
        <v>4</v>
      </c>
      <c r="H311" s="30">
        <v>7</v>
      </c>
      <c r="I311" s="30" t="s">
        <v>83</v>
      </c>
      <c r="J311" s="30">
        <v>16</v>
      </c>
      <c r="K311" s="30">
        <v>45</v>
      </c>
      <c r="L311" s="30">
        <v>10</v>
      </c>
      <c r="M311" s="30" t="s">
        <v>83</v>
      </c>
    </row>
    <row r="312" spans="1:13" ht="14.25" customHeight="1">
      <c r="A312" s="30">
        <v>23</v>
      </c>
      <c r="B312" s="30" t="s">
        <v>83</v>
      </c>
      <c r="C312" s="30" t="s">
        <v>83</v>
      </c>
      <c r="D312" s="30">
        <v>34</v>
      </c>
      <c r="E312" s="30" t="s">
        <v>83</v>
      </c>
      <c r="F312" s="30">
        <v>19</v>
      </c>
      <c r="G312" s="30" t="s">
        <v>83</v>
      </c>
      <c r="H312" s="30" t="s">
        <v>83</v>
      </c>
      <c r="I312" s="30" t="s">
        <v>83</v>
      </c>
      <c r="J312" s="30" t="s">
        <v>83</v>
      </c>
      <c r="K312" s="30" t="s">
        <v>83</v>
      </c>
      <c r="L312" s="30" t="s">
        <v>83</v>
      </c>
      <c r="M312" s="30" t="s">
        <v>83</v>
      </c>
    </row>
    <row r="313" spans="1:13" ht="14.25" customHeight="1">
      <c r="A313" s="30">
        <v>24</v>
      </c>
      <c r="B313" s="30">
        <v>4</v>
      </c>
      <c r="C313" s="30" t="s">
        <v>83</v>
      </c>
      <c r="D313" s="30">
        <v>20</v>
      </c>
      <c r="E313" s="30" t="s">
        <v>83</v>
      </c>
      <c r="F313" s="30">
        <v>35</v>
      </c>
      <c r="G313" s="30">
        <v>11</v>
      </c>
      <c r="H313" s="30" t="s">
        <v>83</v>
      </c>
      <c r="I313" s="30">
        <v>24</v>
      </c>
      <c r="J313" s="30">
        <v>3</v>
      </c>
      <c r="K313" s="30" t="s">
        <v>83</v>
      </c>
      <c r="L313" s="30">
        <v>30</v>
      </c>
      <c r="M313" s="30" t="s">
        <v>83</v>
      </c>
    </row>
    <row r="314" spans="1:13" ht="14.25" customHeight="1">
      <c r="A314" s="30">
        <v>25</v>
      </c>
      <c r="B314" s="30">
        <v>80</v>
      </c>
      <c r="C314" s="30" t="s">
        <v>83</v>
      </c>
      <c r="D314" s="30">
        <v>22</v>
      </c>
      <c r="E314" s="30">
        <v>17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 t="s">
        <v>83</v>
      </c>
      <c r="L314" s="30" t="s">
        <v>83</v>
      </c>
      <c r="M314" s="30" t="s">
        <v>83</v>
      </c>
    </row>
    <row r="315" spans="1:13" ht="14.25" customHeight="1">
      <c r="A315" s="30">
        <v>26</v>
      </c>
      <c r="B315" s="30" t="s">
        <v>83</v>
      </c>
      <c r="C315" s="30">
        <v>7</v>
      </c>
      <c r="D315" s="30">
        <v>22</v>
      </c>
      <c r="E315" s="30" t="s">
        <v>83</v>
      </c>
      <c r="F315" s="30">
        <v>7</v>
      </c>
      <c r="G315" s="30" t="s">
        <v>83</v>
      </c>
      <c r="H315" s="30">
        <v>1</v>
      </c>
      <c r="I315" s="30">
        <v>4</v>
      </c>
      <c r="J315" s="30" t="s">
        <v>83</v>
      </c>
      <c r="K315" s="30" t="s">
        <v>83</v>
      </c>
      <c r="L315" s="30" t="s">
        <v>83</v>
      </c>
      <c r="M315" s="30" t="s">
        <v>83</v>
      </c>
    </row>
    <row r="316" spans="1:13" ht="14.25" customHeight="1">
      <c r="A316" s="30">
        <v>27</v>
      </c>
      <c r="B316" s="30">
        <v>13</v>
      </c>
      <c r="C316" s="30" t="s">
        <v>83</v>
      </c>
      <c r="D316" s="30">
        <v>6</v>
      </c>
      <c r="E316" s="30">
        <v>13</v>
      </c>
      <c r="F316" s="30" t="s">
        <v>83</v>
      </c>
      <c r="G316" s="30">
        <v>62</v>
      </c>
      <c r="H316" s="30" t="s">
        <v>83</v>
      </c>
      <c r="I316" s="30" t="s">
        <v>83</v>
      </c>
      <c r="J316" s="30" t="s">
        <v>83</v>
      </c>
      <c r="K316" s="30" t="s">
        <v>83</v>
      </c>
      <c r="L316" s="30" t="s">
        <v>83</v>
      </c>
      <c r="M316" s="30" t="s">
        <v>83</v>
      </c>
    </row>
    <row r="317" spans="1:13" ht="14.25" customHeight="1">
      <c r="A317" s="30">
        <v>28</v>
      </c>
      <c r="B317" s="30" t="s">
        <v>83</v>
      </c>
      <c r="C317" s="30" t="s">
        <v>83</v>
      </c>
      <c r="D317" s="30">
        <v>5</v>
      </c>
      <c r="E317" s="30">
        <v>15</v>
      </c>
      <c r="F317" s="30" t="s">
        <v>83</v>
      </c>
      <c r="G317" s="30">
        <v>43</v>
      </c>
      <c r="H317" s="30" t="s">
        <v>83</v>
      </c>
      <c r="I317" s="30" t="s">
        <v>83</v>
      </c>
      <c r="J317" s="30" t="s">
        <v>83</v>
      </c>
      <c r="K317" s="30" t="s">
        <v>83</v>
      </c>
      <c r="L317" s="30" t="s">
        <v>83</v>
      </c>
      <c r="M317" s="30" t="s">
        <v>83</v>
      </c>
    </row>
    <row r="318" spans="1:13" ht="14.25" customHeight="1">
      <c r="A318" s="30">
        <v>29</v>
      </c>
      <c r="B318" s="30" t="s">
        <v>83</v>
      </c>
      <c r="C318" s="30">
        <v>9</v>
      </c>
      <c r="D318" s="30">
        <v>29</v>
      </c>
      <c r="E318" s="30">
        <v>18</v>
      </c>
      <c r="F318" s="30" t="s">
        <v>83</v>
      </c>
      <c r="G318" s="30">
        <v>9</v>
      </c>
      <c r="H318" s="30" t="s">
        <v>83</v>
      </c>
      <c r="I318" s="30" t="s">
        <v>83</v>
      </c>
      <c r="J318" s="30">
        <v>14</v>
      </c>
      <c r="K318" s="30" t="s">
        <v>83</v>
      </c>
      <c r="L318" s="30" t="s">
        <v>83</v>
      </c>
      <c r="M318" s="30">
        <v>15</v>
      </c>
    </row>
    <row r="319" spans="1:13" ht="14.25" customHeight="1">
      <c r="A319" s="30">
        <v>30</v>
      </c>
      <c r="B319" s="30">
        <v>12</v>
      </c>
      <c r="C319" s="30"/>
      <c r="D319" s="30">
        <v>10</v>
      </c>
      <c r="E319" s="30">
        <v>4</v>
      </c>
      <c r="F319" s="30">
        <v>33</v>
      </c>
      <c r="G319" s="30" t="s">
        <v>83</v>
      </c>
      <c r="H319" s="30" t="s">
        <v>83</v>
      </c>
      <c r="I319" s="30" t="s">
        <v>83</v>
      </c>
      <c r="J319" s="30" t="s">
        <v>83</v>
      </c>
      <c r="K319" s="30">
        <v>5</v>
      </c>
      <c r="L319" s="30" t="s">
        <v>83</v>
      </c>
      <c r="M319" s="30" t="s">
        <v>83</v>
      </c>
    </row>
    <row r="320" spans="1:13" ht="14.25" customHeight="1">
      <c r="A320" s="30">
        <v>31</v>
      </c>
      <c r="B320" s="30" t="s">
        <v>83</v>
      </c>
      <c r="C320" s="30"/>
      <c r="D320" s="30">
        <v>81</v>
      </c>
      <c r="E320" s="30"/>
      <c r="F320" s="30">
        <v>7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 t="s">
        <v>83</v>
      </c>
    </row>
    <row r="321" spans="1:13" ht="14.25" customHeight="1">
      <c r="A321" s="30" t="s">
        <v>87</v>
      </c>
      <c r="B321" s="30">
        <v>237</v>
      </c>
      <c r="C321" s="30">
        <v>204</v>
      </c>
      <c r="D321" s="30">
        <v>502</v>
      </c>
      <c r="E321" s="30">
        <v>359</v>
      </c>
      <c r="F321" s="30">
        <v>658</v>
      </c>
      <c r="G321" s="30">
        <v>508</v>
      </c>
      <c r="H321" s="30">
        <v>211</v>
      </c>
      <c r="I321" s="30">
        <v>90</v>
      </c>
      <c r="J321" s="30">
        <v>108</v>
      </c>
      <c r="K321" s="30">
        <v>375</v>
      </c>
      <c r="L321" s="30">
        <v>98</v>
      </c>
      <c r="M321" s="30">
        <v>82</v>
      </c>
    </row>
    <row r="322" spans="1:13" ht="14.25" customHeight="1">
      <c r="A322" s="30" t="s">
        <v>88</v>
      </c>
      <c r="B322" s="30">
        <v>20</v>
      </c>
      <c r="C322" s="30">
        <v>11</v>
      </c>
      <c r="D322" s="30">
        <v>20</v>
      </c>
      <c r="E322" s="30">
        <v>20</v>
      </c>
      <c r="F322" s="30">
        <v>22</v>
      </c>
      <c r="G322" s="30">
        <v>19</v>
      </c>
      <c r="H322" s="30">
        <v>13</v>
      </c>
      <c r="I322" s="30">
        <v>10</v>
      </c>
      <c r="J322" s="30">
        <v>13</v>
      </c>
      <c r="K322" s="30">
        <v>15</v>
      </c>
      <c r="L322" s="30">
        <v>8</v>
      </c>
      <c r="M322" s="30">
        <v>13</v>
      </c>
    </row>
    <row r="323" spans="1:13" ht="14.25" customHeight="1">
      <c r="A323" s="30" t="s">
        <v>89</v>
      </c>
      <c r="B323" s="30">
        <v>8</v>
      </c>
      <c r="C323" s="30">
        <v>7</v>
      </c>
      <c r="D323" s="30">
        <v>16</v>
      </c>
      <c r="E323" s="30">
        <v>12</v>
      </c>
      <c r="F323" s="30">
        <v>21</v>
      </c>
      <c r="G323" s="30">
        <v>17</v>
      </c>
      <c r="H323" s="30">
        <v>7</v>
      </c>
      <c r="I323" s="30">
        <v>3</v>
      </c>
      <c r="J323" s="30">
        <v>4</v>
      </c>
      <c r="K323" s="30">
        <v>12</v>
      </c>
      <c r="L323" s="30">
        <v>3</v>
      </c>
      <c r="M323" s="30">
        <v>3</v>
      </c>
    </row>
    <row r="324" spans="1:13" ht="14.25" customHeight="1">
      <c r="A324" s="30" t="s">
        <v>90</v>
      </c>
      <c r="B324" s="30">
        <v>80</v>
      </c>
      <c r="C324" s="30">
        <v>44</v>
      </c>
      <c r="D324" s="30">
        <v>81</v>
      </c>
      <c r="E324" s="30">
        <v>42</v>
      </c>
      <c r="F324" s="30">
        <v>110</v>
      </c>
      <c r="G324" s="30">
        <v>82</v>
      </c>
      <c r="H324" s="30">
        <v>57</v>
      </c>
      <c r="I324" s="30">
        <v>24</v>
      </c>
      <c r="J324" s="30">
        <v>17</v>
      </c>
      <c r="K324" s="30">
        <v>104</v>
      </c>
      <c r="L324" s="30">
        <v>30</v>
      </c>
      <c r="M324" s="30">
        <v>15</v>
      </c>
    </row>
    <row r="325" spans="1:13" ht="14.25" customHeight="1">
      <c r="A325" s="30" t="s">
        <v>91</v>
      </c>
      <c r="B325" s="30">
        <v>25</v>
      </c>
      <c r="C325" s="30">
        <v>14</v>
      </c>
      <c r="D325" s="30">
        <v>31</v>
      </c>
      <c r="E325" s="30">
        <v>4</v>
      </c>
      <c r="F325" s="30">
        <v>10</v>
      </c>
      <c r="G325" s="30">
        <v>2</v>
      </c>
      <c r="H325" s="30">
        <v>14</v>
      </c>
      <c r="I325" s="30">
        <v>24</v>
      </c>
      <c r="J325" s="30">
        <v>10</v>
      </c>
      <c r="K325" s="30">
        <v>8</v>
      </c>
      <c r="L325" s="30">
        <v>24</v>
      </c>
      <c r="M325" s="30">
        <v>29</v>
      </c>
    </row>
    <row r="326" spans="1:13" ht="14.25" customHeight="1">
      <c r="A326" s="30" t="s">
        <v>92</v>
      </c>
      <c r="B326" s="30">
        <v>1</v>
      </c>
      <c r="C326" s="30">
        <v>4</v>
      </c>
      <c r="D326" s="30">
        <v>2</v>
      </c>
      <c r="E326" s="30">
        <v>2</v>
      </c>
      <c r="F326" s="30">
        <v>2</v>
      </c>
      <c r="G326" s="30">
        <v>3</v>
      </c>
      <c r="H326" s="30">
        <v>1</v>
      </c>
      <c r="I326" s="30">
        <v>2</v>
      </c>
      <c r="J326" s="30">
        <v>1</v>
      </c>
      <c r="K326" s="30">
        <v>5</v>
      </c>
      <c r="L326" s="30">
        <v>3</v>
      </c>
      <c r="M326" s="30">
        <v>1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>
        <v>10</v>
      </c>
      <c r="D330" s="30">
        <v>10</v>
      </c>
      <c r="E330" s="30" t="s">
        <v>83</v>
      </c>
      <c r="F330" s="30" t="s">
        <v>83</v>
      </c>
      <c r="G330" s="30" t="s">
        <v>83</v>
      </c>
      <c r="H330" s="30" t="s">
        <v>83</v>
      </c>
      <c r="I330" s="30" t="s">
        <v>83</v>
      </c>
      <c r="J330" s="30" t="s">
        <v>83</v>
      </c>
      <c r="K330" s="30" t="s">
        <v>83</v>
      </c>
      <c r="L330" s="30" t="s">
        <v>83</v>
      </c>
      <c r="M330" s="30" t="s">
        <v>83</v>
      </c>
    </row>
    <row r="331" spans="1:13" ht="14.25" customHeight="1">
      <c r="A331" s="30">
        <v>2</v>
      </c>
      <c r="B331" s="30" t="s">
        <v>83</v>
      </c>
      <c r="C331" s="30">
        <v>11</v>
      </c>
      <c r="D331" s="30" t="s">
        <v>83</v>
      </c>
      <c r="E331" s="30">
        <v>8</v>
      </c>
      <c r="F331" s="30" t="s">
        <v>83</v>
      </c>
      <c r="G331" s="30" t="s">
        <v>83</v>
      </c>
      <c r="H331" s="30" t="s">
        <v>83</v>
      </c>
      <c r="I331" s="30">
        <v>13</v>
      </c>
      <c r="J331" s="30">
        <v>46</v>
      </c>
      <c r="K331" s="30" t="s">
        <v>83</v>
      </c>
      <c r="L331" s="30">
        <v>22</v>
      </c>
      <c r="M331" s="30" t="s">
        <v>83</v>
      </c>
    </row>
    <row r="332" spans="1:13" ht="14.25" customHeight="1">
      <c r="A332" s="30">
        <v>3</v>
      </c>
      <c r="B332" s="30">
        <v>106</v>
      </c>
      <c r="C332" s="30">
        <v>10</v>
      </c>
      <c r="D332" s="30">
        <v>4</v>
      </c>
      <c r="E332" s="30">
        <v>90</v>
      </c>
      <c r="F332" s="30" t="s">
        <v>83</v>
      </c>
      <c r="G332" s="30" t="s">
        <v>83</v>
      </c>
      <c r="H332" s="30" t="s">
        <v>83</v>
      </c>
      <c r="I332" s="30">
        <v>1</v>
      </c>
      <c r="J332" s="30" t="s">
        <v>83</v>
      </c>
      <c r="K332" s="30">
        <v>8</v>
      </c>
      <c r="L332" s="30">
        <v>29</v>
      </c>
      <c r="M332" s="30" t="s">
        <v>83</v>
      </c>
    </row>
    <row r="333" spans="1:13" ht="14.25" customHeight="1">
      <c r="A333" s="30">
        <v>4</v>
      </c>
      <c r="B333" s="30" t="s">
        <v>83</v>
      </c>
      <c r="C333" s="30">
        <v>29</v>
      </c>
      <c r="D333" s="30" t="s">
        <v>83</v>
      </c>
      <c r="E333" s="30" t="s">
        <v>83</v>
      </c>
      <c r="F333" s="30" t="s">
        <v>83</v>
      </c>
      <c r="G333" s="30" t="s">
        <v>83</v>
      </c>
      <c r="H333" s="30" t="s">
        <v>83</v>
      </c>
      <c r="I333" s="30">
        <v>7</v>
      </c>
      <c r="J333" s="30">
        <v>8</v>
      </c>
      <c r="K333" s="30" t="s">
        <v>83</v>
      </c>
      <c r="L333" s="30">
        <v>26</v>
      </c>
      <c r="M333" s="30">
        <v>7</v>
      </c>
    </row>
    <row r="334" spans="1:13" ht="14.25" customHeight="1">
      <c r="A334" s="30">
        <v>5</v>
      </c>
      <c r="B334" s="30" t="s">
        <v>83</v>
      </c>
      <c r="C334" s="30">
        <v>1</v>
      </c>
      <c r="D334" s="30">
        <v>2</v>
      </c>
      <c r="E334" s="30" t="s">
        <v>83</v>
      </c>
      <c r="F334" s="30" t="s">
        <v>83</v>
      </c>
      <c r="G334" s="30" t="s">
        <v>83</v>
      </c>
      <c r="H334" s="30" t="s">
        <v>83</v>
      </c>
      <c r="I334" s="30">
        <v>6</v>
      </c>
      <c r="J334" s="30" t="s">
        <v>83</v>
      </c>
      <c r="K334" s="30">
        <v>3</v>
      </c>
      <c r="L334" s="30">
        <v>2</v>
      </c>
      <c r="M334" s="30">
        <v>52</v>
      </c>
    </row>
    <row r="335" spans="1:13" ht="14.25" customHeight="1">
      <c r="A335" s="30">
        <v>6</v>
      </c>
      <c r="B335" s="30">
        <v>14</v>
      </c>
      <c r="C335" s="30" t="s">
        <v>83</v>
      </c>
      <c r="D335" s="30">
        <v>6</v>
      </c>
      <c r="E335" s="30">
        <v>5</v>
      </c>
      <c r="F335" s="30" t="s">
        <v>83</v>
      </c>
      <c r="G335" s="30" t="s">
        <v>83</v>
      </c>
      <c r="H335" s="30" t="s">
        <v>83</v>
      </c>
      <c r="I335" s="30">
        <v>4</v>
      </c>
      <c r="J335" s="30" t="s">
        <v>83</v>
      </c>
      <c r="K335" s="30" t="s">
        <v>83</v>
      </c>
      <c r="L335" s="30">
        <v>34</v>
      </c>
      <c r="M335" s="30">
        <v>54</v>
      </c>
    </row>
    <row r="336" spans="1:13" ht="14.25" customHeight="1">
      <c r="A336" s="30">
        <v>7</v>
      </c>
      <c r="B336" s="30">
        <v>32</v>
      </c>
      <c r="C336" s="30">
        <v>3</v>
      </c>
      <c r="D336" s="30">
        <v>9</v>
      </c>
      <c r="E336" s="30" t="s">
        <v>83</v>
      </c>
      <c r="F336" s="30">
        <v>113</v>
      </c>
      <c r="G336" s="30" t="s">
        <v>83</v>
      </c>
      <c r="H336" s="30" t="s">
        <v>83</v>
      </c>
      <c r="I336" s="30" t="s">
        <v>83</v>
      </c>
      <c r="J336" s="30">
        <v>6</v>
      </c>
      <c r="K336" s="30" t="s">
        <v>83</v>
      </c>
      <c r="L336" s="30">
        <v>7</v>
      </c>
      <c r="M336" s="30">
        <v>6</v>
      </c>
    </row>
    <row r="337" spans="1:13" ht="14.25" customHeight="1">
      <c r="A337" s="30">
        <v>8</v>
      </c>
      <c r="B337" s="30">
        <v>11</v>
      </c>
      <c r="C337" s="30">
        <v>1</v>
      </c>
      <c r="D337" s="30">
        <v>4</v>
      </c>
      <c r="E337" s="30" t="s">
        <v>83</v>
      </c>
      <c r="F337" s="30">
        <v>8</v>
      </c>
      <c r="G337" s="30" t="s">
        <v>83</v>
      </c>
      <c r="H337" s="30" t="s">
        <v>83</v>
      </c>
      <c r="I337" s="30" t="s">
        <v>83</v>
      </c>
      <c r="J337" s="30">
        <v>7</v>
      </c>
      <c r="K337" s="30" t="s">
        <v>83</v>
      </c>
      <c r="L337" s="30">
        <v>7</v>
      </c>
      <c r="M337" s="30" t="s">
        <v>83</v>
      </c>
    </row>
    <row r="338" spans="1:13" ht="14.25" customHeight="1">
      <c r="A338" s="30">
        <v>9</v>
      </c>
      <c r="B338" s="30">
        <v>19</v>
      </c>
      <c r="C338" s="30">
        <v>2</v>
      </c>
      <c r="D338" s="30" t="s">
        <v>83</v>
      </c>
      <c r="E338" s="30" t="s">
        <v>83</v>
      </c>
      <c r="F338" s="30">
        <v>2</v>
      </c>
      <c r="G338" s="30" t="s">
        <v>83</v>
      </c>
      <c r="H338" s="30" t="s">
        <v>83</v>
      </c>
      <c r="I338" s="30" t="s">
        <v>83</v>
      </c>
      <c r="J338" s="30" t="s">
        <v>83</v>
      </c>
      <c r="K338" s="30" t="s">
        <v>83</v>
      </c>
      <c r="L338" s="30">
        <v>64</v>
      </c>
      <c r="M338" s="30">
        <v>12</v>
      </c>
    </row>
    <row r="339" spans="1:13" ht="14.25" customHeight="1">
      <c r="A339" s="30">
        <v>10</v>
      </c>
      <c r="B339" s="30" t="s">
        <v>83</v>
      </c>
      <c r="C339" s="30" t="s">
        <v>83</v>
      </c>
      <c r="D339" s="30" t="s">
        <v>83</v>
      </c>
      <c r="E339" s="30">
        <v>11</v>
      </c>
      <c r="F339" s="30" t="s">
        <v>83</v>
      </c>
      <c r="G339" s="30" t="s">
        <v>83</v>
      </c>
      <c r="H339" s="30">
        <v>2</v>
      </c>
      <c r="I339" s="30">
        <v>14</v>
      </c>
      <c r="J339" s="30" t="s">
        <v>83</v>
      </c>
      <c r="K339" s="30" t="s">
        <v>83</v>
      </c>
      <c r="L339" s="30">
        <v>23</v>
      </c>
      <c r="M339" s="30">
        <v>50</v>
      </c>
    </row>
    <row r="340" spans="1:13" ht="14.25" customHeight="1">
      <c r="A340" s="30">
        <v>11</v>
      </c>
      <c r="B340" s="30">
        <v>2</v>
      </c>
      <c r="C340" s="30" t="s">
        <v>83</v>
      </c>
      <c r="D340" s="30" t="s">
        <v>83</v>
      </c>
      <c r="E340" s="30">
        <v>21</v>
      </c>
      <c r="F340" s="30">
        <v>3</v>
      </c>
      <c r="G340" s="30" t="s">
        <v>83</v>
      </c>
      <c r="H340" s="30" t="s">
        <v>83</v>
      </c>
      <c r="I340" s="30">
        <v>3</v>
      </c>
      <c r="J340" s="30" t="s">
        <v>83</v>
      </c>
      <c r="K340" s="30">
        <v>9</v>
      </c>
      <c r="L340" s="30" t="s">
        <v>83</v>
      </c>
      <c r="M340" s="30">
        <v>43</v>
      </c>
    </row>
    <row r="341" spans="1:13" ht="14.25" customHeight="1">
      <c r="A341" s="30">
        <v>12</v>
      </c>
      <c r="B341" s="30">
        <v>12</v>
      </c>
      <c r="C341" s="30">
        <v>4</v>
      </c>
      <c r="D341" s="30">
        <v>40</v>
      </c>
      <c r="E341" s="30">
        <v>51</v>
      </c>
      <c r="F341" s="30" t="s">
        <v>83</v>
      </c>
      <c r="G341" s="30" t="s">
        <v>83</v>
      </c>
      <c r="H341" s="30" t="s">
        <v>83</v>
      </c>
      <c r="I341" s="30" t="s">
        <v>83</v>
      </c>
      <c r="J341" s="30" t="s">
        <v>83</v>
      </c>
      <c r="K341" s="30" t="s">
        <v>83</v>
      </c>
      <c r="L341" s="30" t="s">
        <v>83</v>
      </c>
      <c r="M341" s="30">
        <v>22</v>
      </c>
    </row>
    <row r="342" spans="1:13" ht="14.25" customHeight="1">
      <c r="A342" s="30">
        <v>13</v>
      </c>
      <c r="B342" s="30">
        <v>6</v>
      </c>
      <c r="C342" s="30" t="s">
        <v>83</v>
      </c>
      <c r="D342" s="30" t="s">
        <v>83</v>
      </c>
      <c r="E342" s="30">
        <v>34</v>
      </c>
      <c r="F342" s="30">
        <v>2</v>
      </c>
      <c r="G342" s="30" t="s">
        <v>83</v>
      </c>
      <c r="H342" s="30" t="s">
        <v>83</v>
      </c>
      <c r="I342" s="30" t="s">
        <v>83</v>
      </c>
      <c r="J342" s="30" t="s">
        <v>83</v>
      </c>
      <c r="K342" s="30">
        <v>5</v>
      </c>
      <c r="L342" s="30">
        <v>12</v>
      </c>
      <c r="M342" s="30">
        <v>44</v>
      </c>
    </row>
    <row r="343" spans="1:13" ht="14.25" customHeight="1">
      <c r="A343" s="30">
        <v>14</v>
      </c>
      <c r="B343" s="30">
        <v>23</v>
      </c>
      <c r="C343" s="30" t="s">
        <v>83</v>
      </c>
      <c r="D343" s="30" t="s">
        <v>83</v>
      </c>
      <c r="E343" s="30" t="s">
        <v>83</v>
      </c>
      <c r="F343" s="30" t="s">
        <v>83</v>
      </c>
      <c r="G343" s="30" t="s">
        <v>83</v>
      </c>
      <c r="H343" s="30" t="s">
        <v>83</v>
      </c>
      <c r="I343" s="30">
        <v>6</v>
      </c>
      <c r="J343" s="30">
        <v>8</v>
      </c>
      <c r="K343" s="30" t="s">
        <v>83</v>
      </c>
      <c r="L343" s="30">
        <v>4</v>
      </c>
      <c r="M343" s="30" t="s">
        <v>83</v>
      </c>
    </row>
    <row r="344" spans="1:13" ht="14.25" customHeight="1">
      <c r="A344" s="30">
        <v>15</v>
      </c>
      <c r="B344" s="30" t="s">
        <v>83</v>
      </c>
      <c r="C344" s="30">
        <v>47</v>
      </c>
      <c r="D344" s="30">
        <v>4</v>
      </c>
      <c r="E344" s="30" t="s">
        <v>83</v>
      </c>
      <c r="F344" s="30">
        <v>10</v>
      </c>
      <c r="G344" s="30">
        <v>8</v>
      </c>
      <c r="H344" s="30" t="s">
        <v>83</v>
      </c>
      <c r="I344" s="30">
        <v>18</v>
      </c>
      <c r="J344" s="30">
        <v>3</v>
      </c>
      <c r="K344" s="30" t="s">
        <v>83</v>
      </c>
      <c r="L344" s="30" t="s">
        <v>83</v>
      </c>
      <c r="M344" s="30">
        <v>11</v>
      </c>
    </row>
    <row r="345" spans="1:13" ht="14.25" customHeight="1">
      <c r="A345" s="30">
        <v>16</v>
      </c>
      <c r="B345" s="30" t="s">
        <v>83</v>
      </c>
      <c r="C345" s="30" t="s">
        <v>83</v>
      </c>
      <c r="D345" s="30">
        <v>3</v>
      </c>
      <c r="E345" s="30">
        <v>10</v>
      </c>
      <c r="F345" s="30" t="s">
        <v>83</v>
      </c>
      <c r="G345" s="30" t="s">
        <v>83</v>
      </c>
      <c r="H345" s="30" t="s">
        <v>83</v>
      </c>
      <c r="I345" s="30">
        <v>30</v>
      </c>
      <c r="J345" s="30">
        <v>10</v>
      </c>
      <c r="K345" s="30" t="s">
        <v>83</v>
      </c>
      <c r="L345" s="30" t="s">
        <v>83</v>
      </c>
      <c r="M345" s="30">
        <v>2</v>
      </c>
    </row>
    <row r="346" spans="1:13" ht="14.25" customHeight="1">
      <c r="A346" s="30">
        <v>17</v>
      </c>
      <c r="B346" s="30" t="s">
        <v>83</v>
      </c>
      <c r="C346" s="30">
        <v>18</v>
      </c>
      <c r="D346" s="30" t="s">
        <v>83</v>
      </c>
      <c r="E346" s="30">
        <v>61</v>
      </c>
      <c r="F346" s="30">
        <v>28</v>
      </c>
      <c r="G346" s="30">
        <v>8</v>
      </c>
      <c r="H346" s="30" t="s">
        <v>83</v>
      </c>
      <c r="I346" s="30">
        <v>2</v>
      </c>
      <c r="J346" s="30">
        <v>18</v>
      </c>
      <c r="K346" s="30" t="s">
        <v>83</v>
      </c>
      <c r="L346" s="30" t="s">
        <v>83</v>
      </c>
      <c r="M346" s="30">
        <v>12</v>
      </c>
    </row>
    <row r="347" spans="1:13" ht="14.25" customHeight="1">
      <c r="A347" s="30">
        <v>18</v>
      </c>
      <c r="B347" s="30" t="s">
        <v>83</v>
      </c>
      <c r="C347" s="30">
        <v>9</v>
      </c>
      <c r="D347" s="30">
        <v>57</v>
      </c>
      <c r="E347" s="30">
        <v>9</v>
      </c>
      <c r="F347" s="30" t="s">
        <v>83</v>
      </c>
      <c r="G347" s="30" t="s">
        <v>83</v>
      </c>
      <c r="H347" s="30" t="s">
        <v>83</v>
      </c>
      <c r="I347" s="30" t="s">
        <v>83</v>
      </c>
      <c r="J347" s="30">
        <v>5</v>
      </c>
      <c r="K347" s="30">
        <v>170</v>
      </c>
      <c r="L347" s="30" t="s">
        <v>83</v>
      </c>
      <c r="M347" s="30" t="s">
        <v>83</v>
      </c>
    </row>
    <row r="348" spans="1:13" ht="14.25" customHeight="1">
      <c r="A348" s="30">
        <v>19</v>
      </c>
      <c r="B348" s="30">
        <v>37</v>
      </c>
      <c r="C348" s="30" t="s">
        <v>83</v>
      </c>
      <c r="D348" s="30">
        <v>34</v>
      </c>
      <c r="E348" s="30" t="s">
        <v>83</v>
      </c>
      <c r="F348" s="30">
        <v>14</v>
      </c>
      <c r="G348" s="30">
        <v>62</v>
      </c>
      <c r="H348" s="30">
        <v>33</v>
      </c>
      <c r="I348" s="30" t="s">
        <v>83</v>
      </c>
      <c r="J348" s="30">
        <v>2</v>
      </c>
      <c r="K348" s="30">
        <v>22</v>
      </c>
      <c r="L348" s="30" t="s">
        <v>83</v>
      </c>
      <c r="M348" s="30">
        <v>15</v>
      </c>
    </row>
    <row r="349" spans="1:13" ht="14.25" customHeight="1">
      <c r="A349" s="30">
        <v>20</v>
      </c>
      <c r="B349" s="30">
        <v>1</v>
      </c>
      <c r="C349" s="30">
        <v>1</v>
      </c>
      <c r="D349" s="30" t="s">
        <v>83</v>
      </c>
      <c r="E349" s="30">
        <v>2</v>
      </c>
      <c r="F349" s="30">
        <v>3</v>
      </c>
      <c r="G349" s="30" t="s">
        <v>83</v>
      </c>
      <c r="H349" s="30">
        <v>11</v>
      </c>
      <c r="I349" s="30" t="s">
        <v>83</v>
      </c>
      <c r="J349" s="30">
        <v>3</v>
      </c>
      <c r="K349" s="30">
        <v>47</v>
      </c>
      <c r="L349" s="30" t="s">
        <v>83</v>
      </c>
      <c r="M349" s="30">
        <v>13</v>
      </c>
    </row>
    <row r="350" spans="1:13" ht="14.25" customHeight="1">
      <c r="A350" s="30">
        <v>21</v>
      </c>
      <c r="B350" s="30">
        <v>10</v>
      </c>
      <c r="C350" s="30" t="s">
        <v>83</v>
      </c>
      <c r="D350" s="30">
        <v>10</v>
      </c>
      <c r="E350" s="30" t="s">
        <v>83</v>
      </c>
      <c r="F350" s="30">
        <v>2</v>
      </c>
      <c r="G350" s="30" t="s">
        <v>83</v>
      </c>
      <c r="H350" s="30" t="s">
        <v>83</v>
      </c>
      <c r="I350" s="30">
        <v>18</v>
      </c>
      <c r="J350" s="30" t="s">
        <v>83</v>
      </c>
      <c r="K350" s="30">
        <v>11</v>
      </c>
      <c r="L350" s="30" t="s">
        <v>83</v>
      </c>
      <c r="M350" s="30">
        <v>9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>
        <v>8</v>
      </c>
      <c r="E351" s="30" t="s">
        <v>83</v>
      </c>
      <c r="F351" s="30">
        <v>6</v>
      </c>
      <c r="G351" s="30" t="s">
        <v>83</v>
      </c>
      <c r="H351" s="30" t="s">
        <v>83</v>
      </c>
      <c r="I351" s="30" t="s">
        <v>83</v>
      </c>
      <c r="J351" s="30">
        <v>25</v>
      </c>
      <c r="K351" s="30" t="s">
        <v>83</v>
      </c>
      <c r="L351" s="30" t="s">
        <v>83</v>
      </c>
      <c r="M351" s="30" t="s">
        <v>83</v>
      </c>
    </row>
    <row r="352" spans="1:13" ht="14.25" customHeight="1">
      <c r="A352" s="30">
        <v>23</v>
      </c>
      <c r="B352" s="30" t="s">
        <v>83</v>
      </c>
      <c r="C352" s="30">
        <v>35</v>
      </c>
      <c r="D352" s="30">
        <v>40</v>
      </c>
      <c r="E352" s="30" t="s">
        <v>83</v>
      </c>
      <c r="F352" s="30" t="s">
        <v>83</v>
      </c>
      <c r="G352" s="30" t="s">
        <v>83</v>
      </c>
      <c r="H352" s="30">
        <v>7</v>
      </c>
      <c r="I352" s="30" t="s">
        <v>83</v>
      </c>
      <c r="J352" s="30">
        <v>3</v>
      </c>
      <c r="K352" s="30" t="s">
        <v>83</v>
      </c>
      <c r="L352" s="30">
        <v>14</v>
      </c>
      <c r="M352" s="30" t="s">
        <v>83</v>
      </c>
    </row>
    <row r="353" spans="1:13" ht="14.25" customHeight="1">
      <c r="A353" s="30">
        <v>24</v>
      </c>
      <c r="B353" s="30" t="s">
        <v>83</v>
      </c>
      <c r="C353" s="30" t="s">
        <v>83</v>
      </c>
      <c r="D353" s="30">
        <v>35</v>
      </c>
      <c r="E353" s="30" t="s">
        <v>83</v>
      </c>
      <c r="F353" s="30">
        <v>17</v>
      </c>
      <c r="G353" s="30" t="s">
        <v>83</v>
      </c>
      <c r="H353" s="30">
        <v>21</v>
      </c>
      <c r="I353" s="30">
        <v>12</v>
      </c>
      <c r="J353" s="30" t="s">
        <v>83</v>
      </c>
      <c r="K353" s="30" t="s">
        <v>83</v>
      </c>
      <c r="L353" s="30" t="s">
        <v>83</v>
      </c>
      <c r="M353" s="30">
        <v>13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>
        <v>43</v>
      </c>
      <c r="E354" s="30" t="s">
        <v>83</v>
      </c>
      <c r="F354" s="30">
        <v>3</v>
      </c>
      <c r="G354" s="30">
        <v>6</v>
      </c>
      <c r="H354" s="30" t="s">
        <v>83</v>
      </c>
      <c r="I354" s="30">
        <v>1</v>
      </c>
      <c r="J354" s="30">
        <v>9</v>
      </c>
      <c r="K354" s="30">
        <v>40</v>
      </c>
      <c r="L354" s="30" t="s">
        <v>83</v>
      </c>
      <c r="M354" s="30">
        <v>9</v>
      </c>
    </row>
    <row r="355" spans="1:13" ht="14.25" customHeight="1">
      <c r="A355" s="30">
        <v>26</v>
      </c>
      <c r="B355" s="30">
        <v>6</v>
      </c>
      <c r="C355" s="30" t="s">
        <v>83</v>
      </c>
      <c r="D355" s="30" t="s">
        <v>83</v>
      </c>
      <c r="E355" s="30" t="s">
        <v>83</v>
      </c>
      <c r="F355" s="30">
        <v>14</v>
      </c>
      <c r="G355" s="30">
        <v>22</v>
      </c>
      <c r="H355" s="30" t="s">
        <v>83</v>
      </c>
      <c r="I355" s="30" t="s">
        <v>83</v>
      </c>
      <c r="J355" s="30">
        <v>114</v>
      </c>
      <c r="K355" s="30">
        <v>2</v>
      </c>
      <c r="L355" s="30" t="s">
        <v>83</v>
      </c>
      <c r="M355" s="30">
        <v>6</v>
      </c>
    </row>
    <row r="356" spans="1:13" ht="14.25" customHeight="1">
      <c r="A356" s="30">
        <v>27</v>
      </c>
      <c r="B356" s="30">
        <v>4</v>
      </c>
      <c r="C356" s="30">
        <v>13</v>
      </c>
      <c r="D356" s="30" t="s">
        <v>83</v>
      </c>
      <c r="E356" s="30">
        <v>2</v>
      </c>
      <c r="F356" s="30">
        <v>16</v>
      </c>
      <c r="G356" s="30">
        <v>2</v>
      </c>
      <c r="H356" s="30" t="s">
        <v>83</v>
      </c>
      <c r="I356" s="30" t="s">
        <v>83</v>
      </c>
      <c r="J356" s="30">
        <v>2</v>
      </c>
      <c r="K356" s="30" t="s">
        <v>83</v>
      </c>
      <c r="L356" s="30">
        <v>2</v>
      </c>
      <c r="M356" s="30">
        <v>26</v>
      </c>
    </row>
    <row r="357" spans="1:13" ht="14.25" customHeight="1">
      <c r="A357" s="30">
        <v>28</v>
      </c>
      <c r="B357" s="30">
        <v>8</v>
      </c>
      <c r="C357" s="30" t="s">
        <v>83</v>
      </c>
      <c r="D357" s="30">
        <v>13</v>
      </c>
      <c r="E357" s="30">
        <v>4</v>
      </c>
      <c r="F357" s="30">
        <v>49</v>
      </c>
      <c r="G357" s="30" t="s">
        <v>83</v>
      </c>
      <c r="H357" s="30" t="s">
        <v>83</v>
      </c>
      <c r="I357" s="30" t="s">
        <v>83</v>
      </c>
      <c r="J357" s="30">
        <v>1</v>
      </c>
      <c r="K357" s="30">
        <v>9</v>
      </c>
      <c r="L357" s="30">
        <v>1</v>
      </c>
      <c r="M357" s="30">
        <v>63</v>
      </c>
    </row>
    <row r="358" spans="1:13" ht="14.25" customHeight="1">
      <c r="A358" s="30">
        <v>29</v>
      </c>
      <c r="B358" s="30">
        <v>2</v>
      </c>
      <c r="C358" s="30"/>
      <c r="D358" s="30" t="s">
        <v>83</v>
      </c>
      <c r="E358" s="30">
        <v>3</v>
      </c>
      <c r="F358" s="30" t="s">
        <v>83</v>
      </c>
      <c r="G358" s="30" t="s">
        <v>83</v>
      </c>
      <c r="H358" s="30" t="s">
        <v>83</v>
      </c>
      <c r="I358" s="30" t="s">
        <v>83</v>
      </c>
      <c r="J358" s="30">
        <v>50</v>
      </c>
      <c r="K358" s="30" t="s">
        <v>83</v>
      </c>
      <c r="L358" s="30" t="s">
        <v>83</v>
      </c>
      <c r="M358" s="30">
        <v>2</v>
      </c>
    </row>
    <row r="359" spans="1:13" ht="14.25" customHeight="1">
      <c r="A359" s="30">
        <v>30</v>
      </c>
      <c r="B359" s="30">
        <v>5</v>
      </c>
      <c r="C359" s="30"/>
      <c r="D359" s="30">
        <v>2</v>
      </c>
      <c r="E359" s="30" t="s">
        <v>83</v>
      </c>
      <c r="F359" s="30" t="s">
        <v>83</v>
      </c>
      <c r="G359" s="30">
        <v>6</v>
      </c>
      <c r="H359" s="30" t="s">
        <v>83</v>
      </c>
      <c r="I359" s="30" t="s">
        <v>83</v>
      </c>
      <c r="J359" s="30" t="s">
        <v>83</v>
      </c>
      <c r="K359" s="30" t="s">
        <v>83</v>
      </c>
      <c r="L359" s="30" t="s">
        <v>83</v>
      </c>
      <c r="M359" s="30" t="s">
        <v>83</v>
      </c>
    </row>
    <row r="360" spans="1:13" ht="14.25" customHeight="1">
      <c r="A360" s="30">
        <v>31</v>
      </c>
      <c r="B360" s="30">
        <v>10</v>
      </c>
      <c r="C360" s="30"/>
      <c r="D360" s="30" t="s">
        <v>83</v>
      </c>
      <c r="E360" s="30"/>
      <c r="F360" s="30" t="s">
        <v>83</v>
      </c>
      <c r="G360" s="30"/>
      <c r="H360" s="30" t="s">
        <v>83</v>
      </c>
      <c r="I360" s="30" t="s">
        <v>83</v>
      </c>
      <c r="J360" s="30"/>
      <c r="K360" s="30" t="s">
        <v>83</v>
      </c>
      <c r="L360" s="30"/>
      <c r="M360" s="30" t="s">
        <v>83</v>
      </c>
    </row>
    <row r="361" spans="1:13" ht="14.25" customHeight="1">
      <c r="A361" s="30" t="s">
        <v>87</v>
      </c>
      <c r="B361" s="30">
        <v>308</v>
      </c>
      <c r="C361" s="30">
        <v>194</v>
      </c>
      <c r="D361" s="30">
        <v>324</v>
      </c>
      <c r="E361" s="30">
        <v>311</v>
      </c>
      <c r="F361" s="30">
        <v>290</v>
      </c>
      <c r="G361" s="30">
        <v>114</v>
      </c>
      <c r="H361" s="30">
        <v>74</v>
      </c>
      <c r="I361" s="30">
        <v>135</v>
      </c>
      <c r="J361" s="30">
        <v>320</v>
      </c>
      <c r="K361" s="30">
        <v>326</v>
      </c>
      <c r="L361" s="30">
        <v>247</v>
      </c>
      <c r="M361" s="30">
        <v>471</v>
      </c>
    </row>
    <row r="362" spans="1:13" ht="14.25" customHeight="1">
      <c r="A362" s="30" t="s">
        <v>88</v>
      </c>
      <c r="B362" s="30">
        <v>18</v>
      </c>
      <c r="C362" s="30">
        <v>15</v>
      </c>
      <c r="D362" s="30">
        <v>18</v>
      </c>
      <c r="E362" s="30">
        <v>14</v>
      </c>
      <c r="F362" s="30">
        <v>16</v>
      </c>
      <c r="G362" s="30">
        <v>7</v>
      </c>
      <c r="H362" s="30">
        <v>5</v>
      </c>
      <c r="I362" s="30">
        <v>14</v>
      </c>
      <c r="J362" s="30">
        <v>18</v>
      </c>
      <c r="K362" s="30">
        <v>11</v>
      </c>
      <c r="L362" s="30">
        <v>14</v>
      </c>
      <c r="M362" s="30">
        <v>21</v>
      </c>
    </row>
    <row r="363" spans="1:13" ht="14.25" customHeight="1">
      <c r="A363" s="30" t="s">
        <v>89</v>
      </c>
      <c r="B363" s="30">
        <v>10</v>
      </c>
      <c r="C363" s="30">
        <v>7</v>
      </c>
      <c r="D363" s="30">
        <v>10</v>
      </c>
      <c r="E363" s="30">
        <v>10</v>
      </c>
      <c r="F363" s="30">
        <v>9</v>
      </c>
      <c r="G363" s="30">
        <v>4</v>
      </c>
      <c r="H363" s="30">
        <v>2</v>
      </c>
      <c r="I363" s="30">
        <v>4</v>
      </c>
      <c r="J363" s="30">
        <v>11</v>
      </c>
      <c r="K363" s="30">
        <v>11</v>
      </c>
      <c r="L363" s="30">
        <v>8</v>
      </c>
      <c r="M363" s="30">
        <v>15</v>
      </c>
    </row>
    <row r="364" spans="1:13" ht="14.25" customHeight="1">
      <c r="A364" s="30" t="s">
        <v>90</v>
      </c>
      <c r="B364" s="30">
        <v>106</v>
      </c>
      <c r="C364" s="30">
        <v>47</v>
      </c>
      <c r="D364" s="30">
        <v>57</v>
      </c>
      <c r="E364" s="30">
        <v>90</v>
      </c>
      <c r="F364" s="30">
        <v>113</v>
      </c>
      <c r="G364" s="30">
        <v>62</v>
      </c>
      <c r="H364" s="30">
        <v>33</v>
      </c>
      <c r="I364" s="30">
        <v>30</v>
      </c>
      <c r="J364" s="30">
        <v>114</v>
      </c>
      <c r="K364" s="30">
        <v>170</v>
      </c>
      <c r="L364" s="30">
        <v>64</v>
      </c>
      <c r="M364" s="30">
        <v>63</v>
      </c>
    </row>
    <row r="365" spans="1:13" ht="14.25" customHeight="1">
      <c r="A365" s="30" t="s">
        <v>91</v>
      </c>
      <c r="B365" s="30">
        <v>3</v>
      </c>
      <c r="C365" s="30">
        <v>15</v>
      </c>
      <c r="D365" s="30">
        <v>18</v>
      </c>
      <c r="E365" s="30">
        <v>3</v>
      </c>
      <c r="F365" s="30">
        <v>7</v>
      </c>
      <c r="G365" s="30">
        <v>19</v>
      </c>
      <c r="H365" s="30">
        <v>19</v>
      </c>
      <c r="I365" s="30">
        <v>16</v>
      </c>
      <c r="J365" s="30">
        <v>26</v>
      </c>
      <c r="K365" s="30">
        <v>18</v>
      </c>
      <c r="L365" s="30">
        <v>9</v>
      </c>
      <c r="M365" s="30">
        <v>28</v>
      </c>
    </row>
    <row r="366" spans="1:13" ht="14.25" customHeight="1">
      <c r="A366" s="30" t="s">
        <v>92</v>
      </c>
      <c r="B366" s="30">
        <v>1</v>
      </c>
      <c r="C366" s="30">
        <v>1</v>
      </c>
      <c r="D366" s="30">
        <v>2</v>
      </c>
      <c r="E366" s="30">
        <v>2</v>
      </c>
      <c r="F366" s="30">
        <v>2</v>
      </c>
      <c r="G366" s="30">
        <v>2</v>
      </c>
      <c r="H366" s="30">
        <v>2</v>
      </c>
      <c r="I366" s="30">
        <v>1</v>
      </c>
      <c r="J366" s="30">
        <v>1</v>
      </c>
      <c r="K366" s="30">
        <v>2</v>
      </c>
      <c r="L366" s="30">
        <v>1</v>
      </c>
      <c r="M366" s="30">
        <v>2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 t="s">
        <v>83</v>
      </c>
      <c r="C370" s="30">
        <v>26</v>
      </c>
      <c r="D370" s="30" t="s">
        <v>83</v>
      </c>
      <c r="E370" s="30" t="s">
        <v>83</v>
      </c>
      <c r="F370" s="30">
        <v>12</v>
      </c>
      <c r="G370" s="30" t="s">
        <v>83</v>
      </c>
      <c r="H370" s="30" t="s">
        <v>83</v>
      </c>
      <c r="I370" s="30">
        <v>8</v>
      </c>
      <c r="J370" s="30" t="s">
        <v>83</v>
      </c>
      <c r="K370" s="30">
        <v>4</v>
      </c>
      <c r="L370" s="30" t="s">
        <v>83</v>
      </c>
      <c r="M370" s="30" t="s">
        <v>83</v>
      </c>
    </row>
    <row r="371" spans="1:13" ht="14.25" customHeight="1">
      <c r="A371" s="30">
        <v>2</v>
      </c>
      <c r="B371" s="30" t="s">
        <v>83</v>
      </c>
      <c r="C371" s="30">
        <v>37</v>
      </c>
      <c r="D371" s="30" t="s">
        <v>83</v>
      </c>
      <c r="E371" s="30">
        <v>30</v>
      </c>
      <c r="F371" s="30" t="s">
        <v>83</v>
      </c>
      <c r="G371" s="30" t="s">
        <v>83</v>
      </c>
      <c r="H371" s="30" t="s">
        <v>83</v>
      </c>
      <c r="I371" s="30" t="s">
        <v>83</v>
      </c>
      <c r="J371" s="30">
        <v>14</v>
      </c>
      <c r="K371" s="30">
        <v>3</v>
      </c>
      <c r="L371" s="30" t="s">
        <v>83</v>
      </c>
      <c r="M371" s="30" t="s">
        <v>83</v>
      </c>
    </row>
    <row r="372" spans="1:13" ht="14.25" customHeight="1">
      <c r="A372" s="30">
        <v>3</v>
      </c>
      <c r="B372" s="30" t="s">
        <v>83</v>
      </c>
      <c r="C372" s="30" t="s">
        <v>83</v>
      </c>
      <c r="D372" s="30" t="s">
        <v>83</v>
      </c>
      <c r="E372" s="30">
        <v>31</v>
      </c>
      <c r="F372" s="30" t="s">
        <v>83</v>
      </c>
      <c r="G372" s="30" t="s">
        <v>83</v>
      </c>
      <c r="H372" s="30" t="s">
        <v>83</v>
      </c>
      <c r="I372" s="30" t="s">
        <v>83</v>
      </c>
      <c r="J372" s="30" t="s">
        <v>83</v>
      </c>
      <c r="K372" s="30" t="s">
        <v>83</v>
      </c>
      <c r="L372" s="30">
        <v>6</v>
      </c>
      <c r="M372" s="30" t="s">
        <v>83</v>
      </c>
    </row>
    <row r="373" spans="1:13" ht="14.25" customHeight="1">
      <c r="A373" s="30">
        <v>4</v>
      </c>
      <c r="B373" s="30" t="s">
        <v>83</v>
      </c>
      <c r="C373" s="30">
        <v>69</v>
      </c>
      <c r="D373" s="30">
        <v>15</v>
      </c>
      <c r="E373" s="30" t="s">
        <v>83</v>
      </c>
      <c r="F373" s="30">
        <v>37</v>
      </c>
      <c r="G373" s="30">
        <v>9</v>
      </c>
      <c r="H373" s="30">
        <v>6</v>
      </c>
      <c r="I373" s="30" t="s">
        <v>83</v>
      </c>
      <c r="J373" s="30" t="s">
        <v>83</v>
      </c>
      <c r="K373" s="30">
        <v>11</v>
      </c>
      <c r="L373" s="30">
        <v>9</v>
      </c>
      <c r="M373" s="30">
        <v>19</v>
      </c>
    </row>
    <row r="374" spans="1:13" ht="14.25" customHeight="1">
      <c r="A374" s="30">
        <v>5</v>
      </c>
      <c r="B374" s="30">
        <v>20</v>
      </c>
      <c r="C374" s="30">
        <v>2</v>
      </c>
      <c r="D374" s="30" t="s">
        <v>83</v>
      </c>
      <c r="E374" s="30" t="s">
        <v>83</v>
      </c>
      <c r="F374" s="30">
        <v>19</v>
      </c>
      <c r="G374" s="30">
        <v>48</v>
      </c>
      <c r="H374" s="30" t="s">
        <v>83</v>
      </c>
      <c r="I374" s="30">
        <v>24</v>
      </c>
      <c r="J374" s="30" t="s">
        <v>83</v>
      </c>
      <c r="K374" s="30">
        <v>3</v>
      </c>
      <c r="L374" s="30">
        <v>5</v>
      </c>
      <c r="M374" s="30">
        <v>25</v>
      </c>
    </row>
    <row r="375" spans="1:13" ht="14.25" customHeight="1">
      <c r="A375" s="30">
        <v>6</v>
      </c>
      <c r="B375" s="30">
        <v>52</v>
      </c>
      <c r="C375" s="30">
        <v>46</v>
      </c>
      <c r="D375" s="30" t="s">
        <v>83</v>
      </c>
      <c r="E375" s="30">
        <v>54</v>
      </c>
      <c r="F375" s="30">
        <v>21</v>
      </c>
      <c r="G375" s="30">
        <v>1</v>
      </c>
      <c r="H375" s="30" t="s">
        <v>83</v>
      </c>
      <c r="I375" s="30" t="s">
        <v>83</v>
      </c>
      <c r="J375" s="30">
        <v>19</v>
      </c>
      <c r="K375" s="30">
        <v>3</v>
      </c>
      <c r="L375" s="30">
        <v>16</v>
      </c>
      <c r="M375" s="30">
        <v>39</v>
      </c>
    </row>
    <row r="376" spans="1:13" ht="14.25" customHeight="1">
      <c r="A376" s="30">
        <v>7</v>
      </c>
      <c r="B376" s="30">
        <v>4</v>
      </c>
      <c r="C376" s="30">
        <v>1</v>
      </c>
      <c r="D376" s="30" t="s">
        <v>83</v>
      </c>
      <c r="E376" s="30">
        <v>16</v>
      </c>
      <c r="F376" s="30">
        <v>88</v>
      </c>
      <c r="G376" s="30" t="s">
        <v>83</v>
      </c>
      <c r="H376" s="30">
        <v>25</v>
      </c>
      <c r="I376" s="30" t="s">
        <v>83</v>
      </c>
      <c r="J376" s="30" t="s">
        <v>83</v>
      </c>
      <c r="K376" s="30">
        <v>47</v>
      </c>
      <c r="L376" s="30" t="s">
        <v>83</v>
      </c>
      <c r="M376" s="30">
        <v>2</v>
      </c>
    </row>
    <row r="377" spans="1:13" ht="14.25" customHeight="1">
      <c r="A377" s="30">
        <v>8</v>
      </c>
      <c r="B377" s="30">
        <v>47</v>
      </c>
      <c r="C377" s="30" t="s">
        <v>83</v>
      </c>
      <c r="D377" s="30" t="s">
        <v>83</v>
      </c>
      <c r="E377" s="30" t="s">
        <v>83</v>
      </c>
      <c r="F377" s="30">
        <v>64</v>
      </c>
      <c r="G377" s="30">
        <v>14</v>
      </c>
      <c r="H377" s="30">
        <v>36</v>
      </c>
      <c r="I377" s="30">
        <v>7</v>
      </c>
      <c r="J377" s="30" t="s">
        <v>83</v>
      </c>
      <c r="K377" s="30">
        <v>2</v>
      </c>
      <c r="L377" s="30">
        <v>10</v>
      </c>
      <c r="M377" s="30" t="s">
        <v>83</v>
      </c>
    </row>
    <row r="378" spans="1:13" ht="14.25" customHeight="1">
      <c r="A378" s="30">
        <v>9</v>
      </c>
      <c r="B378" s="30">
        <v>10</v>
      </c>
      <c r="C378" s="30">
        <v>5</v>
      </c>
      <c r="D378" s="30" t="s">
        <v>83</v>
      </c>
      <c r="E378" s="30">
        <v>1</v>
      </c>
      <c r="F378" s="30" t="s">
        <v>83</v>
      </c>
      <c r="G378" s="30">
        <v>12</v>
      </c>
      <c r="H378" s="30" t="s">
        <v>83</v>
      </c>
      <c r="I378" s="30" t="s">
        <v>83</v>
      </c>
      <c r="J378" s="30">
        <v>4</v>
      </c>
      <c r="K378" s="30" t="s">
        <v>83</v>
      </c>
      <c r="L378" s="30">
        <v>26</v>
      </c>
      <c r="M378" s="30">
        <v>38</v>
      </c>
    </row>
    <row r="379" spans="1:13" ht="14.25" customHeight="1">
      <c r="A379" s="30">
        <v>10</v>
      </c>
      <c r="B379" s="30" t="s">
        <v>83</v>
      </c>
      <c r="C379" s="30" t="s">
        <v>83</v>
      </c>
      <c r="D379" s="30">
        <v>9</v>
      </c>
      <c r="E379" s="30">
        <v>7</v>
      </c>
      <c r="F379" s="30" t="s">
        <v>83</v>
      </c>
      <c r="G379" s="30">
        <v>4</v>
      </c>
      <c r="H379" s="30">
        <v>1</v>
      </c>
      <c r="I379" s="30" t="s">
        <v>83</v>
      </c>
      <c r="J379" s="30" t="s">
        <v>83</v>
      </c>
      <c r="K379" s="30">
        <v>3</v>
      </c>
      <c r="L379" s="30">
        <v>14</v>
      </c>
      <c r="M379" s="30" t="s">
        <v>83</v>
      </c>
    </row>
    <row r="380" spans="1:13" ht="14.25" customHeight="1">
      <c r="A380" s="30">
        <v>11</v>
      </c>
      <c r="B380" s="30">
        <v>5</v>
      </c>
      <c r="C380" s="30" t="s">
        <v>83</v>
      </c>
      <c r="D380" s="30">
        <v>3</v>
      </c>
      <c r="E380" s="30" t="s">
        <v>83</v>
      </c>
      <c r="F380" s="30">
        <v>11</v>
      </c>
      <c r="G380" s="30">
        <v>11</v>
      </c>
      <c r="H380" s="30" t="s">
        <v>83</v>
      </c>
      <c r="I380" s="30" t="s">
        <v>83</v>
      </c>
      <c r="J380" s="30">
        <v>4</v>
      </c>
      <c r="K380" s="30" t="s">
        <v>83</v>
      </c>
      <c r="L380" s="30">
        <v>3</v>
      </c>
      <c r="M380" s="30" t="s">
        <v>83</v>
      </c>
    </row>
    <row r="381" spans="1:13" ht="14.25" customHeight="1">
      <c r="A381" s="30">
        <v>12</v>
      </c>
      <c r="B381" s="30">
        <v>7</v>
      </c>
      <c r="C381" s="30" t="s">
        <v>83</v>
      </c>
      <c r="D381" s="30">
        <v>31</v>
      </c>
      <c r="E381" s="30" t="s">
        <v>83</v>
      </c>
      <c r="F381" s="30">
        <v>12</v>
      </c>
      <c r="G381" s="30">
        <v>1</v>
      </c>
      <c r="H381" s="30" t="s">
        <v>83</v>
      </c>
      <c r="I381" s="30">
        <v>8</v>
      </c>
      <c r="J381" s="30">
        <v>2</v>
      </c>
      <c r="K381" s="30">
        <v>2</v>
      </c>
      <c r="L381" s="30">
        <v>5</v>
      </c>
      <c r="M381" s="30" t="s">
        <v>83</v>
      </c>
    </row>
    <row r="382" spans="1:13" ht="14.25" customHeight="1">
      <c r="A382" s="30">
        <v>13</v>
      </c>
      <c r="B382" s="30">
        <v>5</v>
      </c>
      <c r="C382" s="30" t="s">
        <v>83</v>
      </c>
      <c r="D382" s="30">
        <v>4</v>
      </c>
      <c r="E382" s="30">
        <v>4</v>
      </c>
      <c r="F382" s="30">
        <v>13</v>
      </c>
      <c r="G382" s="30">
        <v>13</v>
      </c>
      <c r="H382" s="30" t="s">
        <v>83</v>
      </c>
      <c r="I382" s="30">
        <v>14</v>
      </c>
      <c r="J382" s="30" t="s">
        <v>83</v>
      </c>
      <c r="K382" s="30" t="s">
        <v>83</v>
      </c>
      <c r="L382" s="30">
        <v>49</v>
      </c>
      <c r="M382" s="30" t="s">
        <v>83</v>
      </c>
    </row>
    <row r="383" spans="1:13" ht="14.25" customHeight="1">
      <c r="A383" s="30">
        <v>14</v>
      </c>
      <c r="B383" s="30">
        <v>18</v>
      </c>
      <c r="C383" s="30" t="s">
        <v>83</v>
      </c>
      <c r="D383" s="30">
        <v>19</v>
      </c>
      <c r="E383" s="30">
        <v>9</v>
      </c>
      <c r="F383" s="30" t="s">
        <v>83</v>
      </c>
      <c r="G383" s="30" t="s">
        <v>83</v>
      </c>
      <c r="H383" s="30" t="s">
        <v>83</v>
      </c>
      <c r="I383" s="30">
        <v>27</v>
      </c>
      <c r="J383" s="30" t="s">
        <v>83</v>
      </c>
      <c r="K383" s="30" t="s">
        <v>83</v>
      </c>
      <c r="L383" s="30">
        <v>5</v>
      </c>
      <c r="M383" s="30" t="s">
        <v>83</v>
      </c>
    </row>
    <row r="384" spans="1:13" ht="14.25" customHeight="1">
      <c r="A384" s="30">
        <v>15</v>
      </c>
      <c r="B384" s="30">
        <v>28</v>
      </c>
      <c r="C384" s="30" t="s">
        <v>83</v>
      </c>
      <c r="D384" s="30">
        <v>68</v>
      </c>
      <c r="E384" s="30">
        <v>15</v>
      </c>
      <c r="F384" s="30" t="s">
        <v>83</v>
      </c>
      <c r="G384" s="30" t="s">
        <v>83</v>
      </c>
      <c r="H384" s="30" t="s">
        <v>83</v>
      </c>
      <c r="I384" s="30" t="s">
        <v>83</v>
      </c>
      <c r="J384" s="30" t="s">
        <v>83</v>
      </c>
      <c r="K384" s="30" t="s">
        <v>83</v>
      </c>
      <c r="L384" s="30">
        <v>13</v>
      </c>
      <c r="M384" s="30" t="s">
        <v>83</v>
      </c>
    </row>
    <row r="385" spans="1:13" ht="14.25" customHeight="1">
      <c r="A385" s="30">
        <v>16</v>
      </c>
      <c r="B385" s="30" t="s">
        <v>83</v>
      </c>
      <c r="C385" s="30" t="s">
        <v>83</v>
      </c>
      <c r="D385" s="30">
        <v>14</v>
      </c>
      <c r="E385" s="30">
        <v>17</v>
      </c>
      <c r="F385" s="30">
        <v>5</v>
      </c>
      <c r="G385" s="30" t="s">
        <v>83</v>
      </c>
      <c r="H385" s="30">
        <v>66</v>
      </c>
      <c r="I385" s="30">
        <v>49</v>
      </c>
      <c r="J385" s="30" t="s">
        <v>83</v>
      </c>
      <c r="K385" s="30" t="s">
        <v>83</v>
      </c>
      <c r="L385" s="30" t="s">
        <v>83</v>
      </c>
      <c r="M385" s="30" t="s">
        <v>83</v>
      </c>
    </row>
    <row r="386" spans="1:13" ht="14.25" customHeight="1">
      <c r="A386" s="30">
        <v>17</v>
      </c>
      <c r="B386" s="30">
        <v>13</v>
      </c>
      <c r="C386" s="30" t="s">
        <v>83</v>
      </c>
      <c r="D386" s="30" t="s">
        <v>83</v>
      </c>
      <c r="E386" s="30">
        <v>72</v>
      </c>
      <c r="F386" s="30" t="s">
        <v>83</v>
      </c>
      <c r="G386" s="30">
        <v>6</v>
      </c>
      <c r="H386" s="30">
        <v>22</v>
      </c>
      <c r="I386" s="30">
        <v>2</v>
      </c>
      <c r="J386" s="30" t="s">
        <v>83</v>
      </c>
      <c r="K386" s="30">
        <v>5</v>
      </c>
      <c r="L386" s="30">
        <v>6</v>
      </c>
      <c r="M386" s="30">
        <v>13</v>
      </c>
    </row>
    <row r="387" spans="1:13" ht="14.25" customHeight="1">
      <c r="A387" s="30">
        <v>18</v>
      </c>
      <c r="B387" s="30" t="s">
        <v>83</v>
      </c>
      <c r="C387" s="30" t="s">
        <v>83</v>
      </c>
      <c r="D387" s="30">
        <v>11</v>
      </c>
      <c r="E387" s="30">
        <v>25</v>
      </c>
      <c r="F387" s="30" t="s">
        <v>83</v>
      </c>
      <c r="G387" s="30" t="s">
        <v>83</v>
      </c>
      <c r="H387" s="30" t="s">
        <v>83</v>
      </c>
      <c r="I387" s="30">
        <v>2</v>
      </c>
      <c r="J387" s="30" t="s">
        <v>83</v>
      </c>
      <c r="K387" s="30" t="s">
        <v>83</v>
      </c>
      <c r="L387" s="30" t="s">
        <v>83</v>
      </c>
      <c r="M387" s="30">
        <v>4</v>
      </c>
    </row>
    <row r="388" spans="1:13" ht="14.25" customHeight="1">
      <c r="A388" s="30">
        <v>19</v>
      </c>
      <c r="B388" s="30">
        <v>2</v>
      </c>
      <c r="C388" s="30">
        <v>21</v>
      </c>
      <c r="D388" s="30">
        <v>29</v>
      </c>
      <c r="E388" s="30">
        <v>6</v>
      </c>
      <c r="F388" s="30">
        <v>3</v>
      </c>
      <c r="G388" s="30">
        <v>6</v>
      </c>
      <c r="H388" s="30">
        <v>38</v>
      </c>
      <c r="I388" s="30" t="s">
        <v>83</v>
      </c>
      <c r="J388" s="30" t="s">
        <v>83</v>
      </c>
      <c r="K388" s="30">
        <v>2</v>
      </c>
      <c r="L388" s="30">
        <v>4</v>
      </c>
      <c r="M388" s="30" t="s">
        <v>83</v>
      </c>
    </row>
    <row r="389" spans="1:13" ht="14.25" customHeight="1">
      <c r="A389" s="30">
        <v>20</v>
      </c>
      <c r="B389" s="30">
        <v>12</v>
      </c>
      <c r="C389" s="30">
        <v>20</v>
      </c>
      <c r="D389" s="30" t="s">
        <v>83</v>
      </c>
      <c r="E389" s="30" t="s">
        <v>83</v>
      </c>
      <c r="F389" s="30" t="s">
        <v>83</v>
      </c>
      <c r="G389" s="30">
        <v>6</v>
      </c>
      <c r="H389" s="30" t="s">
        <v>83</v>
      </c>
      <c r="I389" s="30">
        <v>5</v>
      </c>
      <c r="J389" s="30" t="s">
        <v>83</v>
      </c>
      <c r="K389" s="30">
        <v>1</v>
      </c>
      <c r="L389" s="30" t="s">
        <v>83</v>
      </c>
      <c r="M389" s="30">
        <v>3</v>
      </c>
    </row>
    <row r="390" spans="1:13" ht="14.25" customHeight="1">
      <c r="A390" s="30">
        <v>21</v>
      </c>
      <c r="B390" s="30">
        <v>4</v>
      </c>
      <c r="C390" s="30">
        <v>29</v>
      </c>
      <c r="D390" s="30" t="s">
        <v>83</v>
      </c>
      <c r="E390" s="30">
        <v>30</v>
      </c>
      <c r="F390" s="30" t="s">
        <v>83</v>
      </c>
      <c r="G390" s="30" t="s">
        <v>83</v>
      </c>
      <c r="H390" s="30">
        <v>3</v>
      </c>
      <c r="I390" s="30">
        <v>15</v>
      </c>
      <c r="J390" s="30" t="s">
        <v>83</v>
      </c>
      <c r="K390" s="30">
        <v>7</v>
      </c>
      <c r="L390" s="30" t="s">
        <v>83</v>
      </c>
      <c r="M390" s="30" t="s">
        <v>83</v>
      </c>
    </row>
    <row r="391" spans="1:13" ht="14.25" customHeight="1">
      <c r="A391" s="30">
        <v>22</v>
      </c>
      <c r="B391" s="30">
        <v>37</v>
      </c>
      <c r="C391" s="30">
        <v>15</v>
      </c>
      <c r="D391" s="30" t="s">
        <v>83</v>
      </c>
      <c r="E391" s="30" t="s">
        <v>83</v>
      </c>
      <c r="F391" s="30">
        <v>1</v>
      </c>
      <c r="G391" s="30">
        <v>3</v>
      </c>
      <c r="H391" s="30" t="s">
        <v>83</v>
      </c>
      <c r="I391" s="30" t="s">
        <v>83</v>
      </c>
      <c r="J391" s="30">
        <v>2</v>
      </c>
      <c r="K391" s="30">
        <v>6</v>
      </c>
      <c r="L391" s="30" t="s">
        <v>83</v>
      </c>
      <c r="M391" s="30">
        <v>58</v>
      </c>
    </row>
    <row r="392" spans="1:13" ht="14.25" customHeight="1">
      <c r="A392" s="30">
        <v>23</v>
      </c>
      <c r="B392" s="30">
        <v>34</v>
      </c>
      <c r="C392" s="30" t="s">
        <v>83</v>
      </c>
      <c r="D392" s="30" t="s">
        <v>83</v>
      </c>
      <c r="E392" s="30">
        <v>40</v>
      </c>
      <c r="F392" s="30">
        <v>4</v>
      </c>
      <c r="G392" s="30" t="s">
        <v>83</v>
      </c>
      <c r="H392" s="30">
        <v>10</v>
      </c>
      <c r="I392" s="30" t="s">
        <v>83</v>
      </c>
      <c r="J392" s="30" t="s">
        <v>83</v>
      </c>
      <c r="K392" s="30">
        <v>8</v>
      </c>
      <c r="L392" s="30" t="s">
        <v>83</v>
      </c>
      <c r="M392" s="30">
        <v>22</v>
      </c>
    </row>
    <row r="393" spans="1:13" ht="14.25" customHeight="1">
      <c r="A393" s="30">
        <v>24</v>
      </c>
      <c r="B393" s="30">
        <v>18</v>
      </c>
      <c r="C393" s="30">
        <v>5</v>
      </c>
      <c r="D393" s="30" t="s">
        <v>83</v>
      </c>
      <c r="E393" s="30">
        <v>21</v>
      </c>
      <c r="F393" s="30">
        <v>20</v>
      </c>
      <c r="G393" s="30">
        <v>4</v>
      </c>
      <c r="H393" s="30" t="s">
        <v>83</v>
      </c>
      <c r="I393" s="30" t="s">
        <v>83</v>
      </c>
      <c r="J393" s="30" t="s">
        <v>83</v>
      </c>
      <c r="K393" s="30">
        <v>16</v>
      </c>
      <c r="L393" s="30" t="s">
        <v>83</v>
      </c>
      <c r="M393" s="30" t="s">
        <v>83</v>
      </c>
    </row>
    <row r="394" spans="1:13" ht="14.25" customHeight="1">
      <c r="A394" s="30">
        <v>25</v>
      </c>
      <c r="B394" s="30">
        <v>41</v>
      </c>
      <c r="C394" s="30" t="s">
        <v>83</v>
      </c>
      <c r="D394" s="30" t="s">
        <v>83</v>
      </c>
      <c r="E394" s="30" t="s">
        <v>83</v>
      </c>
      <c r="F394" s="30">
        <v>31</v>
      </c>
      <c r="G394" s="30" t="s">
        <v>83</v>
      </c>
      <c r="H394" s="30">
        <v>37</v>
      </c>
      <c r="I394" s="30">
        <v>4</v>
      </c>
      <c r="J394" s="30">
        <v>55</v>
      </c>
      <c r="K394" s="30">
        <v>18</v>
      </c>
      <c r="L394" s="30">
        <v>4</v>
      </c>
      <c r="M394" s="30" t="s">
        <v>83</v>
      </c>
    </row>
    <row r="395" spans="1:13" ht="14.25" customHeight="1">
      <c r="A395" s="30">
        <v>26</v>
      </c>
      <c r="B395" s="30" t="s">
        <v>83</v>
      </c>
      <c r="C395" s="30" t="s">
        <v>83</v>
      </c>
      <c r="D395" s="30" t="s">
        <v>83</v>
      </c>
      <c r="E395" s="30" t="s">
        <v>83</v>
      </c>
      <c r="F395" s="30">
        <v>13</v>
      </c>
      <c r="G395" s="30">
        <v>36</v>
      </c>
      <c r="H395" s="30">
        <v>3</v>
      </c>
      <c r="I395" s="30">
        <v>5</v>
      </c>
      <c r="J395" s="30" t="s">
        <v>83</v>
      </c>
      <c r="K395" s="30">
        <v>3</v>
      </c>
      <c r="L395" s="30">
        <v>6</v>
      </c>
      <c r="M395" s="30" t="s">
        <v>83</v>
      </c>
    </row>
    <row r="396" spans="1:13" ht="14.25" customHeight="1">
      <c r="A396" s="30">
        <v>27</v>
      </c>
      <c r="B396" s="30">
        <v>12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 t="s">
        <v>83</v>
      </c>
      <c r="H396" s="30" t="s">
        <v>83</v>
      </c>
      <c r="I396" s="30">
        <v>3</v>
      </c>
      <c r="J396" s="30">
        <v>41</v>
      </c>
      <c r="K396" s="30">
        <v>8</v>
      </c>
      <c r="L396" s="30">
        <v>17</v>
      </c>
      <c r="M396" s="30" t="s">
        <v>83</v>
      </c>
    </row>
    <row r="397" spans="1:13" ht="14.25" customHeight="1">
      <c r="A397" s="30">
        <v>28</v>
      </c>
      <c r="B397" s="30">
        <v>5</v>
      </c>
      <c r="C397" s="30" t="s">
        <v>83</v>
      </c>
      <c r="D397" s="30">
        <v>3</v>
      </c>
      <c r="E397" s="30" t="s">
        <v>83</v>
      </c>
      <c r="F397" s="30" t="s">
        <v>83</v>
      </c>
      <c r="G397" s="30" t="s">
        <v>83</v>
      </c>
      <c r="H397" s="30" t="s">
        <v>83</v>
      </c>
      <c r="I397" s="30">
        <v>12</v>
      </c>
      <c r="J397" s="30">
        <v>4</v>
      </c>
      <c r="K397" s="30">
        <v>3</v>
      </c>
      <c r="L397" s="30">
        <v>10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3</v>
      </c>
      <c r="H398" s="30" t="s">
        <v>83</v>
      </c>
      <c r="I398" s="30">
        <v>10</v>
      </c>
      <c r="J398" s="30">
        <v>6</v>
      </c>
      <c r="K398" s="30" t="s">
        <v>83</v>
      </c>
      <c r="L398" s="30" t="s">
        <v>83</v>
      </c>
      <c r="M398" s="30" t="s">
        <v>83</v>
      </c>
    </row>
    <row r="399" spans="1:13" ht="14.25" customHeight="1">
      <c r="A399" s="30">
        <v>30</v>
      </c>
      <c r="B399" s="30">
        <v>6</v>
      </c>
      <c r="C399" s="30"/>
      <c r="D399" s="30" t="s">
        <v>83</v>
      </c>
      <c r="E399" s="30" t="s">
        <v>83</v>
      </c>
      <c r="F399" s="30" t="s">
        <v>83</v>
      </c>
      <c r="G399" s="30">
        <v>12</v>
      </c>
      <c r="H399" s="30">
        <v>9</v>
      </c>
      <c r="I399" s="30">
        <v>18</v>
      </c>
      <c r="J399" s="30" t="s">
        <v>83</v>
      </c>
      <c r="K399" s="30" t="s">
        <v>83</v>
      </c>
      <c r="L399" s="30">
        <v>62</v>
      </c>
      <c r="M399" s="30" t="s">
        <v>83</v>
      </c>
    </row>
    <row r="400" spans="1:13" ht="14.25" customHeight="1">
      <c r="A400" s="30">
        <v>31</v>
      </c>
      <c r="B400" s="30">
        <v>11</v>
      </c>
      <c r="C400" s="30"/>
      <c r="D400" s="30">
        <v>22</v>
      </c>
      <c r="E400" s="30"/>
      <c r="F400" s="30">
        <v>2</v>
      </c>
      <c r="G400" s="30"/>
      <c r="H400" s="30">
        <v>1</v>
      </c>
      <c r="I400" s="30">
        <v>5</v>
      </c>
      <c r="J400" s="30"/>
      <c r="K400" s="30">
        <v>2</v>
      </c>
      <c r="L400" s="30"/>
      <c r="M400" s="30">
        <v>1</v>
      </c>
    </row>
    <row r="401" spans="1:13" ht="14.25" customHeight="1">
      <c r="A401" s="30" t="s">
        <v>87</v>
      </c>
      <c r="B401" s="30">
        <v>391</v>
      </c>
      <c r="C401" s="30">
        <v>276</v>
      </c>
      <c r="D401" s="30">
        <v>228</v>
      </c>
      <c r="E401" s="30">
        <v>378</v>
      </c>
      <c r="F401" s="30">
        <v>356</v>
      </c>
      <c r="G401" s="30">
        <v>189</v>
      </c>
      <c r="H401" s="30">
        <v>257</v>
      </c>
      <c r="I401" s="30">
        <v>218</v>
      </c>
      <c r="J401" s="30">
        <v>151</v>
      </c>
      <c r="K401" s="30">
        <v>157</v>
      </c>
      <c r="L401" s="30">
        <v>270</v>
      </c>
      <c r="M401" s="30">
        <v>224</v>
      </c>
    </row>
    <row r="402" spans="1:13" ht="14.25" customHeight="1">
      <c r="A402" s="30" t="s">
        <v>88</v>
      </c>
      <c r="B402" s="30">
        <v>22</v>
      </c>
      <c r="C402" s="30">
        <v>12</v>
      </c>
      <c r="D402" s="30">
        <v>12</v>
      </c>
      <c r="E402" s="30">
        <v>16</v>
      </c>
      <c r="F402" s="30">
        <v>17</v>
      </c>
      <c r="G402" s="30">
        <v>17</v>
      </c>
      <c r="H402" s="30">
        <v>13</v>
      </c>
      <c r="I402" s="30">
        <v>18</v>
      </c>
      <c r="J402" s="30">
        <v>10</v>
      </c>
      <c r="K402" s="30">
        <v>21</v>
      </c>
      <c r="L402" s="30">
        <v>19</v>
      </c>
      <c r="M402" s="30">
        <v>11</v>
      </c>
    </row>
    <row r="403" spans="1:13" ht="14.25" customHeight="1">
      <c r="A403" s="30" t="s">
        <v>89</v>
      </c>
      <c r="B403" s="30">
        <v>13</v>
      </c>
      <c r="C403" s="30">
        <v>10</v>
      </c>
      <c r="D403" s="30">
        <v>7</v>
      </c>
      <c r="E403" s="30">
        <v>13</v>
      </c>
      <c r="F403" s="30">
        <v>11</v>
      </c>
      <c r="G403" s="30">
        <v>6</v>
      </c>
      <c r="H403" s="30">
        <v>8</v>
      </c>
      <c r="I403" s="30">
        <v>7</v>
      </c>
      <c r="J403" s="30">
        <v>5</v>
      </c>
      <c r="K403" s="30">
        <v>5</v>
      </c>
      <c r="L403" s="30">
        <v>9</v>
      </c>
      <c r="M403" s="30">
        <v>7</v>
      </c>
    </row>
    <row r="404" spans="1:13" ht="14.25" customHeight="1">
      <c r="A404" s="30" t="s">
        <v>90</v>
      </c>
      <c r="B404" s="30">
        <v>52</v>
      </c>
      <c r="C404" s="30">
        <v>69</v>
      </c>
      <c r="D404" s="30">
        <v>68</v>
      </c>
      <c r="E404" s="30">
        <v>72</v>
      </c>
      <c r="F404" s="30">
        <v>88</v>
      </c>
      <c r="G404" s="30">
        <v>48</v>
      </c>
      <c r="H404" s="30">
        <v>66</v>
      </c>
      <c r="I404" s="30">
        <v>49</v>
      </c>
      <c r="J404" s="30">
        <v>55</v>
      </c>
      <c r="K404" s="30">
        <v>47</v>
      </c>
      <c r="L404" s="30">
        <v>62</v>
      </c>
      <c r="M404" s="30">
        <v>58</v>
      </c>
    </row>
    <row r="405" spans="1:13" ht="14.25" customHeight="1">
      <c r="A405" s="30" t="s">
        <v>91</v>
      </c>
      <c r="B405" s="30">
        <v>6</v>
      </c>
      <c r="C405" s="30">
        <v>4</v>
      </c>
      <c r="D405" s="30">
        <v>15</v>
      </c>
      <c r="E405" s="30">
        <v>17</v>
      </c>
      <c r="F405" s="30">
        <v>7</v>
      </c>
      <c r="G405" s="30">
        <v>5</v>
      </c>
      <c r="H405" s="30">
        <v>16</v>
      </c>
      <c r="I405" s="30">
        <v>16</v>
      </c>
      <c r="J405" s="30">
        <v>25</v>
      </c>
      <c r="K405" s="30">
        <v>7</v>
      </c>
      <c r="L405" s="30">
        <v>30</v>
      </c>
      <c r="M405" s="30">
        <v>22</v>
      </c>
    </row>
    <row r="406" spans="1:13" ht="14.25" customHeight="1">
      <c r="A406" s="30" t="s">
        <v>92</v>
      </c>
      <c r="B406" s="30">
        <v>2</v>
      </c>
      <c r="C406" s="30">
        <v>1</v>
      </c>
      <c r="D406" s="30">
        <v>3</v>
      </c>
      <c r="E406" s="30">
        <v>1</v>
      </c>
      <c r="F406" s="30">
        <v>1</v>
      </c>
      <c r="G406" s="30">
        <v>1</v>
      </c>
      <c r="H406" s="30">
        <v>1</v>
      </c>
      <c r="I406" s="30">
        <v>2</v>
      </c>
      <c r="J406" s="30">
        <v>2</v>
      </c>
      <c r="K406" s="30">
        <v>1</v>
      </c>
      <c r="L406" s="30">
        <v>3</v>
      </c>
      <c r="M406" s="30">
        <v>1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0A000000}"/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54296875" customWidth="1"/>
    <col min="14" max="14" width="9" customWidth="1"/>
    <col min="15" max="25" width="5.45312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337</v>
      </c>
      <c r="J3" s="31"/>
      <c r="K3" s="30"/>
      <c r="L3" s="30"/>
      <c r="M3" s="30"/>
    </row>
    <row r="4" spans="1:30" ht="14.25" customHeight="1">
      <c r="A4" s="31" t="s">
        <v>338</v>
      </c>
      <c r="B4" s="31"/>
      <c r="C4" s="31"/>
      <c r="D4" s="31"/>
      <c r="E4" s="31"/>
      <c r="F4" s="31"/>
      <c r="G4" s="31"/>
      <c r="H4" s="31"/>
      <c r="I4" s="31" t="s">
        <v>339</v>
      </c>
      <c r="J4" s="31"/>
      <c r="K4" s="30"/>
      <c r="L4" s="30"/>
      <c r="M4" s="30"/>
    </row>
    <row r="5" spans="1:30" ht="14.25" customHeight="1">
      <c r="A5" s="31" t="s">
        <v>340</v>
      </c>
      <c r="B5" s="31"/>
      <c r="C5" s="31"/>
      <c r="D5" s="31"/>
      <c r="E5" s="31"/>
      <c r="F5" s="31"/>
      <c r="G5" s="31"/>
      <c r="H5" s="31"/>
      <c r="I5" s="31" t="s">
        <v>341</v>
      </c>
      <c r="J5" s="31"/>
      <c r="K5" s="30"/>
      <c r="L5" s="30"/>
      <c r="M5" s="30"/>
    </row>
    <row r="6" spans="1:30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15</v>
      </c>
      <c r="C10" s="30">
        <v>84</v>
      </c>
      <c r="D10" s="30" t="s">
        <v>83</v>
      </c>
      <c r="E10" s="30">
        <v>2</v>
      </c>
      <c r="F10" s="30">
        <v>0</v>
      </c>
      <c r="G10" s="30">
        <v>0</v>
      </c>
      <c r="H10" s="30">
        <v>77</v>
      </c>
      <c r="I10" s="30" t="s">
        <v>83</v>
      </c>
      <c r="J10" s="30" t="s">
        <v>83</v>
      </c>
      <c r="K10" s="30">
        <v>32</v>
      </c>
      <c r="L10" s="30" t="s">
        <v>83</v>
      </c>
      <c r="M10" s="30">
        <v>38</v>
      </c>
      <c r="O10" s="30" t="s">
        <v>69</v>
      </c>
      <c r="P10" s="30">
        <v>291</v>
      </c>
      <c r="Q10" s="34">
        <v>341</v>
      </c>
      <c r="R10" s="34">
        <v>212</v>
      </c>
      <c r="S10" s="34">
        <v>493</v>
      </c>
      <c r="T10" s="34">
        <v>107</v>
      </c>
      <c r="U10" s="34">
        <v>50</v>
      </c>
      <c r="V10" s="34">
        <v>303</v>
      </c>
      <c r="W10" s="34">
        <v>398</v>
      </c>
      <c r="X10" s="34">
        <v>240</v>
      </c>
      <c r="Y10" s="34">
        <v>184</v>
      </c>
      <c r="Z10" s="32">
        <f t="shared" ref="Z10:Z21" si="0">AVERAGE(P10:Y10)</f>
        <v>261.89999999999998</v>
      </c>
      <c r="AB10" s="32">
        <f t="shared" ref="AB10:AB21" si="1">((W10-Z10)/Z10)*100</f>
        <v>51.966399389079811</v>
      </c>
      <c r="AC10" s="32">
        <f t="shared" ref="AC10:AC21" si="2">((X10-Z10)/Z10)*100</f>
        <v>-8.3619702176403123</v>
      </c>
      <c r="AD10" s="32">
        <f t="shared" ref="AD10:AD21" si="3">((Y10-Z10)/Z10)*100</f>
        <v>-29.744177166857572</v>
      </c>
    </row>
    <row r="11" spans="1:30" ht="14.25" customHeight="1">
      <c r="A11" s="30">
        <v>2</v>
      </c>
      <c r="B11" s="30" t="s">
        <v>83</v>
      </c>
      <c r="C11" s="30">
        <v>4</v>
      </c>
      <c r="D11" s="30">
        <v>58</v>
      </c>
      <c r="E11" s="30">
        <v>7</v>
      </c>
      <c r="F11" s="30">
        <v>64</v>
      </c>
      <c r="G11" s="30">
        <v>0</v>
      </c>
      <c r="H11" s="30">
        <v>8</v>
      </c>
      <c r="I11" s="30" t="s">
        <v>83</v>
      </c>
      <c r="J11" s="30">
        <v>0</v>
      </c>
      <c r="K11" s="30">
        <v>12</v>
      </c>
      <c r="L11" s="30">
        <v>0</v>
      </c>
      <c r="M11" s="30">
        <v>64</v>
      </c>
      <c r="O11" s="30" t="s">
        <v>70</v>
      </c>
      <c r="P11" s="30">
        <v>322</v>
      </c>
      <c r="Q11" s="34">
        <v>197</v>
      </c>
      <c r="R11" s="34">
        <v>453</v>
      </c>
      <c r="S11" s="34">
        <v>362</v>
      </c>
      <c r="T11" s="34">
        <v>320</v>
      </c>
      <c r="U11" s="34">
        <v>256</v>
      </c>
      <c r="V11" s="34">
        <v>314</v>
      </c>
      <c r="W11" s="34">
        <v>265</v>
      </c>
      <c r="X11" s="34">
        <v>187</v>
      </c>
      <c r="Y11" s="34">
        <v>159</v>
      </c>
      <c r="Z11" s="32">
        <f t="shared" si="0"/>
        <v>283.5</v>
      </c>
      <c r="AB11" s="32">
        <f t="shared" si="1"/>
        <v>-6.5255731922398583</v>
      </c>
      <c r="AC11" s="32">
        <f t="shared" si="2"/>
        <v>-34.038800705467374</v>
      </c>
      <c r="AD11" s="32">
        <f t="shared" si="3"/>
        <v>-43.915343915343911</v>
      </c>
    </row>
    <row r="12" spans="1:30" ht="14.25" customHeight="1">
      <c r="A12" s="30">
        <v>3</v>
      </c>
      <c r="B12" s="30">
        <v>6</v>
      </c>
      <c r="C12" s="30" t="s">
        <v>83</v>
      </c>
      <c r="D12" s="30">
        <v>5</v>
      </c>
      <c r="E12" s="30">
        <v>7</v>
      </c>
      <c r="F12" s="30">
        <v>86</v>
      </c>
      <c r="G12" s="30">
        <v>48</v>
      </c>
      <c r="H12" s="30" t="s">
        <v>83</v>
      </c>
      <c r="I12" s="30" t="s">
        <v>83</v>
      </c>
      <c r="J12" s="30" t="s">
        <v>83</v>
      </c>
      <c r="K12" s="30">
        <v>16</v>
      </c>
      <c r="L12" s="30" t="s">
        <v>83</v>
      </c>
      <c r="M12" s="30">
        <v>18</v>
      </c>
      <c r="O12" s="30" t="s">
        <v>71</v>
      </c>
      <c r="P12" s="30">
        <v>322</v>
      </c>
      <c r="Q12" s="34">
        <v>362</v>
      </c>
      <c r="R12" s="34">
        <v>393</v>
      </c>
      <c r="T12" s="34">
        <v>254</v>
      </c>
      <c r="U12" s="34">
        <v>175</v>
      </c>
      <c r="V12" s="34">
        <v>223</v>
      </c>
      <c r="W12" s="34">
        <v>375</v>
      </c>
      <c r="X12" s="34">
        <v>407</v>
      </c>
      <c r="Y12" s="34">
        <v>183</v>
      </c>
      <c r="Z12" s="32">
        <f t="shared" si="0"/>
        <v>299.33333333333331</v>
      </c>
      <c r="AB12" s="32">
        <f t="shared" si="1"/>
        <v>25.278396436525618</v>
      </c>
      <c r="AC12" s="32">
        <f t="shared" si="2"/>
        <v>35.968819599109139</v>
      </c>
      <c r="AD12" s="32">
        <f t="shared" si="3"/>
        <v>-38.8641425389755</v>
      </c>
    </row>
    <row r="13" spans="1:30" ht="14.25" customHeight="1">
      <c r="A13" s="30">
        <v>4</v>
      </c>
      <c r="B13" s="30" t="s">
        <v>83</v>
      </c>
      <c r="C13" s="30">
        <v>25</v>
      </c>
      <c r="D13" s="30">
        <v>5</v>
      </c>
      <c r="E13" s="30">
        <v>12</v>
      </c>
      <c r="F13" s="30" t="s">
        <v>83</v>
      </c>
      <c r="G13" s="30">
        <v>34</v>
      </c>
      <c r="H13" s="30">
        <v>22</v>
      </c>
      <c r="I13" s="30" t="s">
        <v>83</v>
      </c>
      <c r="J13" s="30">
        <v>8</v>
      </c>
      <c r="K13" s="30" t="s">
        <v>83</v>
      </c>
      <c r="L13" s="30">
        <v>35</v>
      </c>
      <c r="M13" s="30">
        <v>7</v>
      </c>
      <c r="O13" s="30" t="s">
        <v>72</v>
      </c>
      <c r="P13" s="30">
        <v>294</v>
      </c>
      <c r="Q13" s="34">
        <v>364</v>
      </c>
      <c r="R13" s="34">
        <v>242</v>
      </c>
      <c r="S13" s="34">
        <v>418</v>
      </c>
      <c r="T13" s="34">
        <v>265</v>
      </c>
      <c r="U13" s="34">
        <v>219</v>
      </c>
      <c r="V13" s="34">
        <v>211</v>
      </c>
      <c r="W13" s="34">
        <v>442</v>
      </c>
      <c r="X13" s="34">
        <v>369</v>
      </c>
      <c r="Y13" s="34">
        <v>256</v>
      </c>
      <c r="Z13" s="32">
        <f t="shared" si="0"/>
        <v>308</v>
      </c>
      <c r="AB13" s="32">
        <f t="shared" si="1"/>
        <v>43.506493506493506</v>
      </c>
      <c r="AC13" s="32">
        <f t="shared" si="2"/>
        <v>19.805194805194805</v>
      </c>
      <c r="AD13" s="32">
        <f t="shared" si="3"/>
        <v>-16.883116883116884</v>
      </c>
    </row>
    <row r="14" spans="1:30" ht="14.25" customHeight="1">
      <c r="A14" s="30">
        <v>5</v>
      </c>
      <c r="B14" s="30" t="s">
        <v>83</v>
      </c>
      <c r="C14" s="30">
        <v>5</v>
      </c>
      <c r="D14" s="30" t="s">
        <v>83</v>
      </c>
      <c r="E14" s="30">
        <v>4</v>
      </c>
      <c r="F14" s="30">
        <v>22</v>
      </c>
      <c r="G14" s="30">
        <v>0</v>
      </c>
      <c r="H14" s="30">
        <v>0</v>
      </c>
      <c r="I14" s="30" t="s">
        <v>83</v>
      </c>
      <c r="J14" s="30">
        <v>6</v>
      </c>
      <c r="K14" s="30" t="s">
        <v>83</v>
      </c>
      <c r="L14" s="30">
        <v>11</v>
      </c>
      <c r="M14" s="30">
        <v>42</v>
      </c>
      <c r="O14" s="30" t="s">
        <v>73</v>
      </c>
      <c r="P14" s="30">
        <v>553</v>
      </c>
      <c r="Q14" s="34">
        <v>227</v>
      </c>
      <c r="R14" s="34">
        <v>135</v>
      </c>
      <c r="S14" s="34">
        <v>262</v>
      </c>
      <c r="T14" s="34">
        <v>260</v>
      </c>
      <c r="U14" s="34">
        <v>208</v>
      </c>
      <c r="V14" s="34">
        <v>151</v>
      </c>
      <c r="W14" s="34">
        <v>206</v>
      </c>
      <c r="X14" s="34">
        <v>294</v>
      </c>
      <c r="Y14" s="34">
        <v>137</v>
      </c>
      <c r="Z14" s="32">
        <f t="shared" si="0"/>
        <v>243.3</v>
      </c>
      <c r="AB14" s="32">
        <f t="shared" si="1"/>
        <v>-15.330867242087962</v>
      </c>
      <c r="AC14" s="32">
        <f t="shared" si="2"/>
        <v>20.838471023427864</v>
      </c>
      <c r="AD14" s="32">
        <f t="shared" si="3"/>
        <v>-43.690916563912872</v>
      </c>
    </row>
    <row r="15" spans="1:30" ht="14.25" customHeight="1">
      <c r="A15" s="30">
        <v>6</v>
      </c>
      <c r="B15" s="30" t="s">
        <v>83</v>
      </c>
      <c r="C15" s="30" t="s">
        <v>83</v>
      </c>
      <c r="D15" s="30">
        <v>20</v>
      </c>
      <c r="E15" s="30" t="s">
        <v>83</v>
      </c>
      <c r="F15" s="30" t="s">
        <v>83</v>
      </c>
      <c r="G15" s="30">
        <v>0</v>
      </c>
      <c r="H15" s="30" t="s">
        <v>83</v>
      </c>
      <c r="I15" s="30" t="s">
        <v>83</v>
      </c>
      <c r="J15" s="30">
        <v>17</v>
      </c>
      <c r="K15" s="30" t="s">
        <v>83</v>
      </c>
      <c r="L15" s="30" t="s">
        <v>83</v>
      </c>
      <c r="M15" s="30">
        <v>33</v>
      </c>
      <c r="O15" s="30" t="s">
        <v>74</v>
      </c>
      <c r="P15" s="30">
        <v>197</v>
      </c>
      <c r="Q15" s="34">
        <v>102</v>
      </c>
      <c r="R15" s="34">
        <v>146</v>
      </c>
      <c r="S15" s="34">
        <v>202</v>
      </c>
      <c r="T15" s="34">
        <v>37</v>
      </c>
      <c r="U15" s="34">
        <v>227</v>
      </c>
      <c r="V15" s="34">
        <v>196</v>
      </c>
      <c r="W15" s="34">
        <v>147</v>
      </c>
      <c r="X15" s="34">
        <v>167</v>
      </c>
      <c r="Y15" s="34">
        <v>214</v>
      </c>
      <c r="Z15" s="32">
        <f t="shared" si="0"/>
        <v>163.5</v>
      </c>
      <c r="AB15" s="32">
        <f t="shared" si="1"/>
        <v>-10.091743119266056</v>
      </c>
      <c r="AC15" s="32">
        <f t="shared" si="2"/>
        <v>2.1406727828746175</v>
      </c>
      <c r="AD15" s="32">
        <f t="shared" si="3"/>
        <v>30.886850152905197</v>
      </c>
    </row>
    <row r="16" spans="1:30" ht="14.25" customHeight="1">
      <c r="A16" s="30">
        <v>7</v>
      </c>
      <c r="B16" s="30" t="s">
        <v>83</v>
      </c>
      <c r="C16" s="30">
        <v>8</v>
      </c>
      <c r="D16" s="30">
        <v>12</v>
      </c>
      <c r="E16" s="30">
        <v>0</v>
      </c>
      <c r="F16" s="30">
        <v>48</v>
      </c>
      <c r="G16" s="30">
        <v>6</v>
      </c>
      <c r="H16" s="30">
        <v>17</v>
      </c>
      <c r="I16" s="30" t="s">
        <v>83</v>
      </c>
      <c r="J16" s="30" t="s">
        <v>83</v>
      </c>
      <c r="K16" s="30">
        <v>19</v>
      </c>
      <c r="L16" s="30">
        <v>4</v>
      </c>
      <c r="M16" s="30" t="s">
        <v>83</v>
      </c>
      <c r="O16" s="30" t="s">
        <v>75</v>
      </c>
      <c r="P16" s="30">
        <v>360</v>
      </c>
      <c r="Q16" s="34">
        <v>58</v>
      </c>
      <c r="R16" s="34">
        <v>48</v>
      </c>
      <c r="S16" s="34">
        <v>209</v>
      </c>
      <c r="T16" s="34">
        <v>157</v>
      </c>
      <c r="U16" s="34">
        <v>7</v>
      </c>
      <c r="V16" s="34">
        <v>86</v>
      </c>
      <c r="W16" s="34">
        <v>44</v>
      </c>
      <c r="X16" s="34">
        <v>76</v>
      </c>
      <c r="Y16" s="34">
        <v>221</v>
      </c>
      <c r="Z16" s="32">
        <f t="shared" si="0"/>
        <v>126.6</v>
      </c>
      <c r="AB16" s="32">
        <f t="shared" si="1"/>
        <v>-65.244865718799375</v>
      </c>
      <c r="AC16" s="32">
        <f t="shared" si="2"/>
        <v>-39.968404423380726</v>
      </c>
      <c r="AD16" s="32">
        <f t="shared" si="3"/>
        <v>74.565560821484993</v>
      </c>
    </row>
    <row r="17" spans="1:30" ht="14.25" customHeight="1">
      <c r="A17" s="30">
        <v>8</v>
      </c>
      <c r="B17" s="30" t="s">
        <v>83</v>
      </c>
      <c r="C17" s="30">
        <v>7</v>
      </c>
      <c r="D17" s="30">
        <v>0</v>
      </c>
      <c r="E17" s="30" t="s">
        <v>83</v>
      </c>
      <c r="F17" s="30" t="s">
        <v>83</v>
      </c>
      <c r="G17" s="30">
        <v>0</v>
      </c>
      <c r="H17" s="30">
        <v>0</v>
      </c>
      <c r="I17" s="30">
        <v>39</v>
      </c>
      <c r="J17" s="30">
        <v>78</v>
      </c>
      <c r="K17" s="30">
        <v>63</v>
      </c>
      <c r="L17" s="30">
        <v>24</v>
      </c>
      <c r="M17" s="30" t="s">
        <v>83</v>
      </c>
      <c r="O17" s="30" t="s">
        <v>76</v>
      </c>
      <c r="P17" s="30">
        <v>43</v>
      </c>
      <c r="Q17" s="34">
        <v>255</v>
      </c>
      <c r="R17" s="34">
        <v>56</v>
      </c>
      <c r="S17" s="34">
        <v>217</v>
      </c>
      <c r="T17" s="34">
        <v>138</v>
      </c>
      <c r="U17" s="34">
        <v>190</v>
      </c>
      <c r="V17" s="34">
        <v>44</v>
      </c>
      <c r="W17" s="34">
        <v>137</v>
      </c>
      <c r="X17" s="34">
        <v>102</v>
      </c>
      <c r="Y17" s="34">
        <v>222</v>
      </c>
      <c r="Z17" s="32">
        <f t="shared" si="0"/>
        <v>140.4</v>
      </c>
      <c r="AB17" s="32">
        <f t="shared" si="1"/>
        <v>-2.4216524216524258</v>
      </c>
      <c r="AC17" s="32">
        <f t="shared" si="2"/>
        <v>-27.350427350427353</v>
      </c>
      <c r="AD17" s="32">
        <f t="shared" si="3"/>
        <v>58.119658119658112</v>
      </c>
    </row>
    <row r="18" spans="1:30" ht="14.25" customHeight="1">
      <c r="A18" s="30">
        <v>9</v>
      </c>
      <c r="B18" s="30" t="s">
        <v>83</v>
      </c>
      <c r="C18" s="30">
        <v>11</v>
      </c>
      <c r="D18" s="30">
        <v>3</v>
      </c>
      <c r="E18" s="30" t="s">
        <v>83</v>
      </c>
      <c r="F18" s="30">
        <v>13</v>
      </c>
      <c r="G18" s="30" t="s">
        <v>83</v>
      </c>
      <c r="H18" s="30">
        <v>47</v>
      </c>
      <c r="I18" s="30" t="s">
        <v>83</v>
      </c>
      <c r="J18" s="30">
        <v>42</v>
      </c>
      <c r="K18" s="30" t="s">
        <v>83</v>
      </c>
      <c r="L18" s="30">
        <v>22</v>
      </c>
      <c r="M18" s="30" t="s">
        <v>83</v>
      </c>
      <c r="O18" s="30" t="s">
        <v>77</v>
      </c>
      <c r="P18" s="30">
        <v>337</v>
      </c>
      <c r="Q18" s="34">
        <v>23</v>
      </c>
      <c r="R18" s="34">
        <v>1</v>
      </c>
      <c r="S18" s="34">
        <v>278</v>
      </c>
      <c r="T18" s="34">
        <v>185</v>
      </c>
      <c r="U18" s="34">
        <v>143</v>
      </c>
      <c r="V18" s="34">
        <v>10</v>
      </c>
      <c r="W18" s="34">
        <v>72</v>
      </c>
      <c r="X18" s="34">
        <v>273</v>
      </c>
      <c r="Y18" s="34">
        <v>171</v>
      </c>
      <c r="Z18" s="32">
        <f t="shared" si="0"/>
        <v>149.30000000000001</v>
      </c>
      <c r="AB18" s="32">
        <f t="shared" si="1"/>
        <v>-51.774949765572678</v>
      </c>
      <c r="AC18" s="32">
        <f t="shared" si="2"/>
        <v>82.853315472203604</v>
      </c>
      <c r="AD18" s="32">
        <f t="shared" si="3"/>
        <v>14.534494306764895</v>
      </c>
    </row>
    <row r="19" spans="1:30" ht="14.25" customHeight="1">
      <c r="A19" s="30">
        <v>10</v>
      </c>
      <c r="B19" s="30">
        <v>15</v>
      </c>
      <c r="C19" s="30">
        <v>57</v>
      </c>
      <c r="D19" s="30" t="s">
        <v>83</v>
      </c>
      <c r="E19" s="30" t="s">
        <v>83</v>
      </c>
      <c r="F19" s="30">
        <v>14</v>
      </c>
      <c r="G19" s="30">
        <v>12</v>
      </c>
      <c r="H19" s="30">
        <v>0</v>
      </c>
      <c r="I19" s="30" t="s">
        <v>83</v>
      </c>
      <c r="J19" s="30">
        <v>0</v>
      </c>
      <c r="K19" s="30" t="s">
        <v>83</v>
      </c>
      <c r="L19" s="30" t="s">
        <v>83</v>
      </c>
      <c r="M19" s="30">
        <v>2</v>
      </c>
      <c r="O19" s="30" t="s">
        <v>78</v>
      </c>
      <c r="P19" s="30">
        <v>193</v>
      </c>
      <c r="Q19" s="34">
        <v>83</v>
      </c>
      <c r="R19" s="34">
        <v>10</v>
      </c>
      <c r="S19" s="34">
        <v>368</v>
      </c>
      <c r="T19" s="34">
        <v>167</v>
      </c>
      <c r="U19" s="34">
        <v>166</v>
      </c>
      <c r="V19" s="34">
        <v>155</v>
      </c>
      <c r="W19" s="34">
        <v>299</v>
      </c>
      <c r="X19" s="34">
        <v>302</v>
      </c>
      <c r="Y19" s="34">
        <v>205</v>
      </c>
      <c r="Z19" s="32">
        <f t="shared" si="0"/>
        <v>194.8</v>
      </c>
      <c r="AB19" s="32">
        <f t="shared" si="1"/>
        <v>53.490759753593423</v>
      </c>
      <c r="AC19" s="32">
        <f t="shared" si="2"/>
        <v>55.030800821355228</v>
      </c>
      <c r="AD19" s="32">
        <f t="shared" si="3"/>
        <v>5.2361396303901371</v>
      </c>
    </row>
    <row r="20" spans="1:30" ht="14.25" customHeight="1">
      <c r="A20" s="30">
        <v>11</v>
      </c>
      <c r="B20" s="30">
        <v>7</v>
      </c>
      <c r="C20" s="30">
        <v>18</v>
      </c>
      <c r="D20" s="30">
        <v>0</v>
      </c>
      <c r="E20" s="30">
        <v>3</v>
      </c>
      <c r="F20" s="30">
        <v>34</v>
      </c>
      <c r="G20" s="30" t="s">
        <v>83</v>
      </c>
      <c r="H20" s="30">
        <v>0</v>
      </c>
      <c r="I20" s="30" t="s">
        <v>83</v>
      </c>
      <c r="J20" s="30">
        <v>0</v>
      </c>
      <c r="K20" s="30" t="s">
        <v>83</v>
      </c>
      <c r="L20" s="30" t="s">
        <v>83</v>
      </c>
      <c r="M20" s="30">
        <v>59</v>
      </c>
      <c r="O20" s="30" t="s">
        <v>79</v>
      </c>
      <c r="P20" s="30">
        <v>285</v>
      </c>
      <c r="Q20" s="34">
        <v>666</v>
      </c>
      <c r="R20" s="34">
        <v>294</v>
      </c>
      <c r="S20" s="34">
        <v>313</v>
      </c>
      <c r="T20" s="34">
        <v>219</v>
      </c>
      <c r="U20" s="34">
        <v>390</v>
      </c>
      <c r="V20" s="34">
        <v>203</v>
      </c>
      <c r="W20" s="34">
        <v>149</v>
      </c>
      <c r="X20" s="34">
        <v>259</v>
      </c>
      <c r="Y20" s="34">
        <v>334</v>
      </c>
      <c r="Z20" s="32">
        <f t="shared" si="0"/>
        <v>311.2</v>
      </c>
      <c r="AB20" s="32">
        <f t="shared" si="1"/>
        <v>-52.120822622107966</v>
      </c>
      <c r="AC20" s="32">
        <f t="shared" si="2"/>
        <v>-16.77377892030848</v>
      </c>
      <c r="AD20" s="32">
        <f t="shared" si="3"/>
        <v>7.3264781491002617</v>
      </c>
    </row>
    <row r="21" spans="1:30" ht="14.25" customHeight="1">
      <c r="A21" s="30">
        <v>12</v>
      </c>
      <c r="B21" s="30" t="s">
        <v>83</v>
      </c>
      <c r="C21" s="30">
        <v>18</v>
      </c>
      <c r="D21" s="30">
        <v>3</v>
      </c>
      <c r="E21" s="30" t="s">
        <v>83</v>
      </c>
      <c r="F21" s="30">
        <v>2</v>
      </c>
      <c r="G21" s="30" t="s">
        <v>83</v>
      </c>
      <c r="H21" s="30">
        <v>22</v>
      </c>
      <c r="I21" s="30" t="s">
        <v>83</v>
      </c>
      <c r="J21" s="30" t="s">
        <v>83</v>
      </c>
      <c r="K21" s="30" t="s">
        <v>83</v>
      </c>
      <c r="L21" s="30">
        <v>17</v>
      </c>
      <c r="M21" s="30" t="s">
        <v>83</v>
      </c>
      <c r="O21" s="30" t="s">
        <v>80</v>
      </c>
      <c r="P21" s="30">
        <v>356</v>
      </c>
      <c r="Q21" s="34">
        <v>284</v>
      </c>
      <c r="R21" s="34">
        <v>395</v>
      </c>
      <c r="S21" s="34">
        <v>63</v>
      </c>
      <c r="T21" s="34">
        <v>96</v>
      </c>
      <c r="U21" s="34">
        <v>361</v>
      </c>
      <c r="V21" s="34">
        <v>385</v>
      </c>
      <c r="W21" s="34">
        <v>120</v>
      </c>
      <c r="X21" s="34">
        <v>311</v>
      </c>
      <c r="Y21" s="34">
        <v>201</v>
      </c>
      <c r="Z21" s="32">
        <f t="shared" si="0"/>
        <v>257.2</v>
      </c>
      <c r="AB21" s="32">
        <f t="shared" si="1"/>
        <v>-53.34370139968896</v>
      </c>
      <c r="AC21" s="32">
        <f t="shared" si="2"/>
        <v>20.91757387247279</v>
      </c>
      <c r="AD21" s="32">
        <f t="shared" si="3"/>
        <v>-21.850699844479003</v>
      </c>
    </row>
    <row r="22" spans="1:30" ht="14.25" customHeight="1">
      <c r="A22" s="30">
        <v>13</v>
      </c>
      <c r="B22" s="30">
        <v>4</v>
      </c>
      <c r="C22" s="30">
        <v>9</v>
      </c>
      <c r="D22" s="30">
        <v>0</v>
      </c>
      <c r="E22" s="30" t="s">
        <v>83</v>
      </c>
      <c r="F22" s="30" t="s">
        <v>83</v>
      </c>
      <c r="G22" s="30">
        <v>0</v>
      </c>
      <c r="H22" s="30">
        <v>0</v>
      </c>
      <c r="I22" s="30" t="s">
        <v>83</v>
      </c>
      <c r="J22" s="30" t="s">
        <v>83</v>
      </c>
      <c r="K22" s="30" t="s">
        <v>83</v>
      </c>
      <c r="L22" s="30">
        <v>2</v>
      </c>
      <c r="M22" s="30">
        <v>3</v>
      </c>
      <c r="O22" s="30"/>
      <c r="P22" s="30"/>
      <c r="Q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13</v>
      </c>
      <c r="C23" s="30">
        <v>7</v>
      </c>
      <c r="D23" s="30">
        <v>4</v>
      </c>
      <c r="E23" s="30" t="s">
        <v>83</v>
      </c>
      <c r="F23" s="30" t="s">
        <v>83</v>
      </c>
      <c r="G23" s="30" t="s">
        <v>83</v>
      </c>
      <c r="H23" s="30">
        <v>0</v>
      </c>
      <c r="I23" s="30" t="s">
        <v>83</v>
      </c>
      <c r="J23" s="30" t="s">
        <v>83</v>
      </c>
      <c r="K23" s="30" t="s">
        <v>83</v>
      </c>
      <c r="L23" s="30">
        <v>36</v>
      </c>
      <c r="M23" s="30">
        <v>0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3</v>
      </c>
      <c r="C24" s="30">
        <v>4</v>
      </c>
      <c r="D24" s="30">
        <v>7</v>
      </c>
      <c r="E24" s="30" t="s">
        <v>83</v>
      </c>
      <c r="F24" s="30">
        <v>36</v>
      </c>
      <c r="G24" s="30" t="s">
        <v>83</v>
      </c>
      <c r="H24" s="30" t="s">
        <v>83</v>
      </c>
      <c r="I24" s="30">
        <v>0</v>
      </c>
      <c r="J24" s="30">
        <v>3</v>
      </c>
      <c r="K24" s="30">
        <v>37</v>
      </c>
      <c r="L24" s="30">
        <v>0</v>
      </c>
      <c r="M24" s="30" t="s">
        <v>83</v>
      </c>
      <c r="O24" s="30" t="s">
        <v>69</v>
      </c>
      <c r="P24" s="30">
        <v>20</v>
      </c>
      <c r="Q24" s="30">
        <v>22</v>
      </c>
      <c r="R24" s="30">
        <v>14</v>
      </c>
      <c r="S24" s="30">
        <v>22</v>
      </c>
      <c r="T24" s="30">
        <v>8</v>
      </c>
      <c r="U24" s="30">
        <v>8</v>
      </c>
      <c r="V24" s="30">
        <v>17</v>
      </c>
      <c r="W24" s="30">
        <v>22</v>
      </c>
      <c r="X24" s="30">
        <v>16</v>
      </c>
      <c r="Y24" s="34">
        <v>23</v>
      </c>
      <c r="Z24" s="32">
        <f t="shared" ref="Z24:Z35" si="4">AVERAGE(P24:Y24)</f>
        <v>17.2</v>
      </c>
      <c r="AB24" s="32">
        <f t="shared" ref="AB24:AB35" si="5">((W24-Z24)/Z24)*100</f>
        <v>27.906976744186053</v>
      </c>
      <c r="AC24" s="32">
        <f t="shared" ref="AC24:AC35" si="6">((X24-Z24)/Z24)*100</f>
        <v>-6.9767441860465071</v>
      </c>
      <c r="AD24" s="32">
        <f t="shared" ref="AD24:AD35" si="7">((Y24-Z24)/Z24)*100</f>
        <v>33.720930232558146</v>
      </c>
    </row>
    <row r="25" spans="1:30" ht="14.25" customHeight="1">
      <c r="A25" s="30">
        <v>16</v>
      </c>
      <c r="B25" s="30" t="s">
        <v>83</v>
      </c>
      <c r="C25" s="30">
        <v>0</v>
      </c>
      <c r="D25" s="30">
        <v>0</v>
      </c>
      <c r="E25" s="30">
        <v>0</v>
      </c>
      <c r="F25" s="30">
        <v>0</v>
      </c>
      <c r="G25" s="30">
        <v>10</v>
      </c>
      <c r="H25" s="30">
        <v>40</v>
      </c>
      <c r="I25" s="30" t="s">
        <v>83</v>
      </c>
      <c r="J25" s="30">
        <v>22</v>
      </c>
      <c r="K25" s="30" t="s">
        <v>83</v>
      </c>
      <c r="L25" s="30">
        <v>23</v>
      </c>
      <c r="M25" s="30">
        <v>0</v>
      </c>
      <c r="O25" s="30" t="s">
        <v>70</v>
      </c>
      <c r="P25" s="30">
        <v>21</v>
      </c>
      <c r="Q25" s="30">
        <v>20</v>
      </c>
      <c r="R25" s="30">
        <v>17</v>
      </c>
      <c r="S25" s="30">
        <v>16</v>
      </c>
      <c r="T25" s="30">
        <v>16</v>
      </c>
      <c r="U25" s="30">
        <v>16</v>
      </c>
      <c r="V25" s="30">
        <v>16</v>
      </c>
      <c r="W25" s="30">
        <v>20</v>
      </c>
      <c r="X25" s="30">
        <v>19</v>
      </c>
      <c r="Y25" s="34">
        <v>16</v>
      </c>
      <c r="Z25" s="32">
        <f t="shared" si="4"/>
        <v>17.7</v>
      </c>
      <c r="AB25" s="32">
        <f t="shared" si="5"/>
        <v>12.994350282485881</v>
      </c>
      <c r="AC25" s="32">
        <f t="shared" si="6"/>
        <v>7.3446327683615866</v>
      </c>
      <c r="AD25" s="32">
        <f t="shared" si="7"/>
        <v>-9.6045197740112958</v>
      </c>
    </row>
    <row r="26" spans="1:30" ht="14.25" customHeight="1">
      <c r="A26" s="30">
        <v>17</v>
      </c>
      <c r="B26" s="30" t="s">
        <v>83</v>
      </c>
      <c r="C26" s="30">
        <v>0</v>
      </c>
      <c r="D26" s="30" t="s">
        <v>83</v>
      </c>
      <c r="E26" s="30">
        <v>6</v>
      </c>
      <c r="F26" s="30">
        <v>35</v>
      </c>
      <c r="G26" s="30">
        <v>0</v>
      </c>
      <c r="H26" s="30">
        <v>8</v>
      </c>
      <c r="I26" s="30" t="s">
        <v>83</v>
      </c>
      <c r="J26" s="30">
        <v>6</v>
      </c>
      <c r="K26" s="30">
        <v>14</v>
      </c>
      <c r="L26" s="30" t="s">
        <v>83</v>
      </c>
      <c r="M26" s="30">
        <v>19</v>
      </c>
      <c r="O26" s="30" t="s">
        <v>71</v>
      </c>
      <c r="P26" s="30">
        <v>25</v>
      </c>
      <c r="Q26" s="30">
        <v>23</v>
      </c>
      <c r="R26" s="30">
        <v>23</v>
      </c>
      <c r="S26" s="30"/>
      <c r="T26" s="30">
        <v>14</v>
      </c>
      <c r="U26" s="30">
        <v>17</v>
      </c>
      <c r="V26" s="30">
        <v>16</v>
      </c>
      <c r="W26" s="30">
        <v>17</v>
      </c>
      <c r="X26" s="30">
        <v>26</v>
      </c>
      <c r="Y26" s="34">
        <v>15</v>
      </c>
      <c r="Z26" s="32">
        <f t="shared" si="4"/>
        <v>19.555555555555557</v>
      </c>
      <c r="AB26" s="32">
        <f t="shared" si="5"/>
        <v>-13.068181818181825</v>
      </c>
      <c r="AC26" s="32">
        <f t="shared" si="6"/>
        <v>32.954545454545439</v>
      </c>
      <c r="AD26" s="32">
        <f t="shared" si="7"/>
        <v>-23.295454545454554</v>
      </c>
    </row>
    <row r="27" spans="1:30" ht="14.25" customHeight="1">
      <c r="A27" s="30">
        <v>18</v>
      </c>
      <c r="B27" s="30" t="s">
        <v>83</v>
      </c>
      <c r="C27" s="30">
        <v>15</v>
      </c>
      <c r="D27" s="30">
        <v>11</v>
      </c>
      <c r="E27" s="30">
        <v>12</v>
      </c>
      <c r="F27" s="30">
        <v>49</v>
      </c>
      <c r="G27" s="30">
        <v>0</v>
      </c>
      <c r="H27" s="30">
        <v>16</v>
      </c>
      <c r="I27" s="30">
        <v>0</v>
      </c>
      <c r="J27" s="30" t="s">
        <v>83</v>
      </c>
      <c r="K27" s="30" t="s">
        <v>83</v>
      </c>
      <c r="L27" s="30">
        <v>7</v>
      </c>
      <c r="M27" s="30">
        <v>0</v>
      </c>
      <c r="O27" s="30" t="s">
        <v>72</v>
      </c>
      <c r="P27" s="30">
        <v>21</v>
      </c>
      <c r="Q27" s="30">
        <v>19</v>
      </c>
      <c r="R27" s="30">
        <v>21</v>
      </c>
      <c r="S27" s="30">
        <v>22</v>
      </c>
      <c r="T27" s="30">
        <v>13</v>
      </c>
      <c r="U27" s="30">
        <v>16</v>
      </c>
      <c r="V27" s="30">
        <v>16</v>
      </c>
      <c r="W27" s="30">
        <v>19</v>
      </c>
      <c r="X27" s="30">
        <v>16</v>
      </c>
      <c r="Y27" s="34">
        <v>22</v>
      </c>
      <c r="Z27" s="32">
        <f t="shared" si="4"/>
        <v>18.5</v>
      </c>
      <c r="AB27" s="32">
        <f t="shared" si="5"/>
        <v>2.7027027027027026</v>
      </c>
      <c r="AC27" s="32">
        <f t="shared" si="6"/>
        <v>-13.513513513513514</v>
      </c>
      <c r="AD27" s="32">
        <f t="shared" si="7"/>
        <v>18.918918918918919</v>
      </c>
    </row>
    <row r="28" spans="1:30" ht="14.25" customHeight="1">
      <c r="A28" s="30">
        <v>19</v>
      </c>
      <c r="B28" s="30">
        <v>7</v>
      </c>
      <c r="C28" s="30">
        <v>5</v>
      </c>
      <c r="D28" s="30">
        <v>12</v>
      </c>
      <c r="E28" s="30">
        <v>74</v>
      </c>
      <c r="F28" s="30">
        <v>17</v>
      </c>
      <c r="G28" s="30" t="s">
        <v>83</v>
      </c>
      <c r="H28" s="30">
        <v>7</v>
      </c>
      <c r="I28" s="30">
        <v>1</v>
      </c>
      <c r="J28" s="30">
        <v>19</v>
      </c>
      <c r="K28" s="30" t="s">
        <v>83</v>
      </c>
      <c r="L28" s="30" t="s">
        <v>83</v>
      </c>
      <c r="M28" s="30" t="s">
        <v>83</v>
      </c>
      <c r="O28" s="30" t="s">
        <v>73</v>
      </c>
      <c r="P28" s="30">
        <v>25</v>
      </c>
      <c r="Q28" s="30">
        <v>18</v>
      </c>
      <c r="R28" s="30">
        <v>13</v>
      </c>
      <c r="S28" s="30">
        <v>14</v>
      </c>
      <c r="T28" s="30">
        <v>14</v>
      </c>
      <c r="U28" s="30">
        <v>10</v>
      </c>
      <c r="V28" s="30">
        <v>6</v>
      </c>
      <c r="W28" s="30">
        <v>12</v>
      </c>
      <c r="X28" s="30">
        <v>16</v>
      </c>
      <c r="Y28" s="34">
        <v>11</v>
      </c>
      <c r="Z28" s="32">
        <f t="shared" si="4"/>
        <v>13.9</v>
      </c>
      <c r="AB28" s="32">
        <f t="shared" si="5"/>
        <v>-13.669064748201439</v>
      </c>
      <c r="AC28" s="32">
        <f t="shared" si="6"/>
        <v>15.107913669064747</v>
      </c>
      <c r="AD28" s="32">
        <f t="shared" si="7"/>
        <v>-20.863309352517987</v>
      </c>
    </row>
    <row r="29" spans="1:30" ht="14.25" customHeight="1">
      <c r="A29" s="30">
        <v>20</v>
      </c>
      <c r="B29" s="30">
        <v>31</v>
      </c>
      <c r="C29" s="30">
        <v>15</v>
      </c>
      <c r="D29" s="30">
        <v>0</v>
      </c>
      <c r="E29" s="30">
        <v>8</v>
      </c>
      <c r="F29" s="30">
        <v>108</v>
      </c>
      <c r="G29" s="30" t="s">
        <v>83</v>
      </c>
      <c r="H29" s="30">
        <v>42</v>
      </c>
      <c r="I29" s="30">
        <v>2</v>
      </c>
      <c r="J29" s="30">
        <v>22</v>
      </c>
      <c r="K29" s="30" t="s">
        <v>83</v>
      </c>
      <c r="L29" s="30" t="s">
        <v>83</v>
      </c>
      <c r="M29" s="30" t="s">
        <v>83</v>
      </c>
      <c r="O29" s="30" t="s">
        <v>74</v>
      </c>
      <c r="P29" s="30">
        <v>18</v>
      </c>
      <c r="Q29" s="30">
        <v>5</v>
      </c>
      <c r="R29" s="30">
        <v>16</v>
      </c>
      <c r="S29" s="30">
        <v>12</v>
      </c>
      <c r="T29" s="30">
        <v>4</v>
      </c>
      <c r="U29" s="30">
        <v>10</v>
      </c>
      <c r="V29" s="30">
        <v>9</v>
      </c>
      <c r="W29" s="30">
        <v>18</v>
      </c>
      <c r="X29" s="30">
        <v>18</v>
      </c>
      <c r="Y29" s="34">
        <v>20</v>
      </c>
      <c r="Z29" s="32">
        <f t="shared" si="4"/>
        <v>13</v>
      </c>
      <c r="AB29" s="32">
        <f t="shared" si="5"/>
        <v>38.461538461538467</v>
      </c>
      <c r="AC29" s="32">
        <f t="shared" si="6"/>
        <v>38.461538461538467</v>
      </c>
      <c r="AD29" s="32">
        <f t="shared" si="7"/>
        <v>53.846153846153847</v>
      </c>
    </row>
    <row r="30" spans="1:30" ht="14.25" customHeight="1">
      <c r="A30" s="30">
        <v>21</v>
      </c>
      <c r="B30" s="30">
        <v>15</v>
      </c>
      <c r="C30" s="30">
        <v>10</v>
      </c>
      <c r="D30" s="30">
        <v>10</v>
      </c>
      <c r="E30" s="30">
        <v>67</v>
      </c>
      <c r="F30" s="30">
        <v>15</v>
      </c>
      <c r="G30" s="30" t="s">
        <v>83</v>
      </c>
      <c r="H30" s="30">
        <v>0</v>
      </c>
      <c r="I30" s="30">
        <v>1</v>
      </c>
      <c r="J30" s="30">
        <v>0</v>
      </c>
      <c r="K30" s="30" t="s">
        <v>83</v>
      </c>
      <c r="L30" s="30" t="s">
        <v>83</v>
      </c>
      <c r="M30" s="30">
        <v>0</v>
      </c>
      <c r="O30" s="30" t="s">
        <v>75</v>
      </c>
      <c r="P30" s="30">
        <v>25</v>
      </c>
      <c r="Q30" s="30">
        <v>6</v>
      </c>
      <c r="R30" s="30">
        <v>4</v>
      </c>
      <c r="S30" s="30">
        <v>14</v>
      </c>
      <c r="T30" s="30">
        <v>11</v>
      </c>
      <c r="U30" s="30">
        <v>2</v>
      </c>
      <c r="V30" s="30">
        <v>10</v>
      </c>
      <c r="W30" s="30">
        <v>7</v>
      </c>
      <c r="X30" s="30">
        <v>11</v>
      </c>
      <c r="Y30" s="34">
        <v>14</v>
      </c>
      <c r="Z30" s="32">
        <f t="shared" si="4"/>
        <v>10.4</v>
      </c>
      <c r="AB30" s="32">
        <f t="shared" si="5"/>
        <v>-32.692307692307693</v>
      </c>
      <c r="AC30" s="32">
        <f t="shared" si="6"/>
        <v>5.7692307692307656</v>
      </c>
      <c r="AD30" s="32">
        <f t="shared" si="7"/>
        <v>34.615384615384606</v>
      </c>
    </row>
    <row r="31" spans="1:30" ht="14.25" customHeight="1">
      <c r="A31" s="30">
        <v>22</v>
      </c>
      <c r="B31" s="30">
        <v>6</v>
      </c>
      <c r="C31" s="30">
        <v>20</v>
      </c>
      <c r="D31" s="30" t="s">
        <v>83</v>
      </c>
      <c r="E31" s="30">
        <v>0</v>
      </c>
      <c r="F31" s="30">
        <v>0</v>
      </c>
      <c r="G31" s="30" t="s">
        <v>83</v>
      </c>
      <c r="H31" s="30" t="s">
        <v>83</v>
      </c>
      <c r="I31" s="30" t="s">
        <v>83</v>
      </c>
      <c r="J31" s="30">
        <v>0</v>
      </c>
      <c r="K31" s="30" t="s">
        <v>83</v>
      </c>
      <c r="L31" s="30" t="s">
        <v>83</v>
      </c>
      <c r="M31" s="30">
        <v>17</v>
      </c>
      <c r="O31" s="30" t="s">
        <v>76</v>
      </c>
      <c r="P31" s="30">
        <v>7</v>
      </c>
      <c r="Q31" s="30">
        <v>14</v>
      </c>
      <c r="R31" s="30">
        <v>8</v>
      </c>
      <c r="S31" s="30">
        <v>11</v>
      </c>
      <c r="T31" s="30">
        <v>10</v>
      </c>
      <c r="U31" s="30">
        <v>13</v>
      </c>
      <c r="V31" s="30">
        <v>3</v>
      </c>
      <c r="W31" s="30">
        <v>11</v>
      </c>
      <c r="X31" s="30">
        <v>16</v>
      </c>
      <c r="Y31" s="34">
        <v>15</v>
      </c>
      <c r="Z31" s="32">
        <f t="shared" si="4"/>
        <v>10.8</v>
      </c>
      <c r="AB31" s="32">
        <f t="shared" si="5"/>
        <v>1.8518518518518452</v>
      </c>
      <c r="AC31" s="32">
        <f t="shared" si="6"/>
        <v>48.148148148148138</v>
      </c>
      <c r="AD31" s="32">
        <f t="shared" si="7"/>
        <v>38.888888888888879</v>
      </c>
    </row>
    <row r="32" spans="1:30" ht="14.25" customHeight="1">
      <c r="A32" s="30">
        <v>23</v>
      </c>
      <c r="B32" s="30">
        <v>11</v>
      </c>
      <c r="C32" s="30">
        <v>0</v>
      </c>
      <c r="D32" s="30">
        <v>5</v>
      </c>
      <c r="E32" s="30">
        <v>8</v>
      </c>
      <c r="F32" s="30">
        <v>0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 t="s">
        <v>83</v>
      </c>
      <c r="O32" s="30" t="s">
        <v>77</v>
      </c>
      <c r="P32" s="30">
        <v>18</v>
      </c>
      <c r="Q32" s="30">
        <v>5</v>
      </c>
      <c r="R32" s="30">
        <v>2</v>
      </c>
      <c r="S32" s="30">
        <v>18</v>
      </c>
      <c r="T32" s="30">
        <v>9</v>
      </c>
      <c r="U32" s="30">
        <v>5</v>
      </c>
      <c r="V32" s="30">
        <v>2</v>
      </c>
      <c r="W32" s="30">
        <v>10</v>
      </c>
      <c r="X32" s="30">
        <v>18</v>
      </c>
      <c r="Y32" s="34">
        <v>13</v>
      </c>
      <c r="Z32" s="32">
        <f t="shared" si="4"/>
        <v>10</v>
      </c>
      <c r="AB32" s="32">
        <f t="shared" si="5"/>
        <v>0</v>
      </c>
      <c r="AC32" s="32">
        <f t="shared" si="6"/>
        <v>80</v>
      </c>
      <c r="AD32" s="32">
        <f t="shared" si="7"/>
        <v>30</v>
      </c>
    </row>
    <row r="33" spans="1:30" ht="14.25" customHeight="1">
      <c r="A33" s="30">
        <v>24</v>
      </c>
      <c r="B33" s="30">
        <v>17</v>
      </c>
      <c r="C33" s="30" t="s">
        <v>83</v>
      </c>
      <c r="D33" s="30">
        <v>62</v>
      </c>
      <c r="E33" s="30">
        <v>12</v>
      </c>
      <c r="F33" s="30">
        <v>4</v>
      </c>
      <c r="G33" s="30" t="s">
        <v>83</v>
      </c>
      <c r="H33" s="30">
        <v>0</v>
      </c>
      <c r="I33" s="30" t="s">
        <v>83</v>
      </c>
      <c r="J33" s="30">
        <v>19</v>
      </c>
      <c r="K33" s="30" t="s">
        <v>83</v>
      </c>
      <c r="L33" s="30">
        <v>5</v>
      </c>
      <c r="M33" s="30" t="s">
        <v>83</v>
      </c>
      <c r="O33" s="30" t="s">
        <v>78</v>
      </c>
      <c r="P33" s="30">
        <v>7</v>
      </c>
      <c r="Q33" s="30">
        <v>7</v>
      </c>
      <c r="R33" s="30">
        <v>2</v>
      </c>
      <c r="S33" s="30">
        <v>22</v>
      </c>
      <c r="T33" s="30">
        <v>17</v>
      </c>
      <c r="U33" s="30">
        <v>11</v>
      </c>
      <c r="V33" s="30">
        <v>8</v>
      </c>
      <c r="W33" s="30">
        <v>19</v>
      </c>
      <c r="X33" s="30">
        <v>24</v>
      </c>
      <c r="Y33" s="34">
        <v>22</v>
      </c>
      <c r="Z33" s="32">
        <f t="shared" si="4"/>
        <v>13.9</v>
      </c>
      <c r="AB33" s="32">
        <f t="shared" si="5"/>
        <v>36.690647482014384</v>
      </c>
      <c r="AC33" s="32">
        <f t="shared" si="6"/>
        <v>72.661870503597115</v>
      </c>
      <c r="AD33" s="32">
        <f t="shared" si="7"/>
        <v>58.273381294964025</v>
      </c>
    </row>
    <row r="34" spans="1:30" ht="14.25" customHeight="1">
      <c r="A34" s="30">
        <v>25</v>
      </c>
      <c r="B34" s="30">
        <v>19</v>
      </c>
      <c r="C34" s="30" t="s">
        <v>83</v>
      </c>
      <c r="D34" s="30">
        <v>46</v>
      </c>
      <c r="E34" s="30">
        <v>3</v>
      </c>
      <c r="F34" s="30">
        <v>0</v>
      </c>
      <c r="G34" s="30" t="s">
        <v>83</v>
      </c>
      <c r="H34" s="30">
        <v>5</v>
      </c>
      <c r="I34" s="30" t="s">
        <v>83</v>
      </c>
      <c r="J34" s="30">
        <v>32</v>
      </c>
      <c r="K34" s="30" t="s">
        <v>83</v>
      </c>
      <c r="L34" s="30">
        <v>5</v>
      </c>
      <c r="M34" s="30">
        <v>11</v>
      </c>
      <c r="O34" s="30" t="s">
        <v>79</v>
      </c>
      <c r="P34" s="30">
        <v>18</v>
      </c>
      <c r="Q34" s="30">
        <v>20</v>
      </c>
      <c r="R34" s="30">
        <v>22</v>
      </c>
      <c r="S34" s="30">
        <v>21</v>
      </c>
      <c r="T34" s="30">
        <v>20</v>
      </c>
      <c r="U34" s="30">
        <v>21</v>
      </c>
      <c r="V34" s="30">
        <v>14</v>
      </c>
      <c r="W34" s="30">
        <v>15</v>
      </c>
      <c r="X34" s="30">
        <v>18</v>
      </c>
      <c r="Y34" s="34">
        <v>25</v>
      </c>
      <c r="Z34" s="32">
        <f t="shared" si="4"/>
        <v>19.399999999999999</v>
      </c>
      <c r="AB34" s="32">
        <f t="shared" si="5"/>
        <v>-22.680412371134015</v>
      </c>
      <c r="AC34" s="32">
        <f t="shared" si="6"/>
        <v>-7.2164948453608186</v>
      </c>
      <c r="AD34" s="32">
        <f t="shared" si="7"/>
        <v>28.865979381443307</v>
      </c>
    </row>
    <row r="35" spans="1:30" ht="14.25" customHeight="1">
      <c r="A35" s="30">
        <v>26</v>
      </c>
      <c r="B35" s="30">
        <v>8</v>
      </c>
      <c r="C35" s="30" t="s">
        <v>83</v>
      </c>
      <c r="D35" s="30">
        <v>17</v>
      </c>
      <c r="E35" s="30">
        <v>31</v>
      </c>
      <c r="F35" s="30">
        <v>0</v>
      </c>
      <c r="G35" s="30">
        <v>16</v>
      </c>
      <c r="H35" s="30" t="s">
        <v>83</v>
      </c>
      <c r="I35" s="30" t="s">
        <v>83</v>
      </c>
      <c r="J35" s="30" t="s">
        <v>83</v>
      </c>
      <c r="K35" s="30" t="s">
        <v>83</v>
      </c>
      <c r="L35" s="30" t="s">
        <v>83</v>
      </c>
      <c r="M35" s="30">
        <v>11</v>
      </c>
      <c r="O35" s="30" t="s">
        <v>80</v>
      </c>
      <c r="P35" s="30">
        <v>21</v>
      </c>
      <c r="Q35" s="30">
        <v>13</v>
      </c>
      <c r="R35" s="30">
        <v>17</v>
      </c>
      <c r="S35" s="30">
        <v>7</v>
      </c>
      <c r="T35" s="30">
        <v>9</v>
      </c>
      <c r="U35" s="30">
        <v>14</v>
      </c>
      <c r="V35" s="30">
        <v>19</v>
      </c>
      <c r="W35" s="30">
        <v>16</v>
      </c>
      <c r="X35" s="30">
        <v>24</v>
      </c>
      <c r="Y35" s="34">
        <v>9</v>
      </c>
      <c r="Z35" s="32">
        <f t="shared" si="4"/>
        <v>14.9</v>
      </c>
      <c r="AB35" s="32">
        <f t="shared" si="5"/>
        <v>7.3825503355704676</v>
      </c>
      <c r="AC35" s="32">
        <f t="shared" si="6"/>
        <v>61.073825503355707</v>
      </c>
      <c r="AD35" s="32">
        <f t="shared" si="7"/>
        <v>-39.597315436241615</v>
      </c>
    </row>
    <row r="36" spans="1:30" ht="14.25" customHeight="1">
      <c r="A36" s="30">
        <v>27</v>
      </c>
      <c r="B36" s="30">
        <v>10</v>
      </c>
      <c r="C36" s="30" t="s">
        <v>83</v>
      </c>
      <c r="D36" s="30" t="s">
        <v>83</v>
      </c>
      <c r="E36" s="30">
        <v>3</v>
      </c>
      <c r="F36" s="30">
        <v>0</v>
      </c>
      <c r="G36" s="30">
        <v>8</v>
      </c>
      <c r="H36" s="30">
        <v>36</v>
      </c>
      <c r="I36" s="30" t="s">
        <v>83</v>
      </c>
      <c r="J36" s="30" t="s">
        <v>83</v>
      </c>
      <c r="K36" s="30" t="s">
        <v>83</v>
      </c>
      <c r="L36" s="30">
        <v>4</v>
      </c>
      <c r="M36" s="30">
        <v>0</v>
      </c>
      <c r="Q36" s="30"/>
    </row>
    <row r="37" spans="1:30" ht="14.25" customHeight="1">
      <c r="A37" s="30">
        <v>28</v>
      </c>
      <c r="B37" s="30">
        <v>13</v>
      </c>
      <c r="C37" s="30" t="s">
        <v>83</v>
      </c>
      <c r="D37" s="30">
        <v>12</v>
      </c>
      <c r="E37" s="30">
        <v>28</v>
      </c>
      <c r="F37" s="30">
        <v>0</v>
      </c>
      <c r="G37" s="30">
        <v>0</v>
      </c>
      <c r="H37" s="30">
        <v>0</v>
      </c>
      <c r="I37" s="30" t="s">
        <v>83</v>
      </c>
      <c r="J37" s="30" t="s">
        <v>83</v>
      </c>
      <c r="K37" s="30" t="s">
        <v>83</v>
      </c>
      <c r="L37" s="30">
        <v>39</v>
      </c>
      <c r="M37" s="30">
        <v>10</v>
      </c>
    </row>
    <row r="38" spans="1:30" ht="14.25" customHeight="1">
      <c r="A38" s="30">
        <v>29</v>
      </c>
      <c r="B38" s="30">
        <v>67</v>
      </c>
      <c r="C38" s="30"/>
      <c r="D38" s="30">
        <v>8</v>
      </c>
      <c r="E38" s="30">
        <v>7</v>
      </c>
      <c r="F38" s="30">
        <v>6</v>
      </c>
      <c r="G38" s="30">
        <v>6</v>
      </c>
      <c r="H38" s="30">
        <v>0</v>
      </c>
      <c r="I38" s="30" t="s">
        <v>83</v>
      </c>
      <c r="J38" s="30">
        <v>63</v>
      </c>
      <c r="K38" s="30" t="s">
        <v>83</v>
      </c>
      <c r="L38" s="30">
        <v>33</v>
      </c>
      <c r="M38" s="30">
        <v>22</v>
      </c>
    </row>
    <row r="39" spans="1:30" ht="14.25" customHeight="1">
      <c r="A39" s="30">
        <v>30</v>
      </c>
      <c r="B39" s="30">
        <v>9</v>
      </c>
      <c r="C39" s="30"/>
      <c r="D39" s="30">
        <v>17</v>
      </c>
      <c r="E39" s="30" t="s">
        <v>83</v>
      </c>
      <c r="F39" s="30">
        <v>0</v>
      </c>
      <c r="G39" s="30">
        <v>57</v>
      </c>
      <c r="H39" s="30">
        <v>7</v>
      </c>
      <c r="I39" s="30">
        <v>0</v>
      </c>
      <c r="J39" s="30" t="s">
        <v>83</v>
      </c>
      <c r="K39" s="30" t="s">
        <v>83</v>
      </c>
      <c r="L39" s="30">
        <v>18</v>
      </c>
      <c r="M39" s="30" t="s">
        <v>83</v>
      </c>
    </row>
    <row r="40" spans="1:30" ht="14.25" customHeight="1">
      <c r="A40" s="30">
        <v>31</v>
      </c>
      <c r="B40" s="30">
        <v>15</v>
      </c>
      <c r="C40" s="30"/>
      <c r="D40" s="30">
        <v>5</v>
      </c>
      <c r="E40" s="30"/>
      <c r="F40" s="30" t="s">
        <v>83</v>
      </c>
      <c r="G40" s="30"/>
      <c r="H40" s="30">
        <v>6</v>
      </c>
      <c r="I40" s="30" t="s">
        <v>83</v>
      </c>
      <c r="J40" s="30"/>
      <c r="K40" s="30" t="s">
        <v>83</v>
      </c>
      <c r="L40" s="30"/>
      <c r="M40" s="30">
        <v>0</v>
      </c>
    </row>
    <row r="41" spans="1:30" ht="14.25" customHeight="1">
      <c r="A41" s="30" t="s">
        <v>87</v>
      </c>
      <c r="B41" s="30">
        <v>291</v>
      </c>
      <c r="C41" s="30">
        <v>322</v>
      </c>
      <c r="D41" s="30">
        <v>322</v>
      </c>
      <c r="E41" s="30">
        <v>294</v>
      </c>
      <c r="F41" s="30">
        <v>553</v>
      </c>
      <c r="G41" s="30">
        <v>197</v>
      </c>
      <c r="H41" s="30">
        <v>360</v>
      </c>
      <c r="I41" s="30">
        <v>43</v>
      </c>
      <c r="J41" s="30">
        <v>337</v>
      </c>
      <c r="K41" s="30">
        <v>193</v>
      </c>
      <c r="L41" s="30">
        <v>285</v>
      </c>
      <c r="M41" s="30">
        <v>356</v>
      </c>
    </row>
    <row r="42" spans="1:30" ht="14.25" customHeight="1">
      <c r="A42" s="30" t="s">
        <v>88</v>
      </c>
      <c r="B42" s="30">
        <v>20</v>
      </c>
      <c r="C42" s="30">
        <v>21</v>
      </c>
      <c r="D42" s="30">
        <v>25</v>
      </c>
      <c r="E42" s="30">
        <v>21</v>
      </c>
      <c r="F42" s="30">
        <v>25</v>
      </c>
      <c r="G42" s="30">
        <v>18</v>
      </c>
      <c r="H42" s="30">
        <v>25</v>
      </c>
      <c r="I42" s="30">
        <v>7</v>
      </c>
      <c r="J42" s="30">
        <v>18</v>
      </c>
      <c r="K42" s="30">
        <v>7</v>
      </c>
      <c r="L42" s="30">
        <v>18</v>
      </c>
      <c r="M42" s="30">
        <v>21</v>
      </c>
    </row>
    <row r="43" spans="1:30" ht="14.25" customHeight="1">
      <c r="A43" s="30" t="s">
        <v>89</v>
      </c>
      <c r="B43" s="30">
        <v>9</v>
      </c>
      <c r="C43" s="30">
        <v>12</v>
      </c>
      <c r="D43" s="30">
        <v>10</v>
      </c>
      <c r="E43" s="30">
        <v>10</v>
      </c>
      <c r="F43" s="30">
        <v>18</v>
      </c>
      <c r="G43" s="30">
        <v>7</v>
      </c>
      <c r="H43" s="30">
        <v>12</v>
      </c>
      <c r="I43" s="30">
        <v>1</v>
      </c>
      <c r="J43" s="30">
        <v>11</v>
      </c>
      <c r="K43" s="30">
        <v>6</v>
      </c>
      <c r="L43" s="30">
        <v>10</v>
      </c>
      <c r="M43" s="30">
        <v>11</v>
      </c>
    </row>
    <row r="44" spans="1:30" ht="14.25" customHeight="1">
      <c r="A44" s="30" t="s">
        <v>90</v>
      </c>
      <c r="B44" s="30">
        <v>67</v>
      </c>
      <c r="C44" s="30">
        <v>84</v>
      </c>
      <c r="D44" s="30">
        <v>62</v>
      </c>
      <c r="E44" s="30">
        <v>74</v>
      </c>
      <c r="F44" s="30">
        <v>108</v>
      </c>
      <c r="G44" s="30">
        <v>57</v>
      </c>
      <c r="H44" s="30">
        <v>77</v>
      </c>
      <c r="I44" s="30">
        <v>39</v>
      </c>
      <c r="J44" s="30">
        <v>78</v>
      </c>
      <c r="K44" s="30">
        <v>63</v>
      </c>
      <c r="L44" s="30">
        <v>39</v>
      </c>
      <c r="M44" s="30">
        <v>64</v>
      </c>
    </row>
    <row r="45" spans="1:30" ht="14.25" customHeight="1">
      <c r="A45" s="30" t="s">
        <v>91</v>
      </c>
      <c r="B45" s="30">
        <v>29</v>
      </c>
      <c r="C45" s="30">
        <v>1</v>
      </c>
      <c r="D45" s="30">
        <v>24</v>
      </c>
      <c r="E45" s="30">
        <v>19</v>
      </c>
      <c r="F45" s="30">
        <v>20</v>
      </c>
      <c r="G45" s="30">
        <v>30</v>
      </c>
      <c r="H45" s="30">
        <v>1</v>
      </c>
      <c r="I45" s="30">
        <v>8</v>
      </c>
      <c r="J45" s="30">
        <v>8</v>
      </c>
      <c r="K45" s="30">
        <v>8</v>
      </c>
      <c r="L45" s="30">
        <v>28</v>
      </c>
      <c r="M45" s="30">
        <v>2</v>
      </c>
    </row>
    <row r="46" spans="1:30" ht="14.25" customHeight="1">
      <c r="A46" s="30" t="s">
        <v>92</v>
      </c>
      <c r="B46" s="30">
        <v>3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12</v>
      </c>
      <c r="L46" s="30">
        <v>0</v>
      </c>
      <c r="M46" s="30">
        <v>0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>
        <v>20</v>
      </c>
      <c r="C50" s="30">
        <v>9</v>
      </c>
      <c r="D50" s="30">
        <v>7</v>
      </c>
      <c r="E50" s="30">
        <v>15</v>
      </c>
      <c r="F50" s="30">
        <v>8</v>
      </c>
      <c r="G50" s="30">
        <v>18</v>
      </c>
      <c r="H50" s="30" t="s">
        <v>83</v>
      </c>
      <c r="I50" s="30" t="s">
        <v>83</v>
      </c>
      <c r="J50" s="30">
        <v>5</v>
      </c>
      <c r="K50" s="30" t="s">
        <v>83</v>
      </c>
      <c r="L50" s="30" t="s">
        <v>83</v>
      </c>
      <c r="M50" s="30" t="s">
        <v>83</v>
      </c>
    </row>
    <row r="51" spans="1:13" ht="14.25" customHeight="1">
      <c r="A51" s="30">
        <v>2</v>
      </c>
      <c r="B51" s="30">
        <v>18</v>
      </c>
      <c r="C51" s="30">
        <v>0</v>
      </c>
      <c r="D51" s="30">
        <v>10</v>
      </c>
      <c r="E51" s="30" t="s">
        <v>83</v>
      </c>
      <c r="F51" s="30" t="s">
        <v>83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</row>
    <row r="52" spans="1:13" ht="14.25" customHeight="1">
      <c r="A52" s="30">
        <v>3</v>
      </c>
      <c r="B52" s="30">
        <v>8</v>
      </c>
      <c r="C52" s="30">
        <v>0</v>
      </c>
      <c r="D52" s="30">
        <v>0</v>
      </c>
      <c r="E52" s="30">
        <v>0</v>
      </c>
      <c r="F52" s="30">
        <v>10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</row>
    <row r="53" spans="1:13" ht="14.25" customHeight="1">
      <c r="A53" s="30">
        <v>4</v>
      </c>
      <c r="B53" s="30">
        <v>35</v>
      </c>
      <c r="C53" s="30">
        <v>29</v>
      </c>
      <c r="D53" s="30">
        <v>29</v>
      </c>
      <c r="E53" s="30">
        <v>48</v>
      </c>
      <c r="F53" s="30">
        <v>0</v>
      </c>
      <c r="G53" s="30" t="s">
        <v>83</v>
      </c>
      <c r="H53" s="30" t="s">
        <v>83</v>
      </c>
      <c r="I53" s="30">
        <v>18</v>
      </c>
      <c r="J53" s="30" t="s">
        <v>83</v>
      </c>
      <c r="K53" s="30">
        <v>36</v>
      </c>
      <c r="L53" s="30">
        <v>8</v>
      </c>
      <c r="M53" s="30" t="s">
        <v>83</v>
      </c>
    </row>
    <row r="54" spans="1:13" ht="14.25" customHeight="1">
      <c r="A54" s="30">
        <v>5</v>
      </c>
      <c r="B54" s="30">
        <v>0</v>
      </c>
      <c r="C54" s="30">
        <v>58</v>
      </c>
      <c r="D54" s="30">
        <v>0</v>
      </c>
      <c r="E54" s="30">
        <v>127</v>
      </c>
      <c r="F54" s="30">
        <v>53</v>
      </c>
      <c r="G54" s="30" t="s">
        <v>83</v>
      </c>
      <c r="H54" s="30" t="s">
        <v>83</v>
      </c>
      <c r="I54" s="30">
        <v>15</v>
      </c>
      <c r="J54" s="30" t="s">
        <v>83</v>
      </c>
      <c r="K54" s="30" t="s">
        <v>83</v>
      </c>
      <c r="L54" s="30" t="s">
        <v>83</v>
      </c>
      <c r="M54" s="30" t="s">
        <v>83</v>
      </c>
    </row>
    <row r="55" spans="1:13" ht="14.25" customHeight="1">
      <c r="A55" s="30">
        <v>6</v>
      </c>
      <c r="B55" s="30">
        <v>20</v>
      </c>
      <c r="C55" s="30">
        <v>19</v>
      </c>
      <c r="D55" s="30">
        <v>3</v>
      </c>
      <c r="E55" s="30">
        <v>6</v>
      </c>
      <c r="F55" s="30">
        <v>8</v>
      </c>
      <c r="G55" s="30" t="s">
        <v>83</v>
      </c>
      <c r="H55" s="30" t="s">
        <v>83</v>
      </c>
      <c r="I55" s="30" t="s">
        <v>83</v>
      </c>
      <c r="J55" s="30" t="s">
        <v>83</v>
      </c>
      <c r="K55" s="30" t="s">
        <v>83</v>
      </c>
      <c r="L55" s="30">
        <v>39</v>
      </c>
      <c r="M55" s="30">
        <v>41</v>
      </c>
    </row>
    <row r="56" spans="1:13" ht="14.25" customHeight="1">
      <c r="A56" s="30">
        <v>7</v>
      </c>
      <c r="B56" s="30" t="s">
        <v>83</v>
      </c>
      <c r="C56" s="30">
        <v>0</v>
      </c>
      <c r="D56" s="30" t="s">
        <v>83</v>
      </c>
      <c r="E56" s="30">
        <v>27</v>
      </c>
      <c r="F56" s="30">
        <v>2</v>
      </c>
      <c r="G56" s="30" t="s">
        <v>83</v>
      </c>
      <c r="H56" s="30">
        <v>0</v>
      </c>
      <c r="I56" s="30" t="s">
        <v>83</v>
      </c>
      <c r="J56" s="30" t="s">
        <v>83</v>
      </c>
      <c r="K56" s="30" t="s">
        <v>83</v>
      </c>
      <c r="L56" s="30">
        <v>23</v>
      </c>
      <c r="M56" s="30" t="s">
        <v>83</v>
      </c>
    </row>
    <row r="57" spans="1:13" ht="14.25" customHeight="1">
      <c r="A57" s="30">
        <v>8</v>
      </c>
      <c r="B57" s="30" t="s">
        <v>83</v>
      </c>
      <c r="C57" s="30">
        <v>0</v>
      </c>
      <c r="D57" s="30">
        <v>45</v>
      </c>
      <c r="E57" s="30" t="s">
        <v>83</v>
      </c>
      <c r="F57" s="30" t="s">
        <v>83</v>
      </c>
      <c r="G57" s="30" t="s">
        <v>83</v>
      </c>
      <c r="H57" s="30">
        <v>15</v>
      </c>
      <c r="I57" s="30" t="s">
        <v>83</v>
      </c>
      <c r="J57" s="30" t="s">
        <v>83</v>
      </c>
      <c r="K57" s="30" t="s">
        <v>83</v>
      </c>
      <c r="L57" s="30">
        <v>44</v>
      </c>
      <c r="M57" s="30" t="s">
        <v>83</v>
      </c>
    </row>
    <row r="58" spans="1:13" ht="14.25" customHeight="1">
      <c r="A58" s="30">
        <v>9</v>
      </c>
      <c r="B58" s="30" t="s">
        <v>83</v>
      </c>
      <c r="C58" s="30">
        <v>0</v>
      </c>
      <c r="D58" s="30" t="s">
        <v>83</v>
      </c>
      <c r="E58" s="30">
        <v>0</v>
      </c>
      <c r="F58" s="30" t="s">
        <v>83</v>
      </c>
      <c r="G58" s="30" t="s">
        <v>83</v>
      </c>
      <c r="H58" s="30">
        <v>1</v>
      </c>
      <c r="I58" s="30" t="s">
        <v>83</v>
      </c>
      <c r="J58" s="30" t="s">
        <v>83</v>
      </c>
      <c r="K58" s="30" t="s">
        <v>83</v>
      </c>
      <c r="L58" s="30">
        <v>43</v>
      </c>
      <c r="M58" s="30">
        <v>9</v>
      </c>
    </row>
    <row r="59" spans="1:13" ht="14.25" customHeight="1">
      <c r="A59" s="30">
        <v>10</v>
      </c>
      <c r="B59" s="30" t="s">
        <v>83</v>
      </c>
      <c r="C59" s="30">
        <v>0</v>
      </c>
      <c r="D59" s="30">
        <v>11</v>
      </c>
      <c r="E59" s="30">
        <v>8</v>
      </c>
      <c r="F59" s="30" t="s">
        <v>83</v>
      </c>
      <c r="G59" s="30">
        <v>12</v>
      </c>
      <c r="H59" s="30" t="s">
        <v>83</v>
      </c>
      <c r="I59" s="30">
        <v>12</v>
      </c>
      <c r="J59" s="30" t="s">
        <v>83</v>
      </c>
      <c r="K59" s="30" t="s">
        <v>83</v>
      </c>
      <c r="L59" s="30">
        <v>49</v>
      </c>
      <c r="M59" s="30" t="s">
        <v>83</v>
      </c>
    </row>
    <row r="60" spans="1:13" ht="14.25" customHeight="1">
      <c r="A60" s="30">
        <v>11</v>
      </c>
      <c r="B60" s="30">
        <v>45</v>
      </c>
      <c r="C60" s="30">
        <v>0</v>
      </c>
      <c r="D60" s="30">
        <v>0</v>
      </c>
      <c r="E60" s="30" t="s">
        <v>83</v>
      </c>
      <c r="F60" s="30" t="s">
        <v>83</v>
      </c>
      <c r="G60" s="30">
        <v>27</v>
      </c>
      <c r="H60" s="30" t="s">
        <v>83</v>
      </c>
      <c r="I60" s="30" t="s">
        <v>83</v>
      </c>
      <c r="J60" s="30" t="s">
        <v>83</v>
      </c>
      <c r="K60" s="30" t="s">
        <v>83</v>
      </c>
      <c r="L60" s="30">
        <v>55</v>
      </c>
      <c r="M60" s="30" t="s">
        <v>83</v>
      </c>
    </row>
    <row r="61" spans="1:13" ht="14.25" customHeight="1">
      <c r="A61" s="30">
        <v>12</v>
      </c>
      <c r="B61" s="30">
        <v>28</v>
      </c>
      <c r="C61" s="30" t="s">
        <v>83</v>
      </c>
      <c r="D61" s="30">
        <v>56</v>
      </c>
      <c r="E61" s="30" t="s">
        <v>83</v>
      </c>
      <c r="F61" s="30">
        <v>4</v>
      </c>
      <c r="G61" s="30" t="s">
        <v>83</v>
      </c>
      <c r="H61" s="30">
        <v>34</v>
      </c>
      <c r="I61" s="30">
        <v>23</v>
      </c>
      <c r="J61" s="30" t="s">
        <v>83</v>
      </c>
      <c r="K61" s="30" t="s">
        <v>83</v>
      </c>
      <c r="L61" s="30">
        <v>62</v>
      </c>
      <c r="M61" s="30">
        <v>13</v>
      </c>
    </row>
    <row r="62" spans="1:13" ht="14.25" customHeight="1">
      <c r="A62" s="30">
        <v>13</v>
      </c>
      <c r="B62" s="30">
        <v>28</v>
      </c>
      <c r="C62" s="30" t="s">
        <v>83</v>
      </c>
      <c r="D62" s="30" t="s">
        <v>83</v>
      </c>
      <c r="E62" s="30" t="s">
        <v>83</v>
      </c>
      <c r="F62" s="30">
        <v>15</v>
      </c>
      <c r="G62" s="30" t="s">
        <v>83</v>
      </c>
      <c r="H62" s="30" t="s">
        <v>83</v>
      </c>
      <c r="I62" s="30">
        <v>23</v>
      </c>
      <c r="J62" s="30">
        <v>4</v>
      </c>
      <c r="K62" s="30" t="s">
        <v>83</v>
      </c>
      <c r="L62" s="30">
        <v>68</v>
      </c>
      <c r="M62" s="30">
        <v>3</v>
      </c>
    </row>
    <row r="63" spans="1:13" ht="14.25" customHeight="1">
      <c r="A63" s="30">
        <v>14</v>
      </c>
      <c r="B63" s="30">
        <v>13</v>
      </c>
      <c r="C63" s="30">
        <v>0</v>
      </c>
      <c r="D63" s="30">
        <v>34</v>
      </c>
      <c r="E63" s="30">
        <v>2</v>
      </c>
      <c r="F63" s="30">
        <v>2</v>
      </c>
      <c r="G63" s="30" t="s">
        <v>83</v>
      </c>
      <c r="H63" s="30" t="s">
        <v>83</v>
      </c>
      <c r="I63" s="30">
        <v>11</v>
      </c>
      <c r="J63" s="30" t="s">
        <v>83</v>
      </c>
      <c r="K63" s="30">
        <v>1</v>
      </c>
      <c r="L63" s="30">
        <v>44</v>
      </c>
      <c r="M63" s="30">
        <v>43</v>
      </c>
    </row>
    <row r="64" spans="1:13" ht="14.25" customHeight="1">
      <c r="A64" s="30">
        <v>15</v>
      </c>
      <c r="B64" s="30">
        <v>13</v>
      </c>
      <c r="C64" s="30" t="s">
        <v>83</v>
      </c>
      <c r="D64" s="30">
        <v>0</v>
      </c>
      <c r="E64" s="30">
        <v>18</v>
      </c>
      <c r="F64" s="30">
        <v>4</v>
      </c>
      <c r="G64" s="30">
        <v>28</v>
      </c>
      <c r="H64" s="30" t="s">
        <v>83</v>
      </c>
      <c r="I64" s="30" t="s">
        <v>83</v>
      </c>
      <c r="J64" s="30" t="s">
        <v>83</v>
      </c>
      <c r="K64" s="30" t="s">
        <v>83</v>
      </c>
      <c r="L64" s="30" t="s">
        <v>83</v>
      </c>
      <c r="M64" s="30">
        <v>7</v>
      </c>
    </row>
    <row r="65" spans="1:13" ht="14.25" customHeight="1">
      <c r="A65" s="30">
        <v>16</v>
      </c>
      <c r="B65" s="30">
        <v>11</v>
      </c>
      <c r="C65" s="30" t="s">
        <v>83</v>
      </c>
      <c r="D65" s="30">
        <v>14</v>
      </c>
      <c r="E65" s="30">
        <v>3</v>
      </c>
      <c r="F65" s="30">
        <v>12</v>
      </c>
      <c r="G65" s="30" t="s">
        <v>83</v>
      </c>
      <c r="H65" s="30" t="s">
        <v>83</v>
      </c>
      <c r="I65" s="30">
        <v>23</v>
      </c>
      <c r="J65" s="30" t="s">
        <v>83</v>
      </c>
      <c r="K65" s="30" t="s">
        <v>83</v>
      </c>
      <c r="L65" s="30">
        <v>38</v>
      </c>
      <c r="M65" s="30" t="s">
        <v>83</v>
      </c>
    </row>
    <row r="66" spans="1:13" ht="14.25" customHeight="1">
      <c r="A66" s="30">
        <v>17</v>
      </c>
      <c r="B66" s="30" t="s">
        <v>83</v>
      </c>
      <c r="C66" s="30" t="s">
        <v>83</v>
      </c>
      <c r="D66" s="30">
        <v>36</v>
      </c>
      <c r="E66" s="30">
        <v>4</v>
      </c>
      <c r="F66" s="30">
        <v>2</v>
      </c>
      <c r="G66" s="30" t="s">
        <v>83</v>
      </c>
      <c r="H66" s="30" t="s">
        <v>83</v>
      </c>
      <c r="I66" s="30">
        <v>74</v>
      </c>
      <c r="J66" s="30" t="s">
        <v>83</v>
      </c>
      <c r="K66" s="30" t="s">
        <v>83</v>
      </c>
      <c r="L66" s="30">
        <v>5</v>
      </c>
      <c r="M66" s="30">
        <v>31</v>
      </c>
    </row>
    <row r="67" spans="1:13" ht="14.25" customHeight="1">
      <c r="A67" s="30">
        <v>18</v>
      </c>
      <c r="B67" s="30">
        <v>9</v>
      </c>
      <c r="C67" s="30" t="s">
        <v>83</v>
      </c>
      <c r="D67" s="30" t="s">
        <v>83</v>
      </c>
      <c r="E67" s="30">
        <v>16</v>
      </c>
      <c r="F67" s="30">
        <v>39</v>
      </c>
      <c r="G67" s="30" t="s">
        <v>83</v>
      </c>
      <c r="H67" s="30" t="s">
        <v>83</v>
      </c>
      <c r="I67" s="30">
        <v>7</v>
      </c>
      <c r="J67" s="30" t="s">
        <v>83</v>
      </c>
      <c r="K67" s="30" t="s">
        <v>83</v>
      </c>
      <c r="L67" s="30">
        <v>45</v>
      </c>
      <c r="M67" s="30">
        <v>7</v>
      </c>
    </row>
    <row r="68" spans="1:13" ht="14.25" customHeight="1">
      <c r="A68" s="30">
        <v>19</v>
      </c>
      <c r="B68" s="30">
        <v>7</v>
      </c>
      <c r="C68" s="30">
        <v>10</v>
      </c>
      <c r="D68" s="30">
        <v>16</v>
      </c>
      <c r="E68" s="30" t="s">
        <v>83</v>
      </c>
      <c r="F68" s="30" t="s">
        <v>83</v>
      </c>
      <c r="G68" s="30" t="s">
        <v>83</v>
      </c>
      <c r="H68" s="30">
        <v>4</v>
      </c>
      <c r="I68" s="30">
        <v>2</v>
      </c>
      <c r="J68" s="30">
        <v>1</v>
      </c>
      <c r="K68" s="30" t="s">
        <v>83</v>
      </c>
      <c r="L68" s="30">
        <v>12</v>
      </c>
      <c r="M68" s="30">
        <v>21</v>
      </c>
    </row>
    <row r="69" spans="1:13" ht="14.25" customHeight="1">
      <c r="A69" s="30">
        <v>20</v>
      </c>
      <c r="B69" s="30">
        <v>5</v>
      </c>
      <c r="C69" s="30">
        <v>18</v>
      </c>
      <c r="D69" s="30" t="s">
        <v>83</v>
      </c>
      <c r="E69" s="30" t="s">
        <v>83</v>
      </c>
      <c r="F69" s="30" t="s">
        <v>83</v>
      </c>
      <c r="G69" s="30" t="s">
        <v>83</v>
      </c>
      <c r="H69" s="30">
        <v>4</v>
      </c>
      <c r="I69" s="30">
        <v>14</v>
      </c>
      <c r="J69" s="30">
        <v>10</v>
      </c>
      <c r="K69" s="30" t="s">
        <v>83</v>
      </c>
      <c r="L69" s="30" t="s">
        <v>83</v>
      </c>
      <c r="M69" s="30">
        <v>15</v>
      </c>
    </row>
    <row r="70" spans="1:13" ht="14.25" customHeight="1">
      <c r="A70" s="30">
        <v>21</v>
      </c>
      <c r="B70" s="30">
        <v>13</v>
      </c>
      <c r="C70" s="30" t="s">
        <v>83</v>
      </c>
      <c r="D70" s="30">
        <v>18</v>
      </c>
      <c r="E70" s="30" t="s">
        <v>83</v>
      </c>
      <c r="F70" s="30">
        <v>0</v>
      </c>
      <c r="G70" s="30" t="s">
        <v>83</v>
      </c>
      <c r="H70" s="30" t="s">
        <v>83</v>
      </c>
      <c r="I70" s="30" t="s">
        <v>83</v>
      </c>
      <c r="J70" s="30">
        <v>3</v>
      </c>
      <c r="K70" s="30" t="s">
        <v>83</v>
      </c>
      <c r="L70" s="30" t="s">
        <v>83</v>
      </c>
      <c r="M70" s="30">
        <v>38</v>
      </c>
    </row>
    <row r="71" spans="1:13" ht="14.25" customHeight="1">
      <c r="A71" s="30">
        <v>22</v>
      </c>
      <c r="B71" s="30" t="s">
        <v>83</v>
      </c>
      <c r="C71" s="30">
        <v>9</v>
      </c>
      <c r="D71" s="30">
        <v>8</v>
      </c>
      <c r="E71" s="30" t="s">
        <v>83</v>
      </c>
      <c r="F71" s="30">
        <v>0</v>
      </c>
      <c r="G71" s="30">
        <v>17</v>
      </c>
      <c r="H71" s="30" t="s">
        <v>83</v>
      </c>
      <c r="I71" s="30" t="s">
        <v>83</v>
      </c>
      <c r="J71" s="30" t="s">
        <v>83</v>
      </c>
      <c r="K71" s="30" t="s">
        <v>83</v>
      </c>
      <c r="L71" s="30">
        <v>4</v>
      </c>
      <c r="M71" s="30" t="s">
        <v>83</v>
      </c>
    </row>
    <row r="72" spans="1:13" ht="14.25" customHeight="1">
      <c r="A72" s="30">
        <v>23</v>
      </c>
      <c r="B72" s="30" t="s">
        <v>83</v>
      </c>
      <c r="C72" s="30">
        <v>11</v>
      </c>
      <c r="D72" s="30">
        <v>3</v>
      </c>
      <c r="E72" s="30" t="s">
        <v>83</v>
      </c>
      <c r="F72" s="30">
        <v>2</v>
      </c>
      <c r="G72" s="30" t="s">
        <v>83</v>
      </c>
      <c r="H72" s="30" t="s">
        <v>83</v>
      </c>
      <c r="I72" s="30" t="s">
        <v>83</v>
      </c>
      <c r="J72" s="30" t="s">
        <v>83</v>
      </c>
      <c r="K72" s="30">
        <v>2</v>
      </c>
      <c r="L72" s="30">
        <v>9</v>
      </c>
      <c r="M72" s="30" t="s">
        <v>83</v>
      </c>
    </row>
    <row r="73" spans="1:13" ht="14.25" customHeight="1">
      <c r="A73" s="30">
        <v>24</v>
      </c>
      <c r="B73" s="30">
        <v>12</v>
      </c>
      <c r="C73" s="30">
        <v>14</v>
      </c>
      <c r="D73" s="30">
        <v>0</v>
      </c>
      <c r="E73" s="30" t="s">
        <v>83</v>
      </c>
      <c r="F73" s="30" t="s">
        <v>83</v>
      </c>
      <c r="G73" s="30" t="s">
        <v>83</v>
      </c>
      <c r="H73" s="30" t="s">
        <v>83</v>
      </c>
      <c r="I73" s="30" t="s">
        <v>83</v>
      </c>
      <c r="J73" s="30" t="s">
        <v>83</v>
      </c>
      <c r="K73" s="30">
        <v>12</v>
      </c>
      <c r="L73" s="30">
        <v>11</v>
      </c>
      <c r="M73" s="30" t="s">
        <v>83</v>
      </c>
    </row>
    <row r="74" spans="1:13" ht="14.25" customHeight="1">
      <c r="A74" s="30">
        <v>25</v>
      </c>
      <c r="B74" s="30" t="s">
        <v>83</v>
      </c>
      <c r="C74" s="30">
        <v>2</v>
      </c>
      <c r="D74" s="30">
        <v>0</v>
      </c>
      <c r="E74" s="30">
        <v>18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>
        <v>1</v>
      </c>
      <c r="L74" s="30">
        <v>13</v>
      </c>
      <c r="M74" s="30" t="s">
        <v>83</v>
      </c>
    </row>
    <row r="75" spans="1:13" ht="14.25" customHeight="1">
      <c r="A75" s="30">
        <v>26</v>
      </c>
      <c r="B75" s="30">
        <v>16</v>
      </c>
      <c r="C75" s="30" t="s">
        <v>83</v>
      </c>
      <c r="D75" s="30" t="s">
        <v>83</v>
      </c>
      <c r="E75" s="30">
        <v>14</v>
      </c>
      <c r="F75" s="30" t="s">
        <v>83</v>
      </c>
      <c r="G75" s="30" t="s">
        <v>83</v>
      </c>
      <c r="H75" s="30" t="s">
        <v>83</v>
      </c>
      <c r="I75" s="30">
        <v>21</v>
      </c>
      <c r="J75" s="30" t="s">
        <v>83</v>
      </c>
      <c r="K75" s="30">
        <v>7</v>
      </c>
      <c r="L75" s="30">
        <v>72</v>
      </c>
      <c r="M75" s="30">
        <v>46</v>
      </c>
    </row>
    <row r="76" spans="1:13" ht="14.25" customHeight="1">
      <c r="A76" s="30">
        <v>27</v>
      </c>
      <c r="B76" s="30">
        <v>7</v>
      </c>
      <c r="C76" s="30">
        <v>0</v>
      </c>
      <c r="D76" s="30" t="s">
        <v>83</v>
      </c>
      <c r="E76" s="30">
        <v>3</v>
      </c>
      <c r="F76" s="30">
        <v>34</v>
      </c>
      <c r="G76" s="30" t="s">
        <v>83</v>
      </c>
      <c r="H76" s="30" t="s">
        <v>83</v>
      </c>
      <c r="I76" s="30">
        <v>3</v>
      </c>
      <c r="J76" s="30" t="s">
        <v>83</v>
      </c>
      <c r="K76" s="30" t="s">
        <v>83</v>
      </c>
      <c r="L76" s="30">
        <v>22</v>
      </c>
      <c r="M76" s="30" t="s">
        <v>83</v>
      </c>
    </row>
    <row r="77" spans="1:13" ht="14.25" customHeight="1">
      <c r="A77" s="30">
        <v>28</v>
      </c>
      <c r="B77" s="30" t="s">
        <v>83</v>
      </c>
      <c r="C77" s="30">
        <v>18</v>
      </c>
      <c r="D77" s="30">
        <v>18</v>
      </c>
      <c r="E77" s="30">
        <v>16</v>
      </c>
      <c r="F77" s="30" t="s">
        <v>83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83</v>
      </c>
      <c r="M77" s="30" t="s">
        <v>83</v>
      </c>
    </row>
    <row r="78" spans="1:13" ht="14.25" customHeight="1">
      <c r="A78" s="30">
        <v>29</v>
      </c>
      <c r="B78" s="30">
        <v>21</v>
      </c>
      <c r="C78" s="30"/>
      <c r="D78" s="30" t="s">
        <v>83</v>
      </c>
      <c r="E78" s="30">
        <v>24</v>
      </c>
      <c r="F78" s="30" t="s">
        <v>83</v>
      </c>
      <c r="G78" s="30" t="s">
        <v>83</v>
      </c>
      <c r="H78" s="30" t="s">
        <v>83</v>
      </c>
      <c r="I78" s="30">
        <v>9</v>
      </c>
      <c r="J78" s="30" t="s">
        <v>83</v>
      </c>
      <c r="K78" s="30" t="s">
        <v>83</v>
      </c>
      <c r="L78" s="30" t="s">
        <v>83</v>
      </c>
      <c r="M78" s="30" t="s">
        <v>83</v>
      </c>
    </row>
    <row r="79" spans="1:13" ht="14.25" customHeight="1">
      <c r="A79" s="30">
        <v>30</v>
      </c>
      <c r="B79" s="30">
        <v>10</v>
      </c>
      <c r="C79" s="30"/>
      <c r="D79" s="30">
        <v>35</v>
      </c>
      <c r="E79" s="30">
        <v>15</v>
      </c>
      <c r="F79" s="30" t="s">
        <v>83</v>
      </c>
      <c r="G79" s="30" t="s">
        <v>83</v>
      </c>
      <c r="H79" s="30" t="s">
        <v>83</v>
      </c>
      <c r="I79" s="30" t="s">
        <v>83</v>
      </c>
      <c r="J79" s="30" t="s">
        <v>83</v>
      </c>
      <c r="K79" s="30">
        <v>24</v>
      </c>
      <c r="L79" s="30" t="s">
        <v>83</v>
      </c>
      <c r="M79" s="30">
        <v>10</v>
      </c>
    </row>
    <row r="80" spans="1:13" ht="14.25" customHeight="1">
      <c r="A80" s="30">
        <v>31</v>
      </c>
      <c r="B80" s="30">
        <v>2</v>
      </c>
      <c r="C80" s="30"/>
      <c r="D80" s="30">
        <v>19</v>
      </c>
      <c r="E80" s="30"/>
      <c r="F80" s="30">
        <v>32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 t="s">
        <v>83</v>
      </c>
    </row>
    <row r="81" spans="1:13" ht="14.25" customHeight="1">
      <c r="A81" s="30" t="s">
        <v>87</v>
      </c>
      <c r="B81" s="30">
        <v>341</v>
      </c>
      <c r="C81" s="30">
        <v>197</v>
      </c>
      <c r="D81" s="30">
        <v>362</v>
      </c>
      <c r="E81" s="30">
        <v>364</v>
      </c>
      <c r="F81" s="30">
        <v>227</v>
      </c>
      <c r="G81" s="30">
        <v>102</v>
      </c>
      <c r="H81" s="30">
        <v>58</v>
      </c>
      <c r="I81" s="30">
        <v>255</v>
      </c>
      <c r="J81" s="30">
        <v>23</v>
      </c>
      <c r="K81" s="30">
        <v>83</v>
      </c>
      <c r="L81" s="30">
        <v>666</v>
      </c>
      <c r="M81" s="30">
        <v>284</v>
      </c>
    </row>
    <row r="82" spans="1:13" ht="14.25" customHeight="1">
      <c r="A82" s="30" t="s">
        <v>88</v>
      </c>
      <c r="B82" s="30">
        <v>22</v>
      </c>
      <c r="C82" s="30">
        <v>20</v>
      </c>
      <c r="D82" s="30">
        <v>23</v>
      </c>
      <c r="E82" s="30">
        <v>19</v>
      </c>
      <c r="F82" s="30">
        <v>18</v>
      </c>
      <c r="G82" s="30">
        <v>5</v>
      </c>
      <c r="H82" s="30">
        <v>6</v>
      </c>
      <c r="I82" s="30">
        <v>14</v>
      </c>
      <c r="J82" s="30">
        <v>5</v>
      </c>
      <c r="K82" s="30">
        <v>7</v>
      </c>
      <c r="L82" s="30">
        <v>20</v>
      </c>
      <c r="M82" s="30">
        <v>13</v>
      </c>
    </row>
    <row r="83" spans="1:13" ht="14.25" customHeight="1">
      <c r="A83" s="30" t="s">
        <v>89</v>
      </c>
      <c r="B83" s="30">
        <v>11</v>
      </c>
      <c r="C83" s="30">
        <v>7</v>
      </c>
      <c r="D83" s="30">
        <v>12</v>
      </c>
      <c r="E83" s="30">
        <v>12</v>
      </c>
      <c r="F83" s="30">
        <v>7</v>
      </c>
      <c r="G83" s="30">
        <v>3</v>
      </c>
      <c r="H83" s="30">
        <v>2</v>
      </c>
      <c r="I83" s="30">
        <v>8</v>
      </c>
      <c r="J83" s="30">
        <v>1</v>
      </c>
      <c r="K83" s="30">
        <v>3</v>
      </c>
      <c r="L83" s="30">
        <v>22</v>
      </c>
      <c r="M83" s="30">
        <v>9</v>
      </c>
    </row>
    <row r="84" spans="1:13" ht="14.25" customHeight="1">
      <c r="A84" s="30" t="s">
        <v>90</v>
      </c>
      <c r="B84" s="30">
        <v>45</v>
      </c>
      <c r="C84" s="30">
        <v>58</v>
      </c>
      <c r="D84" s="30">
        <v>56</v>
      </c>
      <c r="E84" s="30">
        <v>127</v>
      </c>
      <c r="F84" s="30">
        <v>53</v>
      </c>
      <c r="G84" s="30">
        <v>28</v>
      </c>
      <c r="H84" s="30">
        <v>34</v>
      </c>
      <c r="I84" s="30">
        <v>74</v>
      </c>
      <c r="J84" s="30">
        <v>10</v>
      </c>
      <c r="K84" s="30">
        <v>36</v>
      </c>
      <c r="L84" s="30">
        <v>72</v>
      </c>
      <c r="M84" s="30">
        <v>46</v>
      </c>
    </row>
    <row r="85" spans="1:13" ht="14.25" customHeight="1">
      <c r="A85" s="30" t="s">
        <v>91</v>
      </c>
      <c r="B85" s="30">
        <v>11</v>
      </c>
      <c r="C85" s="30">
        <v>5</v>
      </c>
      <c r="D85" s="30">
        <v>12</v>
      </c>
      <c r="E85" s="30">
        <v>5</v>
      </c>
      <c r="F85" s="30">
        <v>5</v>
      </c>
      <c r="G85" s="30">
        <v>15</v>
      </c>
      <c r="H85" s="30">
        <v>12</v>
      </c>
      <c r="I85" s="30">
        <v>17</v>
      </c>
      <c r="J85" s="30">
        <v>20</v>
      </c>
      <c r="K85" s="30">
        <v>4</v>
      </c>
      <c r="L85" s="30">
        <v>26</v>
      </c>
      <c r="M85" s="30">
        <v>26</v>
      </c>
    </row>
    <row r="86" spans="1:13" ht="14.25" customHeight="1">
      <c r="A86" s="30" t="s">
        <v>92</v>
      </c>
      <c r="B86" s="30">
        <v>0</v>
      </c>
      <c r="C86" s="30">
        <v>0</v>
      </c>
      <c r="D86" s="30">
        <v>0</v>
      </c>
      <c r="E86" s="30">
        <v>0</v>
      </c>
      <c r="F86" s="30">
        <v>0</v>
      </c>
      <c r="G86" s="30">
        <v>12</v>
      </c>
      <c r="H86" s="30">
        <v>0</v>
      </c>
      <c r="I86" s="30">
        <v>2</v>
      </c>
      <c r="J86" s="30">
        <v>1</v>
      </c>
      <c r="K86" s="30">
        <v>1</v>
      </c>
      <c r="L86" s="30">
        <v>4</v>
      </c>
      <c r="M86" s="30">
        <v>3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83</v>
      </c>
      <c r="C90" s="30" t="s">
        <v>83</v>
      </c>
      <c r="D90" s="30">
        <v>32</v>
      </c>
      <c r="E90" s="30" t="s">
        <v>83</v>
      </c>
      <c r="F90" s="30">
        <v>37</v>
      </c>
      <c r="G90" s="30">
        <v>0</v>
      </c>
      <c r="H90" s="30" t="s">
        <v>83</v>
      </c>
      <c r="I90" s="30">
        <v>13</v>
      </c>
      <c r="J90" s="30" t="s">
        <v>83</v>
      </c>
      <c r="K90" s="30" t="s">
        <v>83</v>
      </c>
      <c r="L90" s="30" t="s">
        <v>83</v>
      </c>
      <c r="M90" s="30">
        <v>45</v>
      </c>
    </row>
    <row r="91" spans="1:13" ht="14.25" customHeight="1">
      <c r="A91" s="30">
        <v>2</v>
      </c>
      <c r="B91" s="30" t="s">
        <v>83</v>
      </c>
      <c r="C91" s="30" t="s">
        <v>83</v>
      </c>
      <c r="D91" s="30">
        <v>23</v>
      </c>
      <c r="E91" s="30">
        <v>37</v>
      </c>
      <c r="F91" s="30" t="s">
        <v>83</v>
      </c>
      <c r="G91" s="30">
        <v>5</v>
      </c>
      <c r="H91" s="30" t="s">
        <v>83</v>
      </c>
      <c r="I91" s="30">
        <v>28</v>
      </c>
      <c r="J91" s="30" t="s">
        <v>83</v>
      </c>
      <c r="K91" s="30" t="s">
        <v>83</v>
      </c>
      <c r="L91" s="30" t="s">
        <v>83</v>
      </c>
      <c r="M91" s="30" t="s">
        <v>83</v>
      </c>
    </row>
    <row r="92" spans="1:13" ht="14.25" customHeight="1">
      <c r="A92" s="30">
        <v>3</v>
      </c>
      <c r="B92" s="30" t="s">
        <v>83</v>
      </c>
      <c r="C92" s="30">
        <v>9</v>
      </c>
      <c r="D92" s="30" t="s">
        <v>83</v>
      </c>
      <c r="E92" s="30">
        <v>26</v>
      </c>
      <c r="F92" s="30" t="s">
        <v>83</v>
      </c>
      <c r="G92" s="30">
        <v>8</v>
      </c>
      <c r="H92" s="30" t="s">
        <v>83</v>
      </c>
      <c r="I92" s="30">
        <v>10</v>
      </c>
      <c r="J92" s="30" t="s">
        <v>83</v>
      </c>
      <c r="K92" s="30" t="s">
        <v>83</v>
      </c>
      <c r="L92" s="30">
        <v>2</v>
      </c>
      <c r="M92" s="30">
        <v>38</v>
      </c>
    </row>
    <row r="93" spans="1:13" ht="14.25" customHeight="1">
      <c r="A93" s="30">
        <v>4</v>
      </c>
      <c r="B93" s="30">
        <v>2</v>
      </c>
      <c r="C93" s="30">
        <v>8</v>
      </c>
      <c r="D93" s="30" t="s">
        <v>83</v>
      </c>
      <c r="E93" s="30" t="s">
        <v>83</v>
      </c>
      <c r="F93" s="30">
        <v>0</v>
      </c>
      <c r="G93" s="30">
        <v>12</v>
      </c>
      <c r="H93" s="30" t="s">
        <v>83</v>
      </c>
      <c r="I93" s="30" t="s">
        <v>83</v>
      </c>
      <c r="J93" s="30" t="s">
        <v>83</v>
      </c>
      <c r="K93" s="30" t="s">
        <v>83</v>
      </c>
      <c r="L93" s="30">
        <v>21</v>
      </c>
      <c r="M93" s="30" t="s">
        <v>83</v>
      </c>
    </row>
    <row r="94" spans="1:13" ht="14.25" customHeight="1">
      <c r="A94" s="30">
        <v>5</v>
      </c>
      <c r="B94" s="30">
        <v>19</v>
      </c>
      <c r="C94" s="30">
        <v>82</v>
      </c>
      <c r="D94" s="30">
        <v>8</v>
      </c>
      <c r="E94" s="30" t="s">
        <v>83</v>
      </c>
      <c r="F94" s="30">
        <v>18</v>
      </c>
      <c r="G94" s="30" t="s">
        <v>83</v>
      </c>
      <c r="H94" s="30" t="s">
        <v>83</v>
      </c>
      <c r="I94" s="30">
        <v>0</v>
      </c>
      <c r="J94" s="30" t="s">
        <v>83</v>
      </c>
      <c r="K94" s="30" t="s">
        <v>83</v>
      </c>
      <c r="L94" s="30" t="s">
        <v>83</v>
      </c>
      <c r="M94" s="30">
        <v>27</v>
      </c>
    </row>
    <row r="95" spans="1:13" ht="14.25" customHeight="1">
      <c r="A95" s="30">
        <v>6</v>
      </c>
      <c r="B95" s="30" t="s">
        <v>83</v>
      </c>
      <c r="C95" s="30" t="s">
        <v>83</v>
      </c>
      <c r="D95" s="30" t="s">
        <v>83</v>
      </c>
      <c r="E95" s="30">
        <v>28</v>
      </c>
      <c r="F95" s="30">
        <v>8</v>
      </c>
      <c r="G95" s="30">
        <v>10</v>
      </c>
      <c r="H95" s="30" t="s">
        <v>83</v>
      </c>
      <c r="I95" s="30">
        <v>0</v>
      </c>
      <c r="J95" s="30" t="s">
        <v>83</v>
      </c>
      <c r="K95" s="30" t="s">
        <v>83</v>
      </c>
      <c r="L95" s="30" t="s">
        <v>83</v>
      </c>
      <c r="M95" s="30">
        <v>18</v>
      </c>
    </row>
    <row r="96" spans="1:13" ht="14.25" customHeight="1">
      <c r="A96" s="30">
        <v>7</v>
      </c>
      <c r="B96" s="30" t="s">
        <v>83</v>
      </c>
      <c r="C96" s="30">
        <v>42</v>
      </c>
      <c r="D96" s="30" t="s">
        <v>83</v>
      </c>
      <c r="E96" s="30" t="s">
        <v>83</v>
      </c>
      <c r="F96" s="30">
        <v>0</v>
      </c>
      <c r="G96" s="30">
        <v>18</v>
      </c>
      <c r="H96" s="30" t="s">
        <v>83</v>
      </c>
      <c r="I96" s="30" t="s">
        <v>83</v>
      </c>
      <c r="J96" s="30" t="s">
        <v>83</v>
      </c>
      <c r="K96" s="30" t="s">
        <v>83</v>
      </c>
      <c r="L96" s="30">
        <v>3</v>
      </c>
      <c r="M96" s="30" t="s">
        <v>83</v>
      </c>
    </row>
    <row r="97" spans="1:13" ht="14.25" customHeight="1">
      <c r="A97" s="30">
        <v>8</v>
      </c>
      <c r="B97" s="30">
        <v>3</v>
      </c>
      <c r="C97" s="30">
        <v>51</v>
      </c>
      <c r="D97" s="30">
        <v>0</v>
      </c>
      <c r="E97" s="30">
        <v>10</v>
      </c>
      <c r="F97" s="30">
        <v>13</v>
      </c>
      <c r="G97" s="30">
        <v>10</v>
      </c>
      <c r="H97" s="30" t="s">
        <v>83</v>
      </c>
      <c r="I97" s="30" t="s">
        <v>83</v>
      </c>
      <c r="J97" s="30" t="s">
        <v>83</v>
      </c>
      <c r="K97" s="30" t="s">
        <v>83</v>
      </c>
      <c r="L97" s="30">
        <v>15</v>
      </c>
      <c r="M97" s="30" t="s">
        <v>83</v>
      </c>
    </row>
    <row r="98" spans="1:13" ht="14.25" customHeight="1">
      <c r="A98" s="30">
        <v>9</v>
      </c>
      <c r="B98" s="30" t="s">
        <v>83</v>
      </c>
      <c r="C98" s="30">
        <v>58</v>
      </c>
      <c r="D98" s="30">
        <v>60</v>
      </c>
      <c r="E98" s="30">
        <v>5</v>
      </c>
      <c r="F98" s="30">
        <v>11</v>
      </c>
      <c r="G98" s="30" t="s">
        <v>83</v>
      </c>
      <c r="H98" s="30">
        <v>0</v>
      </c>
      <c r="I98" s="30" t="s">
        <v>83</v>
      </c>
      <c r="J98" s="30" t="s">
        <v>83</v>
      </c>
      <c r="K98" s="30" t="s">
        <v>83</v>
      </c>
      <c r="L98" s="30">
        <v>28</v>
      </c>
      <c r="M98" s="30">
        <v>58</v>
      </c>
    </row>
    <row r="99" spans="1:13" ht="14.25" customHeight="1">
      <c r="A99" s="30">
        <v>10</v>
      </c>
      <c r="B99" s="30" t="s">
        <v>83</v>
      </c>
      <c r="C99" s="30">
        <v>2</v>
      </c>
      <c r="D99" s="30" t="s">
        <v>83</v>
      </c>
      <c r="E99" s="30" t="s">
        <v>83</v>
      </c>
      <c r="F99" s="30" t="s">
        <v>83</v>
      </c>
      <c r="G99" s="30" t="s">
        <v>83</v>
      </c>
      <c r="H99" s="30" t="s">
        <v>83</v>
      </c>
      <c r="I99" s="30" t="s">
        <v>83</v>
      </c>
      <c r="J99" s="30" t="s">
        <v>83</v>
      </c>
      <c r="K99" s="30" t="s">
        <v>83</v>
      </c>
      <c r="L99" s="30">
        <v>31</v>
      </c>
      <c r="M99" s="30">
        <v>48</v>
      </c>
    </row>
    <row r="100" spans="1:13" ht="14.25" customHeight="1">
      <c r="A100" s="30">
        <v>11</v>
      </c>
      <c r="B100" s="30" t="s">
        <v>83</v>
      </c>
      <c r="C100" s="30" t="s">
        <v>83</v>
      </c>
      <c r="D100" s="30">
        <v>5</v>
      </c>
      <c r="E100" s="30">
        <v>18</v>
      </c>
      <c r="F100" s="30" t="s">
        <v>83</v>
      </c>
      <c r="G100" s="30">
        <v>13</v>
      </c>
      <c r="H100" s="30">
        <v>5</v>
      </c>
      <c r="I100" s="30">
        <v>0</v>
      </c>
      <c r="J100" s="30" t="s">
        <v>83</v>
      </c>
      <c r="K100" s="30" t="s">
        <v>83</v>
      </c>
      <c r="L100" s="30">
        <v>6</v>
      </c>
      <c r="M100" s="30">
        <v>52</v>
      </c>
    </row>
    <row r="101" spans="1:13" ht="14.25" customHeight="1">
      <c r="A101" s="30">
        <v>12</v>
      </c>
      <c r="B101" s="30" t="s">
        <v>83</v>
      </c>
      <c r="C101" s="30">
        <v>12</v>
      </c>
      <c r="D101" s="30">
        <v>0</v>
      </c>
      <c r="E101" s="30">
        <v>7</v>
      </c>
      <c r="F101" s="30" t="s">
        <v>83</v>
      </c>
      <c r="G101" s="30">
        <v>9</v>
      </c>
      <c r="H101" s="30">
        <v>10</v>
      </c>
      <c r="I101" s="30" t="s">
        <v>83</v>
      </c>
      <c r="J101" s="30" t="s">
        <v>83</v>
      </c>
      <c r="K101" s="30" t="s">
        <v>83</v>
      </c>
      <c r="L101" s="30">
        <v>4</v>
      </c>
      <c r="M101" s="30" t="s">
        <v>83</v>
      </c>
    </row>
    <row r="102" spans="1:13" ht="14.25" customHeight="1">
      <c r="A102" s="30">
        <v>13</v>
      </c>
      <c r="B102" s="30" t="s">
        <v>83</v>
      </c>
      <c r="C102" s="30" t="s">
        <v>83</v>
      </c>
      <c r="D102" s="30">
        <v>12</v>
      </c>
      <c r="E102" s="30">
        <v>13</v>
      </c>
      <c r="F102" s="30" t="s">
        <v>83</v>
      </c>
      <c r="G102" s="30" t="s">
        <v>83</v>
      </c>
      <c r="H102" s="30">
        <v>33</v>
      </c>
      <c r="I102" s="30" t="s">
        <v>83</v>
      </c>
      <c r="J102" s="30" t="s">
        <v>83</v>
      </c>
      <c r="K102" s="30" t="s">
        <v>83</v>
      </c>
      <c r="L102" s="30">
        <v>33</v>
      </c>
      <c r="M102" s="30">
        <v>7</v>
      </c>
    </row>
    <row r="103" spans="1:13" ht="14.25" customHeight="1">
      <c r="A103" s="30">
        <v>14</v>
      </c>
      <c r="B103" s="30">
        <v>48</v>
      </c>
      <c r="C103" s="30" t="s">
        <v>83</v>
      </c>
      <c r="D103" s="30">
        <v>57</v>
      </c>
      <c r="E103" s="30">
        <v>18</v>
      </c>
      <c r="F103" s="30">
        <v>0</v>
      </c>
      <c r="G103" s="30">
        <v>12</v>
      </c>
      <c r="H103" s="30" t="s">
        <v>83</v>
      </c>
      <c r="I103" s="30">
        <v>5</v>
      </c>
      <c r="J103" s="30" t="s">
        <v>83</v>
      </c>
      <c r="K103" s="30" t="s">
        <v>83</v>
      </c>
      <c r="L103" s="30">
        <v>2</v>
      </c>
      <c r="M103" s="30" t="s">
        <v>83</v>
      </c>
    </row>
    <row r="104" spans="1:13" ht="14.25" customHeight="1">
      <c r="A104" s="30">
        <v>15</v>
      </c>
      <c r="B104" s="30">
        <v>17</v>
      </c>
      <c r="C104" s="30">
        <v>29</v>
      </c>
      <c r="D104" s="30">
        <v>0</v>
      </c>
      <c r="E104" s="30">
        <v>13</v>
      </c>
      <c r="F104" s="30">
        <v>14</v>
      </c>
      <c r="G104" s="30">
        <v>0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>
        <v>4</v>
      </c>
      <c r="M104" s="30">
        <v>2</v>
      </c>
    </row>
    <row r="105" spans="1:13" ht="14.25" customHeight="1">
      <c r="A105" s="30">
        <v>16</v>
      </c>
      <c r="B105" s="30">
        <v>36</v>
      </c>
      <c r="C105" s="30">
        <v>14</v>
      </c>
      <c r="D105" s="30">
        <v>8</v>
      </c>
      <c r="E105" s="30">
        <v>2</v>
      </c>
      <c r="F105" s="30">
        <v>0</v>
      </c>
      <c r="G105" s="30" t="s">
        <v>83</v>
      </c>
      <c r="H105" s="30" t="s">
        <v>83</v>
      </c>
      <c r="I105" s="30">
        <v>0</v>
      </c>
      <c r="J105" s="30" t="s">
        <v>83</v>
      </c>
      <c r="K105" s="30" t="s">
        <v>83</v>
      </c>
      <c r="L105" s="30">
        <v>23</v>
      </c>
      <c r="M105" s="30">
        <v>3</v>
      </c>
    </row>
    <row r="106" spans="1:13" ht="14.25" customHeight="1">
      <c r="A106" s="30">
        <v>17</v>
      </c>
      <c r="B106" s="30" t="s">
        <v>83</v>
      </c>
      <c r="C106" s="30">
        <v>30</v>
      </c>
      <c r="D106" s="30">
        <v>3</v>
      </c>
      <c r="E106" s="30">
        <v>2</v>
      </c>
      <c r="F106" s="30">
        <v>21</v>
      </c>
      <c r="G106" s="30" t="s">
        <v>83</v>
      </c>
      <c r="H106" s="30" t="s">
        <v>83</v>
      </c>
      <c r="I106" s="30" t="s">
        <v>83</v>
      </c>
      <c r="J106" s="30">
        <v>0</v>
      </c>
      <c r="K106" s="30" t="s">
        <v>83</v>
      </c>
      <c r="L106" s="30">
        <v>13</v>
      </c>
      <c r="M106" s="30" t="s">
        <v>83</v>
      </c>
    </row>
    <row r="107" spans="1:13" ht="14.25" customHeight="1">
      <c r="A107" s="30">
        <v>18</v>
      </c>
      <c r="B107" s="30" t="s">
        <v>83</v>
      </c>
      <c r="C107" s="30">
        <v>47</v>
      </c>
      <c r="D107" s="30">
        <v>6</v>
      </c>
      <c r="E107" s="30">
        <v>0</v>
      </c>
      <c r="F107" s="30">
        <v>0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>
        <v>7</v>
      </c>
      <c r="M107" s="30">
        <v>7</v>
      </c>
    </row>
    <row r="108" spans="1:13" ht="14.25" customHeight="1">
      <c r="A108" s="30">
        <v>19</v>
      </c>
      <c r="B108" s="30" t="s">
        <v>83</v>
      </c>
      <c r="C108" s="30" t="s">
        <v>83</v>
      </c>
      <c r="D108" s="30">
        <v>36</v>
      </c>
      <c r="E108" s="30">
        <v>0</v>
      </c>
      <c r="F108" s="30">
        <v>13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0</v>
      </c>
      <c r="M108" s="30" t="s">
        <v>83</v>
      </c>
    </row>
    <row r="109" spans="1:13" ht="14.25" customHeight="1">
      <c r="A109" s="30">
        <v>20</v>
      </c>
      <c r="B109" s="30">
        <v>13</v>
      </c>
      <c r="C109" s="30" t="s">
        <v>83</v>
      </c>
      <c r="D109" s="30" t="s">
        <v>83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>
        <v>1</v>
      </c>
    </row>
    <row r="110" spans="1:13" ht="14.25" customHeight="1">
      <c r="A110" s="30">
        <v>21</v>
      </c>
      <c r="B110" s="30" t="s">
        <v>83</v>
      </c>
      <c r="C110" s="30" t="s">
        <v>83</v>
      </c>
      <c r="D110" s="30" t="s">
        <v>83</v>
      </c>
      <c r="E110" s="30">
        <v>6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 t="s">
        <v>83</v>
      </c>
    </row>
    <row r="111" spans="1:13" ht="14.25" customHeight="1">
      <c r="A111" s="30">
        <v>22</v>
      </c>
      <c r="B111" s="30">
        <v>20</v>
      </c>
      <c r="C111" s="30">
        <v>2</v>
      </c>
      <c r="D111" s="30">
        <v>73</v>
      </c>
      <c r="E111" s="30">
        <v>12</v>
      </c>
      <c r="F111" s="30" t="s">
        <v>83</v>
      </c>
      <c r="G111" s="30">
        <v>0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</row>
    <row r="112" spans="1:13" ht="14.25" customHeight="1">
      <c r="A112" s="30">
        <v>23</v>
      </c>
      <c r="B112" s="30" t="s">
        <v>83</v>
      </c>
      <c r="C112" s="30">
        <v>38</v>
      </c>
      <c r="D112" s="30">
        <v>2</v>
      </c>
      <c r="E112" s="30">
        <v>8</v>
      </c>
      <c r="F112" s="30" t="s">
        <v>83</v>
      </c>
      <c r="G112" s="30">
        <v>20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>
        <v>1</v>
      </c>
    </row>
    <row r="113" spans="1:13" ht="14.25" customHeight="1">
      <c r="A113" s="30">
        <v>24</v>
      </c>
      <c r="B113" s="30" t="s">
        <v>83</v>
      </c>
      <c r="C113" s="30" t="s">
        <v>83</v>
      </c>
      <c r="D113" s="30">
        <v>23</v>
      </c>
      <c r="E113" s="30">
        <v>0</v>
      </c>
      <c r="F113" s="30" t="s">
        <v>83</v>
      </c>
      <c r="G113" s="30">
        <v>9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>
        <v>2</v>
      </c>
      <c r="M113" s="30" t="s">
        <v>83</v>
      </c>
    </row>
    <row r="114" spans="1:13" ht="14.25" customHeight="1">
      <c r="A114" s="30">
        <v>25</v>
      </c>
      <c r="B114" s="30">
        <v>18</v>
      </c>
      <c r="C114" s="30" t="s">
        <v>83</v>
      </c>
      <c r="D114" s="30">
        <v>1</v>
      </c>
      <c r="E114" s="30" t="s">
        <v>83</v>
      </c>
      <c r="F114" s="30" t="s">
        <v>83</v>
      </c>
      <c r="G114" s="30">
        <v>0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3</v>
      </c>
      <c r="M114" s="30" t="s">
        <v>83</v>
      </c>
    </row>
    <row r="115" spans="1:13" ht="14.25" customHeight="1">
      <c r="A115" s="30">
        <v>26</v>
      </c>
      <c r="B115" s="30">
        <v>2</v>
      </c>
      <c r="C115" s="30">
        <v>9</v>
      </c>
      <c r="D115" s="30">
        <v>25</v>
      </c>
      <c r="E115" s="30">
        <v>37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2</v>
      </c>
      <c r="M115" s="30">
        <v>3</v>
      </c>
    </row>
    <row r="116" spans="1:13" ht="14.25" customHeight="1">
      <c r="A116" s="30">
        <v>27</v>
      </c>
      <c r="B116" s="30">
        <v>4</v>
      </c>
      <c r="C116" s="30">
        <v>18</v>
      </c>
      <c r="D116" s="30">
        <v>10</v>
      </c>
      <c r="E116" s="30">
        <v>0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>
        <v>1</v>
      </c>
      <c r="K116" s="30" t="s">
        <v>83</v>
      </c>
      <c r="L116" s="30">
        <v>4</v>
      </c>
      <c r="M116" s="30">
        <v>4</v>
      </c>
    </row>
    <row r="117" spans="1:13" ht="14.25" customHeight="1">
      <c r="A117" s="30">
        <v>28</v>
      </c>
      <c r="B117" s="30">
        <v>15</v>
      </c>
      <c r="C117" s="30">
        <v>2</v>
      </c>
      <c r="D117" s="30">
        <v>0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>
        <v>38</v>
      </c>
      <c r="M117" s="30">
        <v>1</v>
      </c>
    </row>
    <row r="118" spans="1:13" ht="14.25" customHeight="1">
      <c r="A118" s="30">
        <v>29</v>
      </c>
      <c r="B118" s="30">
        <v>7</v>
      </c>
      <c r="C118" s="30"/>
      <c r="D118" s="30">
        <v>8</v>
      </c>
      <c r="E118" s="30">
        <v>0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 t="s">
        <v>83</v>
      </c>
      <c r="L118" s="30">
        <v>5</v>
      </c>
      <c r="M118" s="30" t="s">
        <v>83</v>
      </c>
    </row>
    <row r="119" spans="1:13" ht="14.25" customHeight="1">
      <c r="A119" s="30">
        <v>30</v>
      </c>
      <c r="B119" s="30" t="s">
        <v>83</v>
      </c>
      <c r="C119" s="30"/>
      <c r="D119" s="30">
        <v>1</v>
      </c>
      <c r="E119" s="30" t="s">
        <v>83</v>
      </c>
      <c r="F119" s="30" t="s">
        <v>83</v>
      </c>
      <c r="G119" s="30">
        <v>20</v>
      </c>
      <c r="H119" s="30" t="s">
        <v>83</v>
      </c>
      <c r="I119" s="30" t="s">
        <v>83</v>
      </c>
      <c r="J119" s="30" t="s">
        <v>83</v>
      </c>
      <c r="K119" s="30">
        <v>7</v>
      </c>
      <c r="L119" s="30">
        <v>48</v>
      </c>
      <c r="M119" s="30">
        <v>80</v>
      </c>
    </row>
    <row r="120" spans="1:13" ht="14.25" customHeight="1">
      <c r="A120" s="30">
        <v>31</v>
      </c>
      <c r="B120" s="30">
        <v>8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>
        <v>3</v>
      </c>
      <c r="L120" s="30"/>
      <c r="M120" s="30" t="s">
        <v>83</v>
      </c>
    </row>
    <row r="121" spans="1:13" ht="14.25" customHeight="1">
      <c r="A121" s="30" t="s">
        <v>87</v>
      </c>
      <c r="B121" s="30">
        <v>212</v>
      </c>
      <c r="C121" s="30">
        <v>453</v>
      </c>
      <c r="D121" s="30">
        <v>393</v>
      </c>
      <c r="E121" s="30">
        <v>242</v>
      </c>
      <c r="F121" s="30">
        <v>135</v>
      </c>
      <c r="G121" s="30">
        <v>146</v>
      </c>
      <c r="H121" s="30">
        <v>48</v>
      </c>
      <c r="I121" s="30">
        <v>56</v>
      </c>
      <c r="J121" s="30">
        <v>1</v>
      </c>
      <c r="K121" s="30">
        <v>10</v>
      </c>
      <c r="L121" s="30">
        <v>294</v>
      </c>
      <c r="M121" s="30">
        <v>395</v>
      </c>
    </row>
    <row r="122" spans="1:13" ht="14.25" customHeight="1">
      <c r="A122" s="30" t="s">
        <v>88</v>
      </c>
      <c r="B122" s="30">
        <v>14</v>
      </c>
      <c r="C122" s="30">
        <v>17</v>
      </c>
      <c r="D122" s="30">
        <v>23</v>
      </c>
      <c r="E122" s="30">
        <v>21</v>
      </c>
      <c r="F122" s="30">
        <v>13</v>
      </c>
      <c r="G122" s="30">
        <v>16</v>
      </c>
      <c r="H122" s="30">
        <v>4</v>
      </c>
      <c r="I122" s="30">
        <v>8</v>
      </c>
      <c r="J122" s="30">
        <v>2</v>
      </c>
      <c r="K122" s="30">
        <v>2</v>
      </c>
      <c r="L122" s="30">
        <v>22</v>
      </c>
      <c r="M122" s="30">
        <v>17</v>
      </c>
    </row>
    <row r="123" spans="1:13" ht="14.25" customHeight="1">
      <c r="A123" s="30" t="s">
        <v>89</v>
      </c>
      <c r="B123" s="30">
        <v>7</v>
      </c>
      <c r="C123" s="30">
        <v>16</v>
      </c>
      <c r="D123" s="30">
        <v>13</v>
      </c>
      <c r="E123" s="30">
        <v>8</v>
      </c>
      <c r="F123" s="30">
        <v>4</v>
      </c>
      <c r="G123" s="30">
        <v>5</v>
      </c>
      <c r="H123" s="30">
        <v>2</v>
      </c>
      <c r="I123" s="30">
        <v>2</v>
      </c>
      <c r="J123" s="30">
        <v>0</v>
      </c>
      <c r="K123" s="30">
        <v>0</v>
      </c>
      <c r="L123" s="30">
        <v>10</v>
      </c>
      <c r="M123" s="30">
        <v>13</v>
      </c>
    </row>
    <row r="124" spans="1:13" ht="14.25" customHeight="1">
      <c r="A124" s="30" t="s">
        <v>90</v>
      </c>
      <c r="B124" s="30">
        <v>48</v>
      </c>
      <c r="C124" s="30">
        <v>82</v>
      </c>
      <c r="D124" s="30">
        <v>73</v>
      </c>
      <c r="E124" s="30">
        <v>37</v>
      </c>
      <c r="F124" s="30">
        <v>37</v>
      </c>
      <c r="G124" s="30">
        <v>20</v>
      </c>
      <c r="H124" s="30">
        <v>33</v>
      </c>
      <c r="I124" s="30">
        <v>28</v>
      </c>
      <c r="J124" s="30">
        <v>1</v>
      </c>
      <c r="K124" s="30">
        <v>7</v>
      </c>
      <c r="L124" s="30">
        <v>48</v>
      </c>
      <c r="M124" s="30">
        <v>80</v>
      </c>
    </row>
    <row r="125" spans="1:13" ht="14.25" customHeight="1">
      <c r="A125" s="30" t="s">
        <v>91</v>
      </c>
      <c r="B125" s="30">
        <v>14</v>
      </c>
      <c r="C125" s="30">
        <v>5</v>
      </c>
      <c r="D125" s="30">
        <v>22</v>
      </c>
      <c r="E125" s="30">
        <v>26</v>
      </c>
      <c r="F125" s="30">
        <v>1</v>
      </c>
      <c r="G125" s="30">
        <v>30</v>
      </c>
      <c r="H125" s="30">
        <v>13</v>
      </c>
      <c r="I125" s="30">
        <v>2</v>
      </c>
      <c r="J125" s="30">
        <v>27</v>
      </c>
      <c r="K125" s="30">
        <v>30</v>
      </c>
      <c r="L125" s="30">
        <v>30</v>
      </c>
      <c r="M125" s="30">
        <v>30</v>
      </c>
    </row>
    <row r="126" spans="1:13" ht="14.25" customHeight="1">
      <c r="A126" s="30" t="s">
        <v>92</v>
      </c>
      <c r="B126" s="30">
        <v>2</v>
      </c>
      <c r="C126" s="30">
        <v>2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0</v>
      </c>
      <c r="K126" s="30">
        <v>3</v>
      </c>
      <c r="L126" s="30">
        <v>0</v>
      </c>
      <c r="M126" s="30">
        <v>1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>
        <v>16</v>
      </c>
      <c r="C130" s="30" t="s">
        <v>83</v>
      </c>
      <c r="D130" s="30" t="s">
        <v>83</v>
      </c>
      <c r="E130" s="30">
        <v>12</v>
      </c>
      <c r="F130" s="30">
        <v>8</v>
      </c>
      <c r="G130" s="30" t="s">
        <v>83</v>
      </c>
      <c r="H130" s="30" t="s">
        <v>83</v>
      </c>
      <c r="I130" s="30">
        <v>2</v>
      </c>
      <c r="J130" s="30" t="s">
        <v>83</v>
      </c>
      <c r="K130" s="30" t="s">
        <v>83</v>
      </c>
      <c r="L130" s="30">
        <v>5</v>
      </c>
      <c r="M130" s="30">
        <v>3</v>
      </c>
    </row>
    <row r="131" spans="1:13" ht="14.25" customHeight="1">
      <c r="A131" s="30">
        <v>2</v>
      </c>
      <c r="B131" s="30">
        <v>54</v>
      </c>
      <c r="C131" s="30" t="s">
        <v>83</v>
      </c>
      <c r="D131" s="30" t="s">
        <v>83</v>
      </c>
      <c r="E131" s="30">
        <v>7</v>
      </c>
      <c r="F131" s="30">
        <v>78</v>
      </c>
      <c r="G131" s="30">
        <v>7</v>
      </c>
      <c r="H131" s="30" t="s">
        <v>83</v>
      </c>
      <c r="I131" s="30" t="s">
        <v>83</v>
      </c>
      <c r="J131" s="30">
        <v>1</v>
      </c>
      <c r="K131" s="30">
        <v>1</v>
      </c>
      <c r="L131" s="30">
        <v>13</v>
      </c>
      <c r="M131" s="30">
        <v>23</v>
      </c>
    </row>
    <row r="132" spans="1:13" ht="14.25" customHeight="1">
      <c r="A132" s="30">
        <v>3</v>
      </c>
      <c r="B132" s="30" t="s">
        <v>83</v>
      </c>
      <c r="C132" s="30" t="s">
        <v>83</v>
      </c>
      <c r="D132" s="30">
        <v>11</v>
      </c>
      <c r="E132" s="30">
        <v>26</v>
      </c>
      <c r="F132" s="30">
        <v>6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>
        <v>4</v>
      </c>
      <c r="M132" s="30" t="s">
        <v>83</v>
      </c>
    </row>
    <row r="133" spans="1:13" ht="14.25" customHeight="1">
      <c r="A133" s="30">
        <v>4</v>
      </c>
      <c r="B133" s="30" t="s">
        <v>83</v>
      </c>
      <c r="C133" s="30">
        <v>22</v>
      </c>
      <c r="D133" s="30" t="s">
        <v>83</v>
      </c>
      <c r="E133" s="30">
        <v>33</v>
      </c>
      <c r="F133" s="30">
        <v>16</v>
      </c>
      <c r="G133" s="30">
        <v>41</v>
      </c>
      <c r="H133" s="30" t="s">
        <v>83</v>
      </c>
      <c r="I133" s="30" t="s">
        <v>83</v>
      </c>
      <c r="J133" s="30">
        <v>39</v>
      </c>
      <c r="K133" s="30" t="s">
        <v>83</v>
      </c>
      <c r="L133" s="30">
        <v>7</v>
      </c>
      <c r="M133" s="30">
        <v>15</v>
      </c>
    </row>
    <row r="134" spans="1:13" ht="14.25" customHeight="1">
      <c r="A134" s="30">
        <v>5</v>
      </c>
      <c r="B134" s="30">
        <v>36</v>
      </c>
      <c r="C134" s="30" t="s">
        <v>83</v>
      </c>
      <c r="D134" s="30">
        <v>53</v>
      </c>
      <c r="E134" s="30">
        <v>13</v>
      </c>
      <c r="F134" s="30">
        <v>21</v>
      </c>
      <c r="G134" s="30" t="s">
        <v>83</v>
      </c>
      <c r="H134" s="30" t="s">
        <v>83</v>
      </c>
      <c r="I134" s="30" t="s">
        <v>83</v>
      </c>
      <c r="J134" s="30">
        <v>20</v>
      </c>
      <c r="K134" s="30">
        <v>6</v>
      </c>
      <c r="L134" s="30">
        <v>13</v>
      </c>
      <c r="M134" s="30">
        <v>8</v>
      </c>
    </row>
    <row r="135" spans="1:13" ht="14.25" customHeight="1">
      <c r="A135" s="30">
        <v>6</v>
      </c>
      <c r="B135" s="30">
        <v>6</v>
      </c>
      <c r="C135" s="30">
        <v>13</v>
      </c>
      <c r="D135" s="30">
        <v>9</v>
      </c>
      <c r="E135" s="30" t="s">
        <v>83</v>
      </c>
      <c r="F135" s="30">
        <v>7</v>
      </c>
      <c r="G135" s="30" t="s">
        <v>83</v>
      </c>
      <c r="H135" s="30">
        <v>14</v>
      </c>
      <c r="I135" s="30" t="s">
        <v>83</v>
      </c>
      <c r="J135" s="30">
        <v>3</v>
      </c>
      <c r="K135" s="30">
        <v>32</v>
      </c>
      <c r="L135" s="30" t="s">
        <v>83</v>
      </c>
      <c r="M135" s="30" t="s">
        <v>83</v>
      </c>
    </row>
    <row r="136" spans="1:13" ht="14.25" customHeight="1">
      <c r="A136" s="30">
        <v>7</v>
      </c>
      <c r="B136" s="30" t="s">
        <v>83</v>
      </c>
      <c r="C136" s="30">
        <v>40</v>
      </c>
      <c r="D136" s="30">
        <v>9</v>
      </c>
      <c r="E136" s="30">
        <v>56</v>
      </c>
      <c r="F136" s="30" t="s">
        <v>83</v>
      </c>
      <c r="G136" s="30" t="s">
        <v>83</v>
      </c>
      <c r="H136" s="30">
        <v>20</v>
      </c>
      <c r="I136" s="30" t="s">
        <v>83</v>
      </c>
      <c r="J136" s="30">
        <v>23</v>
      </c>
      <c r="K136" s="30">
        <v>54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 t="s">
        <v>83</v>
      </c>
      <c r="C137" s="30">
        <v>49</v>
      </c>
      <c r="D137" s="30">
        <v>27</v>
      </c>
      <c r="E137" s="30" t="s">
        <v>83</v>
      </c>
      <c r="F137" s="30" t="s">
        <v>83</v>
      </c>
      <c r="G137" s="30" t="s">
        <v>83</v>
      </c>
      <c r="H137" s="30" t="s">
        <v>83</v>
      </c>
      <c r="I137" s="30" t="s">
        <v>83</v>
      </c>
      <c r="J137" s="30">
        <v>23</v>
      </c>
      <c r="K137" s="30" t="s">
        <v>83</v>
      </c>
      <c r="L137" s="30">
        <v>19</v>
      </c>
      <c r="M137" s="30">
        <v>4</v>
      </c>
    </row>
    <row r="138" spans="1:13" ht="14.25" customHeight="1">
      <c r="A138" s="30">
        <v>9</v>
      </c>
      <c r="B138" s="30" t="s">
        <v>83</v>
      </c>
      <c r="C138" s="30">
        <v>14</v>
      </c>
      <c r="D138" s="30">
        <v>17</v>
      </c>
      <c r="E138" s="30" t="s">
        <v>83</v>
      </c>
      <c r="F138" s="30" t="s">
        <v>83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 t="s">
        <v>83</v>
      </c>
      <c r="L138" s="30" t="s">
        <v>83</v>
      </c>
      <c r="M138" s="30" t="s">
        <v>83</v>
      </c>
    </row>
    <row r="139" spans="1:13" ht="14.25" customHeight="1">
      <c r="A139" s="30">
        <v>10</v>
      </c>
      <c r="B139" s="30">
        <v>49</v>
      </c>
      <c r="C139" s="30">
        <v>2</v>
      </c>
      <c r="D139" s="30">
        <v>55</v>
      </c>
      <c r="E139" s="30">
        <v>4</v>
      </c>
      <c r="F139" s="30" t="s">
        <v>83</v>
      </c>
      <c r="G139" s="30" t="s">
        <v>83</v>
      </c>
      <c r="H139" s="30">
        <v>17</v>
      </c>
      <c r="I139" s="30" t="s">
        <v>83</v>
      </c>
      <c r="J139" s="30" t="s">
        <v>83</v>
      </c>
      <c r="K139" s="30">
        <v>7</v>
      </c>
      <c r="L139" s="30">
        <v>4</v>
      </c>
      <c r="M139" s="30" t="s">
        <v>83</v>
      </c>
    </row>
    <row r="140" spans="1:13" ht="14.25" customHeight="1">
      <c r="A140" s="30">
        <v>11</v>
      </c>
      <c r="B140" s="30">
        <v>2</v>
      </c>
      <c r="C140" s="30" t="s">
        <v>83</v>
      </c>
      <c r="D140" s="30">
        <v>51</v>
      </c>
      <c r="E140" s="30" t="s">
        <v>83</v>
      </c>
      <c r="F140" s="30" t="s">
        <v>83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>
        <v>6</v>
      </c>
      <c r="L140" s="30">
        <v>9</v>
      </c>
      <c r="M140" s="30" t="s">
        <v>83</v>
      </c>
    </row>
    <row r="141" spans="1:13" ht="14.25" customHeight="1">
      <c r="A141" s="30">
        <v>12</v>
      </c>
      <c r="B141" s="30">
        <v>31</v>
      </c>
      <c r="C141" s="30">
        <v>4</v>
      </c>
      <c r="D141" s="30" t="s">
        <v>83</v>
      </c>
      <c r="E141" s="30" t="s">
        <v>83</v>
      </c>
      <c r="F141" s="30">
        <v>7</v>
      </c>
      <c r="G141" s="30" t="s">
        <v>83</v>
      </c>
      <c r="H141" s="30">
        <v>9</v>
      </c>
      <c r="I141" s="30" t="s">
        <v>83</v>
      </c>
      <c r="J141" s="30" t="s">
        <v>83</v>
      </c>
      <c r="K141" s="30">
        <v>9</v>
      </c>
      <c r="L141" s="30">
        <v>8</v>
      </c>
      <c r="M141" s="30" t="s">
        <v>83</v>
      </c>
    </row>
    <row r="142" spans="1:13" ht="14.25" customHeight="1">
      <c r="A142" s="30">
        <v>13</v>
      </c>
      <c r="B142" s="30">
        <v>25</v>
      </c>
      <c r="C142" s="30" t="s">
        <v>83</v>
      </c>
      <c r="D142" s="30">
        <v>17</v>
      </c>
      <c r="E142" s="30">
        <v>32</v>
      </c>
      <c r="F142" s="30">
        <v>15</v>
      </c>
      <c r="G142" s="30" t="s">
        <v>83</v>
      </c>
      <c r="H142" s="30">
        <v>31</v>
      </c>
      <c r="I142" s="30">
        <v>21</v>
      </c>
      <c r="J142" s="30" t="s">
        <v>83</v>
      </c>
      <c r="K142" s="30">
        <v>14</v>
      </c>
      <c r="L142" s="30">
        <v>20</v>
      </c>
      <c r="M142" s="30">
        <v>4</v>
      </c>
    </row>
    <row r="143" spans="1:13" ht="14.25" customHeight="1">
      <c r="A143" s="30">
        <v>14</v>
      </c>
      <c r="B143" s="30">
        <v>29</v>
      </c>
      <c r="C143" s="30" t="s">
        <v>83</v>
      </c>
      <c r="D143" s="30">
        <v>31</v>
      </c>
      <c r="E143" s="30">
        <v>6</v>
      </c>
      <c r="F143" s="30" t="s">
        <v>83</v>
      </c>
      <c r="G143" s="30">
        <v>15</v>
      </c>
      <c r="H143" s="30">
        <v>8</v>
      </c>
      <c r="I143" s="30">
        <v>48</v>
      </c>
      <c r="J143" s="30" t="s">
        <v>83</v>
      </c>
      <c r="K143" s="30">
        <v>4</v>
      </c>
      <c r="L143" s="30">
        <v>2</v>
      </c>
      <c r="M143" s="30" t="s">
        <v>83</v>
      </c>
    </row>
    <row r="144" spans="1:13" ht="14.25" customHeight="1">
      <c r="A144" s="30">
        <v>15</v>
      </c>
      <c r="B144" s="30" t="s">
        <v>83</v>
      </c>
      <c r="C144" s="30" t="s">
        <v>83</v>
      </c>
      <c r="D144" s="30">
        <v>22</v>
      </c>
      <c r="E144" s="30" t="s">
        <v>83</v>
      </c>
      <c r="F144" s="30">
        <v>15</v>
      </c>
      <c r="G144" s="30">
        <v>21</v>
      </c>
      <c r="H144" s="30" t="s">
        <v>83</v>
      </c>
      <c r="I144" s="30" t="s">
        <v>83</v>
      </c>
      <c r="J144" s="30">
        <v>51</v>
      </c>
      <c r="K144" s="30">
        <v>33</v>
      </c>
      <c r="L144" s="30">
        <v>30</v>
      </c>
      <c r="M144" s="30" t="s">
        <v>83</v>
      </c>
    </row>
    <row r="145" spans="1:13" ht="14.25" customHeight="1">
      <c r="A145" s="30">
        <v>16</v>
      </c>
      <c r="B145" s="30">
        <v>37</v>
      </c>
      <c r="C145" s="30">
        <v>23</v>
      </c>
      <c r="D145" s="30">
        <v>2</v>
      </c>
      <c r="E145" s="30">
        <v>2</v>
      </c>
      <c r="F145" s="30" t="s">
        <v>83</v>
      </c>
      <c r="G145" s="30">
        <v>2</v>
      </c>
      <c r="H145" s="30" t="s">
        <v>83</v>
      </c>
      <c r="I145" s="30">
        <v>64</v>
      </c>
      <c r="J145" s="30" t="s">
        <v>83</v>
      </c>
      <c r="K145" s="30">
        <v>26</v>
      </c>
      <c r="L145" s="30">
        <v>5</v>
      </c>
      <c r="M145" s="30" t="s">
        <v>83</v>
      </c>
    </row>
    <row r="146" spans="1:13" ht="14.25" customHeight="1">
      <c r="A146" s="30">
        <v>17</v>
      </c>
      <c r="B146" s="30">
        <v>25</v>
      </c>
      <c r="C146" s="30">
        <v>9</v>
      </c>
      <c r="D146" s="30">
        <v>31</v>
      </c>
      <c r="E146" s="30">
        <v>13</v>
      </c>
      <c r="F146" s="30" t="s">
        <v>83</v>
      </c>
      <c r="G146" s="30">
        <v>6</v>
      </c>
      <c r="H146" s="30">
        <v>12</v>
      </c>
      <c r="I146" s="30">
        <v>18</v>
      </c>
      <c r="J146" s="30" t="s">
        <v>83</v>
      </c>
      <c r="K146" s="30" t="s">
        <v>83</v>
      </c>
      <c r="L146" s="30">
        <v>12</v>
      </c>
      <c r="M146" s="30" t="s">
        <v>83</v>
      </c>
    </row>
    <row r="147" spans="1:13" ht="14.25" customHeight="1">
      <c r="A147" s="30">
        <v>18</v>
      </c>
      <c r="B147" s="30">
        <v>9</v>
      </c>
      <c r="C147" s="30" t="s">
        <v>83</v>
      </c>
      <c r="D147" s="30" t="s">
        <v>83</v>
      </c>
      <c r="E147" s="30">
        <v>12</v>
      </c>
      <c r="F147" s="30" t="s">
        <v>83</v>
      </c>
      <c r="G147" s="30" t="s">
        <v>83</v>
      </c>
      <c r="H147" s="30">
        <v>5</v>
      </c>
      <c r="I147" s="30" t="s">
        <v>83</v>
      </c>
      <c r="J147" s="30">
        <v>18</v>
      </c>
      <c r="K147" s="30" t="s">
        <v>83</v>
      </c>
      <c r="L147" s="30">
        <v>48</v>
      </c>
      <c r="M147" s="30" t="s">
        <v>83</v>
      </c>
    </row>
    <row r="148" spans="1:13" ht="14.25" customHeight="1">
      <c r="A148" s="30">
        <v>19</v>
      </c>
      <c r="B148" s="30">
        <v>61</v>
      </c>
      <c r="C148" s="30">
        <v>2</v>
      </c>
      <c r="D148" s="30" t="s">
        <v>83</v>
      </c>
      <c r="E148" s="30">
        <v>13</v>
      </c>
      <c r="F148" s="30" t="s">
        <v>83</v>
      </c>
      <c r="G148" s="30" t="s">
        <v>83</v>
      </c>
      <c r="H148" s="30" t="s">
        <v>83</v>
      </c>
      <c r="I148" s="30">
        <v>13</v>
      </c>
      <c r="J148" s="30">
        <v>7</v>
      </c>
      <c r="K148" s="30" t="s">
        <v>83</v>
      </c>
      <c r="L148" s="30" t="s">
        <v>83</v>
      </c>
      <c r="M148" s="30" t="s">
        <v>83</v>
      </c>
    </row>
    <row r="149" spans="1:13" ht="14.25" customHeight="1">
      <c r="A149" s="30">
        <v>20</v>
      </c>
      <c r="B149" s="30">
        <v>9</v>
      </c>
      <c r="C149" s="30">
        <v>27</v>
      </c>
      <c r="D149" s="30" t="s">
        <v>83</v>
      </c>
      <c r="E149" s="30" t="s">
        <v>83</v>
      </c>
      <c r="F149" s="30">
        <v>39</v>
      </c>
      <c r="G149" s="30">
        <v>13</v>
      </c>
      <c r="H149" s="30">
        <v>23</v>
      </c>
      <c r="I149" s="30">
        <v>28</v>
      </c>
      <c r="J149" s="30">
        <v>1</v>
      </c>
      <c r="K149" s="30">
        <v>9</v>
      </c>
      <c r="L149" s="30">
        <v>49</v>
      </c>
      <c r="M149" s="30" t="s">
        <v>83</v>
      </c>
    </row>
    <row r="150" spans="1:13" ht="14.25" customHeight="1">
      <c r="A150" s="30">
        <v>21</v>
      </c>
      <c r="B150" s="30">
        <v>19</v>
      </c>
      <c r="C150" s="30" t="s">
        <v>83</v>
      </c>
      <c r="D150" s="30">
        <v>5</v>
      </c>
      <c r="E150" s="30" t="s">
        <v>83</v>
      </c>
      <c r="F150" s="30" t="s">
        <v>83</v>
      </c>
      <c r="G150" s="30" t="s">
        <v>83</v>
      </c>
      <c r="H150" s="30" t="s">
        <v>83</v>
      </c>
      <c r="I150" s="30">
        <v>11</v>
      </c>
      <c r="J150" s="30">
        <v>13</v>
      </c>
      <c r="K150" s="30">
        <v>29</v>
      </c>
      <c r="L150" s="30">
        <v>16</v>
      </c>
      <c r="M150" s="30" t="s">
        <v>83</v>
      </c>
    </row>
    <row r="151" spans="1:13" ht="14.25" customHeight="1">
      <c r="A151" s="30">
        <v>22</v>
      </c>
      <c r="B151" s="30">
        <v>3</v>
      </c>
      <c r="C151" s="30">
        <v>32</v>
      </c>
      <c r="D151" s="30" t="s">
        <v>187</v>
      </c>
      <c r="E151" s="30">
        <v>41</v>
      </c>
      <c r="F151" s="30" t="s">
        <v>83</v>
      </c>
      <c r="G151" s="30" t="s">
        <v>83</v>
      </c>
      <c r="H151" s="30">
        <v>38</v>
      </c>
      <c r="I151" s="30" t="s">
        <v>83</v>
      </c>
      <c r="J151" s="30" t="s">
        <v>83</v>
      </c>
      <c r="K151" s="30">
        <v>17</v>
      </c>
      <c r="L151" s="30" t="s">
        <v>83</v>
      </c>
      <c r="M151" s="30" t="s">
        <v>83</v>
      </c>
    </row>
    <row r="152" spans="1:13" ht="14.25" customHeight="1">
      <c r="A152" s="30">
        <v>23</v>
      </c>
      <c r="B152" s="30">
        <v>18</v>
      </c>
      <c r="C152" s="30">
        <v>10</v>
      </c>
      <c r="D152" s="30">
        <v>2</v>
      </c>
      <c r="E152" s="30">
        <v>43</v>
      </c>
      <c r="F152" s="30" t="s">
        <v>83</v>
      </c>
      <c r="G152" s="30">
        <v>16</v>
      </c>
      <c r="H152" s="30">
        <v>8</v>
      </c>
      <c r="I152" s="30" t="s">
        <v>83</v>
      </c>
      <c r="J152" s="30">
        <v>11</v>
      </c>
      <c r="K152" s="30">
        <v>21</v>
      </c>
      <c r="L152" s="30">
        <v>4</v>
      </c>
      <c r="M152" s="30" t="s">
        <v>83</v>
      </c>
    </row>
    <row r="153" spans="1:13" ht="14.25" customHeight="1">
      <c r="A153" s="30">
        <v>24</v>
      </c>
      <c r="B153" s="30">
        <v>26</v>
      </c>
      <c r="C153" s="30">
        <v>71</v>
      </c>
      <c r="D153" s="30">
        <v>16</v>
      </c>
      <c r="E153" s="30">
        <v>4</v>
      </c>
      <c r="F153" s="30">
        <v>8</v>
      </c>
      <c r="G153" s="30">
        <v>14</v>
      </c>
      <c r="H153" s="30">
        <v>4</v>
      </c>
      <c r="I153" s="30">
        <v>5</v>
      </c>
      <c r="J153" s="30">
        <v>21</v>
      </c>
      <c r="K153" s="30">
        <v>9</v>
      </c>
      <c r="L153" s="30" t="s">
        <v>83</v>
      </c>
      <c r="M153" s="30" t="s">
        <v>83</v>
      </c>
    </row>
    <row r="154" spans="1:13" ht="14.25" customHeight="1">
      <c r="A154" s="30">
        <v>25</v>
      </c>
      <c r="B154" s="30">
        <v>3</v>
      </c>
      <c r="C154" s="30" t="s">
        <v>83</v>
      </c>
      <c r="D154" s="30">
        <v>36</v>
      </c>
      <c r="E154" s="30">
        <v>18</v>
      </c>
      <c r="F154" s="30">
        <v>3</v>
      </c>
      <c r="G154" s="30">
        <v>7</v>
      </c>
      <c r="H154" s="30" t="s">
        <v>83</v>
      </c>
      <c r="I154" s="30" t="s">
        <v>83</v>
      </c>
      <c r="J154" s="30">
        <v>17</v>
      </c>
      <c r="K154" s="30">
        <v>21</v>
      </c>
      <c r="L154" s="30" t="s">
        <v>83</v>
      </c>
      <c r="M154" s="30" t="s">
        <v>83</v>
      </c>
    </row>
    <row r="155" spans="1:13" ht="14.25" customHeight="1">
      <c r="A155" s="30">
        <v>26</v>
      </c>
      <c r="B155" s="30" t="s">
        <v>83</v>
      </c>
      <c r="C155" s="30">
        <v>3</v>
      </c>
      <c r="D155" s="30">
        <v>34</v>
      </c>
      <c r="E155" s="30">
        <v>17</v>
      </c>
      <c r="F155" s="30" t="s">
        <v>83</v>
      </c>
      <c r="G155" s="30">
        <v>31</v>
      </c>
      <c r="H155" s="30" t="s">
        <v>83</v>
      </c>
      <c r="I155" s="30" t="s">
        <v>83</v>
      </c>
      <c r="J155" s="30" t="s">
        <v>83</v>
      </c>
      <c r="K155" s="30">
        <v>25</v>
      </c>
      <c r="L155" s="30">
        <v>6</v>
      </c>
      <c r="M155" s="30" t="s">
        <v>83</v>
      </c>
    </row>
    <row r="156" spans="1:13" ht="14.25" customHeight="1">
      <c r="A156" s="30">
        <v>27</v>
      </c>
      <c r="B156" s="30">
        <v>17</v>
      </c>
      <c r="C156" s="30" t="s">
        <v>83</v>
      </c>
      <c r="D156" s="30">
        <v>62</v>
      </c>
      <c r="E156" s="30">
        <v>21</v>
      </c>
      <c r="F156" s="30">
        <v>22</v>
      </c>
      <c r="G156" s="30" t="s">
        <v>83</v>
      </c>
      <c r="H156" s="30" t="s">
        <v>83</v>
      </c>
      <c r="I156" s="30" t="s">
        <v>83</v>
      </c>
      <c r="J156" s="30">
        <v>3</v>
      </c>
      <c r="K156" s="30">
        <v>12</v>
      </c>
      <c r="L156" s="30">
        <v>10</v>
      </c>
      <c r="M156" s="30" t="s">
        <v>83</v>
      </c>
    </row>
    <row r="157" spans="1:13" ht="14.25" customHeight="1">
      <c r="A157" s="30">
        <v>28</v>
      </c>
      <c r="B157" s="30" t="s">
        <v>83</v>
      </c>
      <c r="C157" s="30">
        <v>41</v>
      </c>
      <c r="D157" s="30">
        <v>9</v>
      </c>
      <c r="E157" s="30">
        <v>3</v>
      </c>
      <c r="F157" s="30" t="s">
        <v>83</v>
      </c>
      <c r="G157" s="30" t="s">
        <v>83</v>
      </c>
      <c r="H157" s="30" t="s">
        <v>83</v>
      </c>
      <c r="I157" s="30" t="s">
        <v>83</v>
      </c>
      <c r="J157" s="30">
        <v>2</v>
      </c>
      <c r="K157" s="30">
        <v>19</v>
      </c>
      <c r="L157" s="30" t="s">
        <v>83</v>
      </c>
      <c r="M157" s="30" t="s">
        <v>83</v>
      </c>
    </row>
    <row r="158" spans="1:13" ht="14.25" customHeight="1">
      <c r="A158" s="30">
        <v>29</v>
      </c>
      <c r="B158" s="30">
        <v>14</v>
      </c>
      <c r="C158" s="30" t="s">
        <v>83</v>
      </c>
      <c r="D158" s="30">
        <v>40</v>
      </c>
      <c r="E158" s="30">
        <v>4</v>
      </c>
      <c r="F158" s="30">
        <v>17</v>
      </c>
      <c r="G158" s="30">
        <v>29</v>
      </c>
      <c r="H158" s="30">
        <v>8</v>
      </c>
      <c r="I158" s="30">
        <v>2</v>
      </c>
      <c r="J158" s="30">
        <v>23</v>
      </c>
      <c r="K158" s="30">
        <v>12</v>
      </c>
      <c r="L158" s="30" t="s">
        <v>83</v>
      </c>
      <c r="M158" s="30" t="s">
        <v>83</v>
      </c>
    </row>
    <row r="159" spans="1:13" ht="14.25" customHeight="1">
      <c r="A159" s="30">
        <v>30</v>
      </c>
      <c r="B159" s="30">
        <v>4</v>
      </c>
      <c r="C159" s="30"/>
      <c r="D159" s="30">
        <v>23</v>
      </c>
      <c r="E159" s="30">
        <v>38</v>
      </c>
      <c r="F159" s="30" t="s">
        <v>83</v>
      </c>
      <c r="G159" s="30" t="s">
        <v>83</v>
      </c>
      <c r="H159" s="30" t="s">
        <v>83</v>
      </c>
      <c r="I159" s="30">
        <v>5</v>
      </c>
      <c r="J159" s="30">
        <v>2</v>
      </c>
      <c r="K159" s="30" t="s">
        <v>83</v>
      </c>
      <c r="L159" s="30">
        <v>29</v>
      </c>
      <c r="M159" s="30">
        <v>6</v>
      </c>
    </row>
    <row r="160" spans="1:13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 t="s">
        <v>83</v>
      </c>
      <c r="G160" s="30"/>
      <c r="H160" s="30">
        <v>12</v>
      </c>
      <c r="I160" s="30" t="s">
        <v>83</v>
      </c>
      <c r="J160" s="30"/>
      <c r="K160" s="30">
        <v>2</v>
      </c>
      <c r="L160" s="30"/>
      <c r="M160" s="30" t="s">
        <v>83</v>
      </c>
    </row>
    <row r="161" spans="1:13" ht="14.25" customHeight="1">
      <c r="A161" s="30" t="s">
        <v>87</v>
      </c>
      <c r="B161" s="30">
        <v>493</v>
      </c>
      <c r="C161" s="30">
        <v>362</v>
      </c>
      <c r="D161" s="30" t="s">
        <v>187</v>
      </c>
      <c r="E161" s="30">
        <v>418</v>
      </c>
      <c r="F161" s="30">
        <v>262</v>
      </c>
      <c r="G161" s="30">
        <v>202</v>
      </c>
      <c r="H161" s="30">
        <v>209</v>
      </c>
      <c r="I161" s="30">
        <v>217</v>
      </c>
      <c r="J161" s="30">
        <v>278</v>
      </c>
      <c r="K161" s="30">
        <v>368</v>
      </c>
      <c r="L161" s="30">
        <v>313</v>
      </c>
      <c r="M161" s="30">
        <v>63</v>
      </c>
    </row>
    <row r="162" spans="1:13" ht="14.25" customHeight="1">
      <c r="A162" s="30" t="s">
        <v>88</v>
      </c>
      <c r="B162" s="30">
        <v>22</v>
      </c>
      <c r="C162" s="30">
        <v>16</v>
      </c>
      <c r="D162" s="30" t="s">
        <v>187</v>
      </c>
      <c r="E162" s="30">
        <v>22</v>
      </c>
      <c r="F162" s="30">
        <v>14</v>
      </c>
      <c r="G162" s="30">
        <v>12</v>
      </c>
      <c r="H162" s="30">
        <v>14</v>
      </c>
      <c r="I162" s="30">
        <v>11</v>
      </c>
      <c r="J162" s="30">
        <v>18</v>
      </c>
      <c r="K162" s="30">
        <v>22</v>
      </c>
      <c r="L162" s="30">
        <v>21</v>
      </c>
      <c r="M162" s="30">
        <v>7</v>
      </c>
    </row>
    <row r="163" spans="1:13" ht="14.25" customHeight="1">
      <c r="A163" s="30" t="s">
        <v>89</v>
      </c>
      <c r="B163" s="30">
        <v>16</v>
      </c>
      <c r="C163" s="30">
        <v>12</v>
      </c>
      <c r="D163" s="30" t="s">
        <v>187</v>
      </c>
      <c r="E163" s="30">
        <v>14</v>
      </c>
      <c r="F163" s="30">
        <v>8</v>
      </c>
      <c r="G163" s="30">
        <v>7</v>
      </c>
      <c r="H163" s="30">
        <v>7</v>
      </c>
      <c r="I163" s="30">
        <v>7</v>
      </c>
      <c r="J163" s="30">
        <v>9</v>
      </c>
      <c r="K163" s="30">
        <v>12</v>
      </c>
      <c r="L163" s="30">
        <v>10</v>
      </c>
      <c r="M163" s="30">
        <v>2</v>
      </c>
    </row>
    <row r="164" spans="1:13" ht="14.25" customHeight="1">
      <c r="A164" s="30" t="s">
        <v>90</v>
      </c>
      <c r="B164" s="30">
        <v>61</v>
      </c>
      <c r="C164" s="30">
        <v>71</v>
      </c>
      <c r="D164" s="30" t="s">
        <v>187</v>
      </c>
      <c r="E164" s="30">
        <v>56</v>
      </c>
      <c r="F164" s="30">
        <v>78</v>
      </c>
      <c r="G164" s="30">
        <v>41</v>
      </c>
      <c r="H164" s="30">
        <v>38</v>
      </c>
      <c r="I164" s="30">
        <v>64</v>
      </c>
      <c r="J164" s="30">
        <v>51</v>
      </c>
      <c r="K164" s="30">
        <v>54</v>
      </c>
      <c r="L164" s="30">
        <v>49</v>
      </c>
      <c r="M164" s="30">
        <v>23</v>
      </c>
    </row>
    <row r="165" spans="1:13" ht="14.25" customHeight="1">
      <c r="A165" s="30" t="s">
        <v>91</v>
      </c>
      <c r="B165" s="30">
        <v>19</v>
      </c>
      <c r="C165" s="30">
        <v>24</v>
      </c>
      <c r="D165" s="30" t="s">
        <v>187</v>
      </c>
      <c r="E165" s="30">
        <v>7</v>
      </c>
      <c r="F165" s="30">
        <v>2</v>
      </c>
      <c r="G165" s="30">
        <v>4</v>
      </c>
      <c r="H165" s="30">
        <v>22</v>
      </c>
      <c r="I165" s="30">
        <v>16</v>
      </c>
      <c r="J165" s="30">
        <v>15</v>
      </c>
      <c r="K165" s="30">
        <v>7</v>
      </c>
      <c r="L165" s="30">
        <v>20</v>
      </c>
      <c r="M165" s="30">
        <v>2</v>
      </c>
    </row>
    <row r="166" spans="1:13" ht="14.25" customHeight="1">
      <c r="A166" s="30" t="s">
        <v>92</v>
      </c>
      <c r="B166" s="30">
        <v>2</v>
      </c>
      <c r="C166" s="30">
        <v>2</v>
      </c>
      <c r="D166" s="30" t="s">
        <v>187</v>
      </c>
      <c r="E166" s="30">
        <v>2</v>
      </c>
      <c r="F166" s="30">
        <v>3</v>
      </c>
      <c r="G166" s="30">
        <v>2</v>
      </c>
      <c r="H166" s="30">
        <v>4</v>
      </c>
      <c r="I166" s="30">
        <v>2</v>
      </c>
      <c r="J166" s="30">
        <v>1</v>
      </c>
      <c r="K166" s="30">
        <v>1</v>
      </c>
      <c r="L166" s="30">
        <v>2</v>
      </c>
      <c r="M166" s="30">
        <v>3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 t="s">
        <v>83</v>
      </c>
      <c r="D170" s="30">
        <v>21</v>
      </c>
      <c r="E170" s="30" t="s">
        <v>83</v>
      </c>
      <c r="F170" s="30">
        <v>12</v>
      </c>
      <c r="G170" s="30" t="s">
        <v>83</v>
      </c>
      <c r="H170" s="30">
        <v>6</v>
      </c>
      <c r="I170" s="30" t="s">
        <v>83</v>
      </c>
      <c r="J170" s="30" t="s">
        <v>83</v>
      </c>
      <c r="K170" s="30">
        <v>12</v>
      </c>
      <c r="L170" s="30">
        <v>2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 t="s">
        <v>83</v>
      </c>
      <c r="D171" s="30">
        <v>6</v>
      </c>
      <c r="E171" s="30">
        <v>12</v>
      </c>
      <c r="F171" s="30">
        <v>21</v>
      </c>
      <c r="G171" s="30" t="s">
        <v>83</v>
      </c>
      <c r="H171" s="30" t="s">
        <v>83</v>
      </c>
      <c r="I171" s="30" t="s">
        <v>83</v>
      </c>
      <c r="J171" s="30" t="s">
        <v>83</v>
      </c>
      <c r="K171" s="30">
        <v>6</v>
      </c>
      <c r="L171" s="30">
        <v>2</v>
      </c>
      <c r="M171" s="30" t="s">
        <v>83</v>
      </c>
    </row>
    <row r="172" spans="1:13" ht="14.25" customHeight="1">
      <c r="A172" s="30">
        <v>3</v>
      </c>
      <c r="B172" s="30" t="s">
        <v>83</v>
      </c>
      <c r="C172" s="30">
        <v>4</v>
      </c>
      <c r="D172" s="30">
        <v>7</v>
      </c>
      <c r="E172" s="30" t="s">
        <v>83</v>
      </c>
      <c r="F172" s="30">
        <v>38</v>
      </c>
      <c r="G172" s="30" t="s">
        <v>83</v>
      </c>
      <c r="H172" s="30" t="s">
        <v>83</v>
      </c>
      <c r="I172" s="30" t="s">
        <v>83</v>
      </c>
      <c r="J172" s="30" t="s">
        <v>83</v>
      </c>
      <c r="K172" s="30">
        <v>4</v>
      </c>
      <c r="L172" s="30" t="s">
        <v>83</v>
      </c>
      <c r="M172" s="30">
        <v>3</v>
      </c>
    </row>
    <row r="173" spans="1:13" ht="14.25" customHeight="1">
      <c r="A173" s="30">
        <v>4</v>
      </c>
      <c r="B173" s="30" t="s">
        <v>83</v>
      </c>
      <c r="C173" s="30" t="s">
        <v>83</v>
      </c>
      <c r="D173" s="30" t="s">
        <v>83</v>
      </c>
      <c r="E173" s="30" t="s">
        <v>83</v>
      </c>
      <c r="F173" s="30">
        <v>26</v>
      </c>
      <c r="G173" s="30" t="s">
        <v>83</v>
      </c>
      <c r="H173" s="30" t="s">
        <v>83</v>
      </c>
      <c r="I173" s="30" t="s">
        <v>83</v>
      </c>
      <c r="J173" s="30" t="s">
        <v>83</v>
      </c>
      <c r="K173" s="30">
        <v>3</v>
      </c>
      <c r="L173" s="30">
        <v>38</v>
      </c>
      <c r="M173" s="30" t="s">
        <v>83</v>
      </c>
    </row>
    <row r="174" spans="1:13" ht="14.25" customHeight="1">
      <c r="A174" s="30">
        <v>5</v>
      </c>
      <c r="B174" s="30" t="s">
        <v>83</v>
      </c>
      <c r="C174" s="30" t="s">
        <v>83</v>
      </c>
      <c r="D174" s="30">
        <v>32</v>
      </c>
      <c r="E174" s="30" t="s">
        <v>83</v>
      </c>
      <c r="F174" s="30">
        <v>25</v>
      </c>
      <c r="G174" s="30" t="s">
        <v>83</v>
      </c>
      <c r="H174" s="30" t="s">
        <v>83</v>
      </c>
      <c r="I174" s="30" t="s">
        <v>83</v>
      </c>
      <c r="J174" s="30">
        <v>18</v>
      </c>
      <c r="K174" s="30" t="s">
        <v>83</v>
      </c>
      <c r="L174" s="30">
        <v>5</v>
      </c>
      <c r="M174" s="30" t="s">
        <v>83</v>
      </c>
    </row>
    <row r="175" spans="1:13" ht="14.25" customHeight="1">
      <c r="A175" s="30">
        <v>6</v>
      </c>
      <c r="B175" s="30">
        <v>9</v>
      </c>
      <c r="C175" s="30">
        <v>9</v>
      </c>
      <c r="D175" s="30">
        <v>30</v>
      </c>
      <c r="E175" s="30">
        <v>11</v>
      </c>
      <c r="F175" s="30">
        <v>26</v>
      </c>
      <c r="G175" s="30" t="s">
        <v>83</v>
      </c>
      <c r="H175" s="30" t="s">
        <v>83</v>
      </c>
      <c r="I175" s="30" t="s">
        <v>83</v>
      </c>
      <c r="J175" s="30">
        <v>14</v>
      </c>
      <c r="K175" s="30" t="s">
        <v>83</v>
      </c>
      <c r="L175" s="30" t="s">
        <v>83</v>
      </c>
      <c r="M175" s="30" t="s">
        <v>83</v>
      </c>
    </row>
    <row r="176" spans="1:13" ht="14.25" customHeight="1">
      <c r="A176" s="30">
        <v>7</v>
      </c>
      <c r="B176" s="30">
        <v>23</v>
      </c>
      <c r="C176" s="30" t="s">
        <v>83</v>
      </c>
      <c r="D176" s="30">
        <v>3</v>
      </c>
      <c r="E176" s="30" t="s">
        <v>83</v>
      </c>
      <c r="F176" s="30" t="s">
        <v>83</v>
      </c>
      <c r="G176" s="30" t="s">
        <v>83</v>
      </c>
      <c r="H176" s="30">
        <v>8</v>
      </c>
      <c r="I176" s="30" t="s">
        <v>83</v>
      </c>
      <c r="J176" s="30" t="s">
        <v>83</v>
      </c>
      <c r="K176" s="30">
        <v>19</v>
      </c>
      <c r="L176" s="30">
        <v>3</v>
      </c>
      <c r="M176" s="30" t="s">
        <v>83</v>
      </c>
    </row>
    <row r="177" spans="1:13" ht="14.25" customHeight="1">
      <c r="A177" s="30">
        <v>8</v>
      </c>
      <c r="B177" s="30" t="s">
        <v>83</v>
      </c>
      <c r="C177" s="30" t="s">
        <v>83</v>
      </c>
      <c r="D177" s="30">
        <v>7</v>
      </c>
      <c r="E177" s="30">
        <v>3</v>
      </c>
      <c r="F177" s="30" t="s">
        <v>83</v>
      </c>
      <c r="G177" s="30" t="s">
        <v>83</v>
      </c>
      <c r="H177" s="30" t="s">
        <v>83</v>
      </c>
      <c r="I177" s="30">
        <v>5</v>
      </c>
      <c r="J177" s="30" t="s">
        <v>83</v>
      </c>
      <c r="K177" s="30" t="s">
        <v>83</v>
      </c>
      <c r="L177" s="30">
        <v>29</v>
      </c>
      <c r="M177" s="30" t="s">
        <v>83</v>
      </c>
    </row>
    <row r="178" spans="1:13" ht="14.25" customHeight="1">
      <c r="A178" s="30">
        <v>9</v>
      </c>
      <c r="B178" s="30">
        <v>2</v>
      </c>
      <c r="C178" s="30" t="s">
        <v>83</v>
      </c>
      <c r="D178" s="30" t="s">
        <v>83</v>
      </c>
      <c r="E178" s="30">
        <v>39</v>
      </c>
      <c r="F178" s="30">
        <v>13</v>
      </c>
      <c r="G178" s="30" t="s">
        <v>83</v>
      </c>
      <c r="H178" s="30">
        <v>2</v>
      </c>
      <c r="I178" s="30">
        <v>17</v>
      </c>
      <c r="J178" s="30" t="s">
        <v>83</v>
      </c>
      <c r="K178" s="30">
        <v>4</v>
      </c>
      <c r="L178" s="30" t="s">
        <v>83</v>
      </c>
      <c r="M178" s="30" t="s">
        <v>83</v>
      </c>
    </row>
    <row r="179" spans="1:13" ht="14.25" customHeight="1">
      <c r="A179" s="30">
        <v>10</v>
      </c>
      <c r="B179" s="30" t="s">
        <v>83</v>
      </c>
      <c r="C179" s="30" t="s">
        <v>83</v>
      </c>
      <c r="D179" s="30" t="s">
        <v>83</v>
      </c>
      <c r="E179" s="30" t="s">
        <v>83</v>
      </c>
      <c r="F179" s="30" t="s">
        <v>83</v>
      </c>
      <c r="G179" s="30" t="s">
        <v>83</v>
      </c>
      <c r="H179" s="30" t="s">
        <v>83</v>
      </c>
      <c r="I179" s="30" t="s">
        <v>83</v>
      </c>
      <c r="J179" s="30" t="s">
        <v>83</v>
      </c>
      <c r="K179" s="30" t="s">
        <v>83</v>
      </c>
      <c r="L179" s="30">
        <v>35</v>
      </c>
      <c r="M179" s="30" t="s">
        <v>83</v>
      </c>
    </row>
    <row r="180" spans="1:13" ht="14.25" customHeight="1">
      <c r="A180" s="30">
        <v>11</v>
      </c>
      <c r="B180" s="30" t="s">
        <v>83</v>
      </c>
      <c r="C180" s="30" t="s">
        <v>83</v>
      </c>
      <c r="D180" s="30">
        <v>12</v>
      </c>
      <c r="E180" s="30">
        <v>17</v>
      </c>
      <c r="F180" s="30" t="s">
        <v>83</v>
      </c>
      <c r="G180" s="30">
        <v>4</v>
      </c>
      <c r="H180" s="30" t="s">
        <v>83</v>
      </c>
      <c r="I180" s="30">
        <v>32</v>
      </c>
      <c r="J180" s="30" t="s">
        <v>83</v>
      </c>
      <c r="K180" s="30">
        <v>12</v>
      </c>
      <c r="L180" s="30">
        <v>39</v>
      </c>
      <c r="M180" s="30" t="s">
        <v>83</v>
      </c>
    </row>
    <row r="181" spans="1:13" ht="14.25" customHeight="1">
      <c r="A181" s="30">
        <v>12</v>
      </c>
      <c r="B181" s="30">
        <v>14</v>
      </c>
      <c r="C181" s="30">
        <v>6</v>
      </c>
      <c r="D181" s="30" t="s">
        <v>83</v>
      </c>
      <c r="E181" s="30" t="s">
        <v>83</v>
      </c>
      <c r="F181" s="30" t="s">
        <v>83</v>
      </c>
      <c r="G181" s="30" t="s">
        <v>83</v>
      </c>
      <c r="H181" s="30" t="s">
        <v>83</v>
      </c>
      <c r="I181" s="30" t="s">
        <v>83</v>
      </c>
      <c r="J181" s="30" t="s">
        <v>83</v>
      </c>
      <c r="K181" s="30">
        <v>6</v>
      </c>
      <c r="L181" s="30">
        <v>5</v>
      </c>
      <c r="M181" s="30" t="s">
        <v>83</v>
      </c>
    </row>
    <row r="182" spans="1:13" ht="14.25" customHeight="1">
      <c r="A182" s="30">
        <v>13</v>
      </c>
      <c r="B182" s="30" t="s">
        <v>83</v>
      </c>
      <c r="C182" s="30">
        <v>9</v>
      </c>
      <c r="D182" s="30" t="s">
        <v>83</v>
      </c>
      <c r="E182" s="30" t="s">
        <v>83</v>
      </c>
      <c r="F182" s="30" t="s">
        <v>83</v>
      </c>
      <c r="G182" s="30" t="s">
        <v>83</v>
      </c>
      <c r="H182" s="30">
        <v>18</v>
      </c>
      <c r="I182" s="30">
        <v>4</v>
      </c>
      <c r="J182" s="30" t="s">
        <v>83</v>
      </c>
      <c r="K182" s="30">
        <v>4</v>
      </c>
      <c r="L182" s="30" t="s">
        <v>83</v>
      </c>
      <c r="M182" s="30" t="s">
        <v>83</v>
      </c>
    </row>
    <row r="183" spans="1:13" ht="14.25" customHeight="1">
      <c r="A183" s="30">
        <v>14</v>
      </c>
      <c r="B183" s="30" t="s">
        <v>83</v>
      </c>
      <c r="C183" s="30">
        <v>31</v>
      </c>
      <c r="D183" s="30" t="s">
        <v>83</v>
      </c>
      <c r="E183" s="30">
        <v>38</v>
      </c>
      <c r="F183" s="30">
        <v>8</v>
      </c>
      <c r="G183" s="30">
        <v>15</v>
      </c>
      <c r="H183" s="30">
        <v>7</v>
      </c>
      <c r="I183" s="30">
        <v>4</v>
      </c>
      <c r="J183" s="30">
        <v>6</v>
      </c>
      <c r="K183" s="30">
        <v>3</v>
      </c>
      <c r="L183" s="30">
        <v>5</v>
      </c>
      <c r="M183" s="30" t="s">
        <v>83</v>
      </c>
    </row>
    <row r="184" spans="1:13" ht="14.25" customHeight="1">
      <c r="A184" s="30">
        <v>15</v>
      </c>
      <c r="B184" s="30">
        <v>1</v>
      </c>
      <c r="C184" s="30" t="s">
        <v>83</v>
      </c>
      <c r="D184" s="30" t="s">
        <v>83</v>
      </c>
      <c r="E184" s="30" t="s">
        <v>83</v>
      </c>
      <c r="F184" s="30" t="s">
        <v>83</v>
      </c>
      <c r="G184" s="30" t="s">
        <v>83</v>
      </c>
      <c r="H184" s="30" t="s">
        <v>83</v>
      </c>
      <c r="I184" s="30" t="s">
        <v>83</v>
      </c>
      <c r="J184" s="30" t="s">
        <v>83</v>
      </c>
      <c r="K184" s="30" t="s">
        <v>83</v>
      </c>
      <c r="L184" s="30">
        <v>8</v>
      </c>
      <c r="M184" s="30">
        <v>11</v>
      </c>
    </row>
    <row r="185" spans="1:13" ht="14.25" customHeight="1">
      <c r="A185" s="30">
        <v>16</v>
      </c>
      <c r="B185" s="30" t="s">
        <v>83</v>
      </c>
      <c r="C185" s="30" t="s">
        <v>83</v>
      </c>
      <c r="D185" s="30">
        <v>28</v>
      </c>
      <c r="E185" s="30" t="s">
        <v>83</v>
      </c>
      <c r="F185" s="30" t="s">
        <v>83</v>
      </c>
      <c r="G185" s="30" t="s">
        <v>83</v>
      </c>
      <c r="H185" s="30" t="s">
        <v>83</v>
      </c>
      <c r="I185" s="30" t="s">
        <v>83</v>
      </c>
      <c r="J185" s="30" t="s">
        <v>83</v>
      </c>
      <c r="K185" s="30" t="s">
        <v>83</v>
      </c>
      <c r="L185" s="30" t="s">
        <v>83</v>
      </c>
      <c r="M185" s="30">
        <v>13</v>
      </c>
    </row>
    <row r="186" spans="1:13" ht="14.25" customHeight="1">
      <c r="A186" s="30">
        <v>17</v>
      </c>
      <c r="B186" s="30" t="s">
        <v>83</v>
      </c>
      <c r="C186" s="30">
        <v>21</v>
      </c>
      <c r="D186" s="30">
        <v>3</v>
      </c>
      <c r="E186" s="30">
        <v>8</v>
      </c>
      <c r="F186" s="30" t="s">
        <v>83</v>
      </c>
      <c r="G186" s="30" t="s">
        <v>83</v>
      </c>
      <c r="H186" s="30">
        <v>6</v>
      </c>
      <c r="I186" s="30">
        <v>8</v>
      </c>
      <c r="J186" s="30" t="s">
        <v>83</v>
      </c>
      <c r="K186" s="30">
        <v>19</v>
      </c>
      <c r="L186" s="30">
        <v>5</v>
      </c>
      <c r="M186" s="30" t="s">
        <v>83</v>
      </c>
    </row>
    <row r="187" spans="1:13" ht="14.25" customHeight="1">
      <c r="A187" s="30">
        <v>18</v>
      </c>
      <c r="B187" s="30" t="s">
        <v>83</v>
      </c>
      <c r="C187" s="30">
        <v>4</v>
      </c>
      <c r="D187" s="30" t="s">
        <v>83</v>
      </c>
      <c r="E187" s="30" t="s">
        <v>83</v>
      </c>
      <c r="F187" s="30" t="s">
        <v>83</v>
      </c>
      <c r="G187" s="30">
        <v>3</v>
      </c>
      <c r="H187" s="30" t="s">
        <v>83</v>
      </c>
      <c r="I187" s="30">
        <v>4</v>
      </c>
      <c r="J187" s="30">
        <v>7</v>
      </c>
      <c r="K187" s="30" t="s">
        <v>83</v>
      </c>
      <c r="L187" s="30">
        <v>5</v>
      </c>
      <c r="M187" s="30" t="s">
        <v>83</v>
      </c>
    </row>
    <row r="188" spans="1:13" ht="14.25" customHeight="1">
      <c r="A188" s="30">
        <v>19</v>
      </c>
      <c r="B188" s="30">
        <v>5</v>
      </c>
      <c r="C188" s="30">
        <v>5</v>
      </c>
      <c r="D188" s="30">
        <v>27</v>
      </c>
      <c r="E188" s="30" t="s">
        <v>83</v>
      </c>
      <c r="F188" s="30" t="s">
        <v>83</v>
      </c>
      <c r="G188" s="30" t="s">
        <v>83</v>
      </c>
      <c r="H188" s="30">
        <v>57</v>
      </c>
      <c r="I188" s="30" t="s">
        <v>83</v>
      </c>
      <c r="J188" s="30" t="s">
        <v>83</v>
      </c>
      <c r="K188" s="30">
        <v>4</v>
      </c>
      <c r="L188" s="30">
        <v>6</v>
      </c>
      <c r="M188" s="30" t="s">
        <v>83</v>
      </c>
    </row>
    <row r="189" spans="1:13" ht="14.25" customHeight="1">
      <c r="A189" s="30">
        <v>20</v>
      </c>
      <c r="B189" s="30" t="s">
        <v>83</v>
      </c>
      <c r="C189" s="30">
        <v>72</v>
      </c>
      <c r="D189" s="30" t="s">
        <v>83</v>
      </c>
      <c r="E189" s="30" t="s">
        <v>83</v>
      </c>
      <c r="F189" s="30" t="s">
        <v>83</v>
      </c>
      <c r="G189" s="30" t="s">
        <v>83</v>
      </c>
      <c r="H189" s="30">
        <v>3</v>
      </c>
      <c r="I189" s="30" t="s">
        <v>83</v>
      </c>
      <c r="J189" s="30" t="s">
        <v>83</v>
      </c>
      <c r="K189" s="30" t="s">
        <v>83</v>
      </c>
      <c r="L189" s="30" t="s">
        <v>83</v>
      </c>
      <c r="M189" s="30" t="s">
        <v>83</v>
      </c>
    </row>
    <row r="190" spans="1:13" ht="14.25" customHeight="1">
      <c r="A190" s="30">
        <v>21</v>
      </c>
      <c r="B190" s="30" t="s">
        <v>83</v>
      </c>
      <c r="C190" s="30">
        <v>32</v>
      </c>
      <c r="D190" s="30">
        <v>0</v>
      </c>
      <c r="E190" s="30">
        <v>18</v>
      </c>
      <c r="F190" s="30">
        <v>3</v>
      </c>
      <c r="G190" s="30" t="s">
        <v>83</v>
      </c>
      <c r="H190" s="30" t="s">
        <v>83</v>
      </c>
      <c r="I190" s="30">
        <v>31</v>
      </c>
      <c r="J190" s="30" t="s">
        <v>83</v>
      </c>
      <c r="K190" s="30" t="s">
        <v>83</v>
      </c>
      <c r="L190" s="30">
        <v>11</v>
      </c>
      <c r="M190" s="30">
        <v>30</v>
      </c>
    </row>
    <row r="191" spans="1:13" ht="14.25" customHeight="1">
      <c r="A191" s="30">
        <v>22</v>
      </c>
      <c r="B191" s="30" t="s">
        <v>83</v>
      </c>
      <c r="C191" s="30">
        <v>9</v>
      </c>
      <c r="D191" s="30" t="s">
        <v>83</v>
      </c>
      <c r="E191" s="30" t="s">
        <v>83</v>
      </c>
      <c r="F191" s="30">
        <v>5</v>
      </c>
      <c r="G191" s="30" t="s">
        <v>83</v>
      </c>
      <c r="H191" s="30" t="s">
        <v>83</v>
      </c>
      <c r="I191" s="30" t="s">
        <v>83</v>
      </c>
      <c r="J191" s="30">
        <v>11</v>
      </c>
      <c r="K191" s="30" t="s">
        <v>83</v>
      </c>
      <c r="L191" s="30">
        <v>3</v>
      </c>
      <c r="M191" s="30" t="s">
        <v>83</v>
      </c>
    </row>
    <row r="192" spans="1:13" ht="14.25" customHeight="1">
      <c r="A192" s="30">
        <v>23</v>
      </c>
      <c r="B192" s="30">
        <v>24</v>
      </c>
      <c r="C192" s="30">
        <v>9</v>
      </c>
      <c r="D192" s="30" t="s">
        <v>83</v>
      </c>
      <c r="E192" s="30">
        <v>6</v>
      </c>
      <c r="F192" s="30">
        <v>4</v>
      </c>
      <c r="G192" s="30" t="s">
        <v>83</v>
      </c>
      <c r="H192" s="30">
        <v>38</v>
      </c>
      <c r="I192" s="30">
        <v>9</v>
      </c>
      <c r="J192" s="30" t="s">
        <v>83</v>
      </c>
      <c r="K192" s="30">
        <v>7</v>
      </c>
      <c r="L192" s="30" t="s">
        <v>83</v>
      </c>
      <c r="M192" s="30" t="s">
        <v>83</v>
      </c>
    </row>
    <row r="193" spans="1:13" ht="14.25" customHeight="1">
      <c r="A193" s="30">
        <v>24</v>
      </c>
      <c r="B193" s="30" t="s">
        <v>83</v>
      </c>
      <c r="C193" s="30">
        <v>14</v>
      </c>
      <c r="D193" s="30" t="s">
        <v>83</v>
      </c>
      <c r="E193" s="30">
        <v>12</v>
      </c>
      <c r="F193" s="30">
        <v>35</v>
      </c>
      <c r="G193" s="30" t="s">
        <v>83</v>
      </c>
      <c r="H193" s="30" t="s">
        <v>83</v>
      </c>
      <c r="I193" s="30" t="s">
        <v>83</v>
      </c>
      <c r="J193" s="30">
        <v>25</v>
      </c>
      <c r="K193" s="30" t="s">
        <v>83</v>
      </c>
      <c r="L193" s="30">
        <v>2</v>
      </c>
      <c r="M193" s="30">
        <v>7</v>
      </c>
    </row>
    <row r="194" spans="1:13" ht="14.25" customHeight="1">
      <c r="A194" s="30">
        <v>25</v>
      </c>
      <c r="B194" s="30" t="s">
        <v>83</v>
      </c>
      <c r="C194" s="30">
        <v>40</v>
      </c>
      <c r="D194" s="30">
        <v>30</v>
      </c>
      <c r="E194" s="30">
        <v>63</v>
      </c>
      <c r="F194" s="30" t="s">
        <v>83</v>
      </c>
      <c r="G194" s="30" t="s">
        <v>83</v>
      </c>
      <c r="H194" s="30">
        <v>7</v>
      </c>
      <c r="I194" s="30" t="s">
        <v>83</v>
      </c>
      <c r="J194" s="30">
        <v>19</v>
      </c>
      <c r="K194" s="30">
        <v>39</v>
      </c>
      <c r="L194" s="30">
        <v>3</v>
      </c>
      <c r="M194" s="30" t="s">
        <v>83</v>
      </c>
    </row>
    <row r="195" spans="1:13" ht="14.25" customHeight="1">
      <c r="A195" s="30">
        <v>26</v>
      </c>
      <c r="B195" s="30" t="s">
        <v>83</v>
      </c>
      <c r="C195" s="30" t="s">
        <v>83</v>
      </c>
      <c r="D195" s="30">
        <v>48</v>
      </c>
      <c r="E195" s="30">
        <v>28</v>
      </c>
      <c r="F195" s="30" t="s">
        <v>83</v>
      </c>
      <c r="G195" s="30" t="s">
        <v>83</v>
      </c>
      <c r="H195" s="30" t="s">
        <v>83</v>
      </c>
      <c r="I195" s="30" t="s">
        <v>83</v>
      </c>
      <c r="J195" s="30">
        <v>43</v>
      </c>
      <c r="K195" s="30" t="s">
        <v>83</v>
      </c>
      <c r="L195" s="30" t="s">
        <v>83</v>
      </c>
      <c r="M195" s="30" t="s">
        <v>83</v>
      </c>
    </row>
    <row r="196" spans="1:13" ht="14.25" customHeight="1">
      <c r="A196" s="30">
        <v>27</v>
      </c>
      <c r="B196" s="30" t="s">
        <v>83</v>
      </c>
      <c r="C196" s="30">
        <v>46</v>
      </c>
      <c r="D196" s="30" t="s">
        <v>83</v>
      </c>
      <c r="E196" s="30">
        <v>10</v>
      </c>
      <c r="F196" s="30" t="s">
        <v>83</v>
      </c>
      <c r="G196" s="30" t="s">
        <v>83</v>
      </c>
      <c r="H196" s="30">
        <v>5</v>
      </c>
      <c r="I196" s="30" t="s">
        <v>83</v>
      </c>
      <c r="J196" s="30" t="s">
        <v>83</v>
      </c>
      <c r="K196" s="30">
        <v>21</v>
      </c>
      <c r="L196" s="30" t="s">
        <v>83</v>
      </c>
      <c r="M196" s="30">
        <v>8</v>
      </c>
    </row>
    <row r="197" spans="1:13" ht="14.25" customHeight="1">
      <c r="A197" s="30">
        <v>28</v>
      </c>
      <c r="B197" s="30">
        <v>29</v>
      </c>
      <c r="C197" s="30">
        <v>9</v>
      </c>
      <c r="D197" s="30" t="s">
        <v>83</v>
      </c>
      <c r="E197" s="30" t="s">
        <v>83</v>
      </c>
      <c r="F197" s="30">
        <v>41</v>
      </c>
      <c r="G197" s="30">
        <v>15</v>
      </c>
      <c r="H197" s="30" t="s">
        <v>83</v>
      </c>
      <c r="I197" s="30">
        <v>24</v>
      </c>
      <c r="J197" s="30" t="s">
        <v>83</v>
      </c>
      <c r="K197" s="30" t="s">
        <v>83</v>
      </c>
      <c r="L197" s="30">
        <v>8</v>
      </c>
      <c r="M197" s="30">
        <v>3</v>
      </c>
    </row>
    <row r="198" spans="1:13" ht="14.25" customHeight="1">
      <c r="A198" s="30">
        <v>29</v>
      </c>
      <c r="B198" s="30" t="s">
        <v>83</v>
      </c>
      <c r="C198" s="30"/>
      <c r="D198" s="30" t="s">
        <v>83</v>
      </c>
      <c r="E198" s="30" t="s">
        <v>83</v>
      </c>
      <c r="F198" s="30">
        <v>3</v>
      </c>
      <c r="G198" s="30" t="s">
        <v>83</v>
      </c>
      <c r="H198" s="30" t="s">
        <v>83</v>
      </c>
      <c r="I198" s="30" t="s">
        <v>83</v>
      </c>
      <c r="J198" s="30">
        <v>42</v>
      </c>
      <c r="K198" s="30">
        <v>2</v>
      </c>
      <c r="L198" s="30">
        <v>5</v>
      </c>
      <c r="M198" s="30" t="s">
        <v>83</v>
      </c>
    </row>
    <row r="199" spans="1:13" ht="14.25" customHeight="1">
      <c r="A199" s="30">
        <v>30</v>
      </c>
      <c r="B199" s="30" t="s">
        <v>83</v>
      </c>
      <c r="C199" s="30"/>
      <c r="D199" s="30" t="s">
        <v>83</v>
      </c>
      <c r="E199" s="30" t="s">
        <v>83</v>
      </c>
      <c r="F199" s="30" t="s">
        <v>83</v>
      </c>
      <c r="G199" s="30" t="s">
        <v>83</v>
      </c>
      <c r="H199" s="30" t="s">
        <v>83</v>
      </c>
      <c r="I199" s="30" t="s">
        <v>83</v>
      </c>
      <c r="J199" s="30" t="s">
        <v>83</v>
      </c>
      <c r="K199" s="30">
        <v>2</v>
      </c>
      <c r="L199" s="30" t="s">
        <v>83</v>
      </c>
      <c r="M199" s="30">
        <v>3</v>
      </c>
    </row>
    <row r="200" spans="1:13" ht="14.25" customHeight="1">
      <c r="A200" s="30">
        <v>31</v>
      </c>
      <c r="B200" s="30" t="s">
        <v>83</v>
      </c>
      <c r="C200" s="30"/>
      <c r="D200" s="30" t="s">
        <v>83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 t="s">
        <v>83</v>
      </c>
      <c r="L200" s="30"/>
      <c r="M200" s="30">
        <v>18</v>
      </c>
    </row>
    <row r="201" spans="1:13" ht="14.25" customHeight="1">
      <c r="A201" s="30" t="s">
        <v>87</v>
      </c>
      <c r="B201" s="30">
        <v>107</v>
      </c>
      <c r="C201" s="30">
        <v>320</v>
      </c>
      <c r="D201" s="30">
        <v>254</v>
      </c>
      <c r="E201" s="30">
        <v>265</v>
      </c>
      <c r="F201" s="30">
        <v>260</v>
      </c>
      <c r="G201" s="30">
        <v>37</v>
      </c>
      <c r="H201" s="30">
        <v>157</v>
      </c>
      <c r="I201" s="30">
        <v>138</v>
      </c>
      <c r="J201" s="30">
        <v>185</v>
      </c>
      <c r="K201" s="30">
        <v>167</v>
      </c>
      <c r="L201" s="30">
        <v>219</v>
      </c>
      <c r="M201" s="30">
        <v>96</v>
      </c>
    </row>
    <row r="202" spans="1:13" ht="14.25" customHeight="1">
      <c r="A202" s="30" t="s">
        <v>88</v>
      </c>
      <c r="B202" s="30">
        <v>8</v>
      </c>
      <c r="C202" s="30">
        <v>16</v>
      </c>
      <c r="D202" s="30">
        <v>14</v>
      </c>
      <c r="E202" s="30">
        <v>13</v>
      </c>
      <c r="F202" s="30">
        <v>14</v>
      </c>
      <c r="G202" s="30">
        <v>4</v>
      </c>
      <c r="H202" s="30">
        <v>11</v>
      </c>
      <c r="I202" s="30">
        <v>10</v>
      </c>
      <c r="J202" s="30">
        <v>9</v>
      </c>
      <c r="K202" s="30">
        <v>17</v>
      </c>
      <c r="L202" s="30">
        <v>20</v>
      </c>
      <c r="M202" s="30">
        <v>9</v>
      </c>
    </row>
    <row r="203" spans="1:13" ht="14.25" customHeight="1">
      <c r="A203" s="30" t="s">
        <v>89</v>
      </c>
      <c r="B203" s="30">
        <v>3</v>
      </c>
      <c r="C203" s="30">
        <v>11</v>
      </c>
      <c r="D203" s="30">
        <v>8</v>
      </c>
      <c r="E203" s="30">
        <v>9</v>
      </c>
      <c r="F203" s="30">
        <v>8</v>
      </c>
      <c r="G203" s="30">
        <v>1</v>
      </c>
      <c r="H203" s="30">
        <v>5</v>
      </c>
      <c r="I203" s="30">
        <v>4</v>
      </c>
      <c r="J203" s="30">
        <v>6</v>
      </c>
      <c r="K203" s="30">
        <v>5</v>
      </c>
      <c r="L203" s="30">
        <v>7</v>
      </c>
      <c r="M203" s="30">
        <v>3</v>
      </c>
    </row>
    <row r="204" spans="1:13" ht="14.25" customHeight="1">
      <c r="A204" s="30" t="s">
        <v>90</v>
      </c>
      <c r="B204" s="30">
        <v>29</v>
      </c>
      <c r="C204" s="30">
        <v>72</v>
      </c>
      <c r="D204" s="30">
        <v>48</v>
      </c>
      <c r="E204" s="30">
        <v>63</v>
      </c>
      <c r="F204" s="30">
        <v>41</v>
      </c>
      <c r="G204" s="30">
        <v>15</v>
      </c>
      <c r="H204" s="30">
        <v>57</v>
      </c>
      <c r="I204" s="30">
        <v>32</v>
      </c>
      <c r="J204" s="30">
        <v>43</v>
      </c>
      <c r="K204" s="30">
        <v>39</v>
      </c>
      <c r="L204" s="30">
        <v>39</v>
      </c>
      <c r="M204" s="30">
        <v>30</v>
      </c>
    </row>
    <row r="205" spans="1:13" ht="14.25" customHeight="1">
      <c r="A205" s="30" t="s">
        <v>91</v>
      </c>
      <c r="B205" s="30">
        <v>28</v>
      </c>
      <c r="C205" s="30">
        <v>20</v>
      </c>
      <c r="D205" s="30">
        <v>26</v>
      </c>
      <c r="E205" s="30">
        <v>25</v>
      </c>
      <c r="F205" s="30">
        <v>28</v>
      </c>
      <c r="G205" s="30">
        <v>28</v>
      </c>
      <c r="H205" s="30">
        <v>19</v>
      </c>
      <c r="I205" s="30">
        <v>11</v>
      </c>
      <c r="J205" s="30">
        <v>26</v>
      </c>
      <c r="K205" s="30">
        <v>25</v>
      </c>
      <c r="L205" s="30">
        <v>11</v>
      </c>
      <c r="M205" s="30">
        <v>21</v>
      </c>
    </row>
    <row r="206" spans="1:13" ht="14.25" customHeight="1">
      <c r="A206" s="30" t="s">
        <v>92</v>
      </c>
      <c r="B206" s="30">
        <v>1</v>
      </c>
      <c r="C206" s="30">
        <v>4</v>
      </c>
      <c r="D206" s="30">
        <v>0</v>
      </c>
      <c r="E206" s="30">
        <v>3</v>
      </c>
      <c r="F206" s="30">
        <v>3</v>
      </c>
      <c r="G206" s="30">
        <v>3</v>
      </c>
      <c r="H206" s="30">
        <v>2</v>
      </c>
      <c r="I206" s="30">
        <v>4</v>
      </c>
      <c r="J206" s="30">
        <v>6</v>
      </c>
      <c r="K206" s="30">
        <v>2</v>
      </c>
      <c r="L206" s="30">
        <v>2</v>
      </c>
      <c r="M206" s="30">
        <v>3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>
        <v>5</v>
      </c>
      <c r="C210" s="30" t="s">
        <v>83</v>
      </c>
      <c r="D210" s="30">
        <v>3</v>
      </c>
      <c r="E210" s="30">
        <v>12</v>
      </c>
      <c r="F210" s="30" t="s">
        <v>83</v>
      </c>
      <c r="G210" s="30">
        <v>27</v>
      </c>
      <c r="H210" s="30">
        <v>4</v>
      </c>
      <c r="I210" s="30" t="s">
        <v>83</v>
      </c>
      <c r="J210" s="30">
        <v>42</v>
      </c>
      <c r="K210" s="30" t="s">
        <v>83</v>
      </c>
      <c r="L210" s="30">
        <v>8</v>
      </c>
      <c r="M210" s="30">
        <v>13</v>
      </c>
    </row>
    <row r="211" spans="1:13" ht="14.25" customHeight="1">
      <c r="A211" s="30">
        <v>2</v>
      </c>
      <c r="B211" s="30" t="s">
        <v>83</v>
      </c>
      <c r="C211" s="30" t="s">
        <v>83</v>
      </c>
      <c r="D211" s="30">
        <v>35</v>
      </c>
      <c r="E211" s="30" t="s">
        <v>83</v>
      </c>
      <c r="F211" s="30">
        <v>5</v>
      </c>
      <c r="G211" s="30" t="s">
        <v>83</v>
      </c>
      <c r="H211" s="30" t="s">
        <v>83</v>
      </c>
      <c r="I211" s="30" t="s">
        <v>83</v>
      </c>
      <c r="J211" s="30" t="s">
        <v>83</v>
      </c>
      <c r="K211" s="30" t="s">
        <v>83</v>
      </c>
      <c r="L211" s="30">
        <v>11</v>
      </c>
      <c r="M211" s="30">
        <v>19</v>
      </c>
    </row>
    <row r="212" spans="1:13" ht="14.25" customHeight="1">
      <c r="A212" s="30">
        <v>3</v>
      </c>
      <c r="B212" s="30">
        <v>3</v>
      </c>
      <c r="C212" s="30" t="s">
        <v>83</v>
      </c>
      <c r="D212" s="30">
        <v>7</v>
      </c>
      <c r="E212" s="30">
        <v>3</v>
      </c>
      <c r="F212" s="30">
        <v>31</v>
      </c>
      <c r="G212" s="30">
        <v>11</v>
      </c>
      <c r="H212" s="30" t="s">
        <v>83</v>
      </c>
      <c r="I212" s="30">
        <v>2</v>
      </c>
      <c r="J212" s="30" t="s">
        <v>83</v>
      </c>
      <c r="K212" s="30" t="s">
        <v>83</v>
      </c>
      <c r="L212" s="30" t="s">
        <v>83</v>
      </c>
      <c r="M212" s="30">
        <v>28</v>
      </c>
    </row>
    <row r="213" spans="1:13" ht="14.25" customHeight="1">
      <c r="A213" s="30">
        <v>4</v>
      </c>
      <c r="B213" s="30">
        <v>25</v>
      </c>
      <c r="C213" s="30">
        <v>3</v>
      </c>
      <c r="D213" s="30">
        <v>3</v>
      </c>
      <c r="E213" s="30" t="s">
        <v>83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>
        <v>37</v>
      </c>
    </row>
    <row r="214" spans="1:13" ht="14.25" customHeight="1">
      <c r="A214" s="30">
        <v>5</v>
      </c>
      <c r="B214" s="30" t="s">
        <v>83</v>
      </c>
      <c r="C214" s="30">
        <v>2</v>
      </c>
      <c r="D214" s="30">
        <v>28</v>
      </c>
      <c r="E214" s="30">
        <v>7</v>
      </c>
      <c r="F214" s="30">
        <v>35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>
        <v>22</v>
      </c>
    </row>
    <row r="215" spans="1:13" ht="14.25" customHeight="1">
      <c r="A215" s="30">
        <v>6</v>
      </c>
      <c r="B215" s="30">
        <v>1</v>
      </c>
      <c r="C215" s="30" t="s">
        <v>83</v>
      </c>
      <c r="D215" s="30">
        <v>3</v>
      </c>
      <c r="E215" s="30">
        <v>22</v>
      </c>
      <c r="F215" s="30" t="s">
        <v>83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3</v>
      </c>
      <c r="M215" s="30" t="s">
        <v>83</v>
      </c>
    </row>
    <row r="216" spans="1:13" ht="14.25" customHeight="1">
      <c r="A216" s="30">
        <v>7</v>
      </c>
      <c r="B216" s="30" t="s">
        <v>83</v>
      </c>
      <c r="C216" s="30">
        <v>35</v>
      </c>
      <c r="D216" s="30" t="s">
        <v>83</v>
      </c>
      <c r="E216" s="30">
        <v>19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>
        <v>37</v>
      </c>
      <c r="K216" s="30" t="s">
        <v>83</v>
      </c>
      <c r="L216" s="30">
        <v>14</v>
      </c>
      <c r="M216" s="30" t="s">
        <v>83</v>
      </c>
    </row>
    <row r="217" spans="1:13" ht="14.25" customHeight="1">
      <c r="A217" s="30">
        <v>8</v>
      </c>
      <c r="B217" s="30" t="s">
        <v>83</v>
      </c>
      <c r="C217" s="30" t="s">
        <v>83</v>
      </c>
      <c r="D217" s="30">
        <v>8</v>
      </c>
      <c r="E217" s="30">
        <v>13</v>
      </c>
      <c r="F217" s="30" t="s">
        <v>83</v>
      </c>
      <c r="G217" s="30">
        <v>10</v>
      </c>
      <c r="H217" s="30" t="s">
        <v>83</v>
      </c>
      <c r="I217" s="30">
        <v>4</v>
      </c>
      <c r="J217" s="30" t="s">
        <v>83</v>
      </c>
      <c r="K217" s="30" t="s">
        <v>83</v>
      </c>
      <c r="L217" s="30">
        <v>66</v>
      </c>
      <c r="M217" s="30">
        <v>26</v>
      </c>
    </row>
    <row r="218" spans="1:13" ht="14.25" customHeight="1">
      <c r="A218" s="30">
        <v>9</v>
      </c>
      <c r="B218" s="30" t="s">
        <v>83</v>
      </c>
      <c r="C218" s="30">
        <v>15</v>
      </c>
      <c r="D218" s="30">
        <v>3</v>
      </c>
      <c r="E218" s="30">
        <v>7</v>
      </c>
      <c r="F218" s="30" t="s">
        <v>83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 t="s">
        <v>83</v>
      </c>
      <c r="L218" s="30">
        <v>19</v>
      </c>
      <c r="M218" s="30" t="s">
        <v>83</v>
      </c>
    </row>
    <row r="219" spans="1:13" ht="14.25" customHeight="1">
      <c r="A219" s="30">
        <v>10</v>
      </c>
      <c r="B219" s="30" t="s">
        <v>83</v>
      </c>
      <c r="C219" s="30" t="s">
        <v>83</v>
      </c>
      <c r="D219" s="30" t="s">
        <v>83</v>
      </c>
      <c r="E219" s="30" t="s">
        <v>83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 t="s">
        <v>83</v>
      </c>
      <c r="M219" s="30">
        <v>33</v>
      </c>
    </row>
    <row r="220" spans="1:13" ht="14.25" customHeight="1">
      <c r="A220" s="30">
        <v>11</v>
      </c>
      <c r="B220" s="30" t="s">
        <v>83</v>
      </c>
      <c r="C220" s="30">
        <v>28</v>
      </c>
      <c r="D220" s="30" t="s">
        <v>83</v>
      </c>
      <c r="E220" s="30" t="s">
        <v>83</v>
      </c>
      <c r="F220" s="30" t="s">
        <v>83</v>
      </c>
      <c r="G220" s="30">
        <v>7</v>
      </c>
      <c r="H220" s="30" t="s">
        <v>83</v>
      </c>
      <c r="I220" s="30" t="s">
        <v>83</v>
      </c>
      <c r="J220" s="30" t="s">
        <v>83</v>
      </c>
      <c r="K220" s="30" t="s">
        <v>83</v>
      </c>
      <c r="L220" s="30">
        <v>11</v>
      </c>
      <c r="M220" s="30">
        <v>28</v>
      </c>
    </row>
    <row r="221" spans="1:13" ht="14.25" customHeight="1">
      <c r="A221" s="30">
        <v>12</v>
      </c>
      <c r="B221" s="30">
        <v>5</v>
      </c>
      <c r="C221" s="30">
        <v>13</v>
      </c>
      <c r="D221" s="30">
        <v>5</v>
      </c>
      <c r="E221" s="30" t="s">
        <v>83</v>
      </c>
      <c r="F221" s="30" t="s">
        <v>83</v>
      </c>
      <c r="G221" s="30" t="s">
        <v>83</v>
      </c>
      <c r="H221" s="30">
        <v>3</v>
      </c>
      <c r="I221" s="30">
        <v>21</v>
      </c>
      <c r="J221" s="30" t="s">
        <v>83</v>
      </c>
      <c r="K221" s="30" t="s">
        <v>83</v>
      </c>
      <c r="L221" s="30">
        <v>22</v>
      </c>
      <c r="M221" s="30">
        <v>35</v>
      </c>
    </row>
    <row r="222" spans="1:13" ht="14.25" customHeight="1">
      <c r="A222" s="30">
        <v>13</v>
      </c>
      <c r="B222" s="30" t="s">
        <v>83</v>
      </c>
      <c r="C222" s="30" t="s">
        <v>83</v>
      </c>
      <c r="D222" s="30" t="s">
        <v>83</v>
      </c>
      <c r="E222" s="30">
        <v>3</v>
      </c>
      <c r="F222" s="30" t="s">
        <v>83</v>
      </c>
      <c r="G222" s="30" t="s">
        <v>83</v>
      </c>
      <c r="H222" s="30" t="s">
        <v>83</v>
      </c>
      <c r="I222" s="30">
        <v>3</v>
      </c>
      <c r="J222" s="30" t="s">
        <v>83</v>
      </c>
      <c r="K222" s="30">
        <v>3</v>
      </c>
      <c r="L222" s="30" t="s">
        <v>83</v>
      </c>
      <c r="M222" s="30" t="s">
        <v>83</v>
      </c>
    </row>
    <row r="223" spans="1:13" ht="14.25" customHeight="1">
      <c r="A223" s="30">
        <v>14</v>
      </c>
      <c r="B223" s="30" t="s">
        <v>83</v>
      </c>
      <c r="C223" s="30">
        <v>18</v>
      </c>
      <c r="D223" s="30">
        <v>2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 t="s">
        <v>83</v>
      </c>
      <c r="M223" s="30">
        <v>29</v>
      </c>
    </row>
    <row r="224" spans="1:13" ht="14.25" customHeight="1">
      <c r="A224" s="30">
        <v>15</v>
      </c>
      <c r="B224" s="30">
        <v>3</v>
      </c>
      <c r="C224" s="30" t="s">
        <v>83</v>
      </c>
      <c r="D224" s="30">
        <v>3</v>
      </c>
      <c r="E224" s="30" t="s">
        <v>83</v>
      </c>
      <c r="F224" s="30" t="s">
        <v>83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>
        <v>10</v>
      </c>
      <c r="L224" s="30" t="s">
        <v>83</v>
      </c>
      <c r="M224" s="30">
        <v>37</v>
      </c>
    </row>
    <row r="225" spans="1:13" ht="14.25" customHeight="1">
      <c r="A225" s="30">
        <v>16</v>
      </c>
      <c r="B225" s="30" t="s">
        <v>83</v>
      </c>
      <c r="C225" s="30">
        <v>11</v>
      </c>
      <c r="D225" s="30" t="s">
        <v>83</v>
      </c>
      <c r="E225" s="30" t="s">
        <v>83</v>
      </c>
      <c r="F225" s="30">
        <v>21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 t="s">
        <v>83</v>
      </c>
      <c r="M225" s="30">
        <v>41</v>
      </c>
    </row>
    <row r="226" spans="1:13" ht="14.25" customHeight="1">
      <c r="A226" s="30">
        <v>17</v>
      </c>
      <c r="B226" s="30" t="s">
        <v>83</v>
      </c>
      <c r="C226" s="30" t="s">
        <v>83</v>
      </c>
      <c r="D226" s="30" t="s">
        <v>83</v>
      </c>
      <c r="E226" s="30">
        <v>35</v>
      </c>
      <c r="F226" s="30">
        <v>8</v>
      </c>
      <c r="G226" s="30" t="s">
        <v>83</v>
      </c>
      <c r="H226" s="30" t="s">
        <v>83</v>
      </c>
      <c r="I226" s="30">
        <v>26</v>
      </c>
      <c r="J226" s="30" t="s">
        <v>83</v>
      </c>
      <c r="K226" s="30" t="s">
        <v>83</v>
      </c>
      <c r="L226" s="30">
        <v>11</v>
      </c>
      <c r="M226" s="30" t="s">
        <v>83</v>
      </c>
    </row>
    <row r="227" spans="1:13" ht="14.25" customHeight="1">
      <c r="A227" s="30">
        <v>18</v>
      </c>
      <c r="B227" s="30" t="s">
        <v>83</v>
      </c>
      <c r="C227" s="30">
        <v>8</v>
      </c>
      <c r="D227" s="30" t="s">
        <v>83</v>
      </c>
      <c r="E227" s="30">
        <v>5</v>
      </c>
      <c r="F227" s="30" t="s">
        <v>83</v>
      </c>
      <c r="G227" s="30" t="s">
        <v>83</v>
      </c>
      <c r="H227" s="30" t="s">
        <v>83</v>
      </c>
      <c r="I227" s="30">
        <v>4</v>
      </c>
      <c r="J227" s="30" t="s">
        <v>83</v>
      </c>
      <c r="K227" s="30">
        <v>4</v>
      </c>
      <c r="L227" s="30">
        <v>7</v>
      </c>
      <c r="M227" s="30" t="s">
        <v>83</v>
      </c>
    </row>
    <row r="228" spans="1:13" ht="14.25" customHeight="1">
      <c r="A228" s="30">
        <v>19</v>
      </c>
      <c r="B228" s="30" t="s">
        <v>83</v>
      </c>
      <c r="C228" s="30">
        <v>25</v>
      </c>
      <c r="D228" s="30" t="s">
        <v>83</v>
      </c>
      <c r="E228" s="30" t="s">
        <v>83</v>
      </c>
      <c r="F228" s="30">
        <v>11</v>
      </c>
      <c r="G228" s="30">
        <v>8</v>
      </c>
      <c r="H228" s="30" t="s">
        <v>83</v>
      </c>
      <c r="I228" s="30" t="s">
        <v>83</v>
      </c>
      <c r="J228" s="30">
        <v>1</v>
      </c>
      <c r="K228" s="30">
        <v>31</v>
      </c>
      <c r="L228" s="30">
        <v>9</v>
      </c>
      <c r="M228" s="30">
        <v>6</v>
      </c>
    </row>
    <row r="229" spans="1:13" ht="14.25" customHeight="1">
      <c r="A229" s="30">
        <v>20</v>
      </c>
      <c r="B229" s="30">
        <v>3</v>
      </c>
      <c r="C229" s="30" t="s">
        <v>83</v>
      </c>
      <c r="D229" s="30" t="s">
        <v>83</v>
      </c>
      <c r="E229" s="30">
        <v>5</v>
      </c>
      <c r="F229" s="30">
        <v>25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>
        <v>13</v>
      </c>
      <c r="M229" s="30" t="s">
        <v>83</v>
      </c>
    </row>
    <row r="230" spans="1:13" ht="14.25" customHeight="1">
      <c r="A230" s="30">
        <v>21</v>
      </c>
      <c r="B230" s="30" t="s">
        <v>83</v>
      </c>
      <c r="C230" s="30">
        <v>2</v>
      </c>
      <c r="D230" s="30" t="s">
        <v>83</v>
      </c>
      <c r="E230" s="30">
        <v>38</v>
      </c>
      <c r="F230" s="30" t="s">
        <v>83</v>
      </c>
      <c r="G230" s="30" t="s">
        <v>83</v>
      </c>
      <c r="H230" s="30" t="s">
        <v>83</v>
      </c>
      <c r="I230" s="30">
        <v>3</v>
      </c>
      <c r="J230" s="30">
        <v>48</v>
      </c>
      <c r="K230" s="30" t="s">
        <v>83</v>
      </c>
      <c r="L230" s="30">
        <v>30</v>
      </c>
      <c r="M230" s="30" t="s">
        <v>83</v>
      </c>
    </row>
    <row r="231" spans="1:13" ht="14.25" customHeight="1">
      <c r="A231" s="30">
        <v>22</v>
      </c>
      <c r="B231" s="30">
        <v>5</v>
      </c>
      <c r="C231" s="30" t="s">
        <v>83</v>
      </c>
      <c r="D231" s="30" t="s">
        <v>83</v>
      </c>
      <c r="E231" s="30">
        <v>29</v>
      </c>
      <c r="F231" s="30">
        <v>32</v>
      </c>
      <c r="G231" s="30" t="s">
        <v>83</v>
      </c>
      <c r="H231" s="30" t="s">
        <v>83</v>
      </c>
      <c r="I231" s="30" t="s">
        <v>83</v>
      </c>
      <c r="J231" s="30">
        <v>15</v>
      </c>
      <c r="K231" s="30">
        <v>29</v>
      </c>
      <c r="L231" s="30">
        <v>33</v>
      </c>
      <c r="M231" s="30" t="s">
        <v>83</v>
      </c>
    </row>
    <row r="232" spans="1:13" ht="14.25" customHeight="1">
      <c r="A232" s="30">
        <v>23</v>
      </c>
      <c r="B232" s="30" t="s">
        <v>83</v>
      </c>
      <c r="C232" s="30">
        <v>19</v>
      </c>
      <c r="D232" s="30">
        <v>6</v>
      </c>
      <c r="E232" s="30" t="s">
        <v>83</v>
      </c>
      <c r="F232" s="30" t="s">
        <v>83</v>
      </c>
      <c r="G232" s="30">
        <v>11</v>
      </c>
      <c r="H232" s="30" t="s">
        <v>83</v>
      </c>
      <c r="I232" s="30" t="s">
        <v>83</v>
      </c>
      <c r="J232" s="30" t="s">
        <v>83</v>
      </c>
      <c r="K232" s="30" t="s">
        <v>83</v>
      </c>
      <c r="L232" s="30">
        <v>14</v>
      </c>
      <c r="M232" s="30" t="s">
        <v>83</v>
      </c>
    </row>
    <row r="233" spans="1:13" ht="14.25" customHeight="1">
      <c r="A233" s="30">
        <v>24</v>
      </c>
      <c r="B233" s="30" t="s">
        <v>83</v>
      </c>
      <c r="C233" s="30">
        <v>3</v>
      </c>
      <c r="D233" s="30">
        <v>3</v>
      </c>
      <c r="E233" s="30">
        <v>8</v>
      </c>
      <c r="F233" s="30" t="s">
        <v>83</v>
      </c>
      <c r="G233" s="30" t="s">
        <v>83</v>
      </c>
      <c r="H233" s="30" t="s">
        <v>83</v>
      </c>
      <c r="I233" s="30">
        <v>34</v>
      </c>
      <c r="J233" s="30" t="s">
        <v>83</v>
      </c>
      <c r="K233" s="30" t="s">
        <v>83</v>
      </c>
      <c r="L233" s="30">
        <v>8</v>
      </c>
      <c r="M233" s="30" t="s">
        <v>83</v>
      </c>
    </row>
    <row r="234" spans="1:13" ht="14.25" customHeight="1">
      <c r="A234" s="30">
        <v>25</v>
      </c>
      <c r="B234" s="30" t="s">
        <v>83</v>
      </c>
      <c r="C234" s="30">
        <v>24</v>
      </c>
      <c r="D234" s="30">
        <v>8</v>
      </c>
      <c r="E234" s="30" t="s">
        <v>83</v>
      </c>
      <c r="F234" s="30" t="s">
        <v>83</v>
      </c>
      <c r="G234" s="30" t="s">
        <v>83</v>
      </c>
      <c r="H234" s="30" t="s">
        <v>83</v>
      </c>
      <c r="I234" s="30">
        <v>3</v>
      </c>
      <c r="J234" s="30" t="s">
        <v>83</v>
      </c>
      <c r="K234" s="30">
        <v>10</v>
      </c>
      <c r="L234" s="30">
        <v>11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 t="s">
        <v>83</v>
      </c>
      <c r="D235" s="30" t="s">
        <v>83</v>
      </c>
      <c r="E235" s="30">
        <v>5</v>
      </c>
      <c r="F235" s="30" t="s">
        <v>83</v>
      </c>
      <c r="G235" s="30">
        <v>41</v>
      </c>
      <c r="H235" s="30" t="s">
        <v>83</v>
      </c>
      <c r="I235" s="30">
        <v>29</v>
      </c>
      <c r="J235" s="30" t="s">
        <v>83</v>
      </c>
      <c r="K235" s="30" t="s">
        <v>83</v>
      </c>
      <c r="L235" s="30">
        <v>22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>
        <v>17</v>
      </c>
      <c r="D236" s="30" t="s">
        <v>83</v>
      </c>
      <c r="E236" s="30" t="s">
        <v>83</v>
      </c>
      <c r="F236" s="30">
        <v>3</v>
      </c>
      <c r="G236" s="30">
        <v>38</v>
      </c>
      <c r="H236" s="30" t="s">
        <v>83</v>
      </c>
      <c r="I236" s="30" t="s">
        <v>83</v>
      </c>
      <c r="J236" s="30" t="s">
        <v>83</v>
      </c>
      <c r="K236" s="30">
        <v>7</v>
      </c>
      <c r="L236" s="30" t="s">
        <v>83</v>
      </c>
      <c r="M236" s="30" t="s">
        <v>83</v>
      </c>
    </row>
    <row r="237" spans="1:13" ht="14.25" customHeight="1">
      <c r="A237" s="30">
        <v>28</v>
      </c>
      <c r="B237" s="30" t="s">
        <v>83</v>
      </c>
      <c r="C237" s="30">
        <v>33</v>
      </c>
      <c r="D237" s="30">
        <v>13</v>
      </c>
      <c r="E237" s="30">
        <v>8</v>
      </c>
      <c r="F237" s="30" t="s">
        <v>83</v>
      </c>
      <c r="G237" s="30">
        <v>45</v>
      </c>
      <c r="H237" s="30" t="s">
        <v>83</v>
      </c>
      <c r="I237" s="30" t="s">
        <v>83</v>
      </c>
      <c r="J237" s="30" t="s">
        <v>83</v>
      </c>
      <c r="K237" s="30">
        <v>10</v>
      </c>
      <c r="L237" s="30">
        <v>27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 t="s">
        <v>83</v>
      </c>
      <c r="E238" s="30" t="s">
        <v>83</v>
      </c>
      <c r="F238" s="30" t="s">
        <v>83</v>
      </c>
      <c r="G238" s="30">
        <v>29</v>
      </c>
      <c r="H238" s="30" t="s">
        <v>83</v>
      </c>
      <c r="I238" s="30">
        <v>15</v>
      </c>
      <c r="J238" s="30" t="s">
        <v>83</v>
      </c>
      <c r="K238" s="30">
        <v>19</v>
      </c>
      <c r="L238" s="30">
        <v>33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>
        <v>8</v>
      </c>
      <c r="E239" s="30" t="s">
        <v>83</v>
      </c>
      <c r="F239" s="30">
        <v>37</v>
      </c>
      <c r="G239" s="30" t="s">
        <v>83</v>
      </c>
      <c r="H239" s="30" t="s">
        <v>83</v>
      </c>
      <c r="I239" s="30">
        <v>17</v>
      </c>
      <c r="J239" s="30" t="s">
        <v>83</v>
      </c>
      <c r="K239" s="30">
        <v>24</v>
      </c>
      <c r="L239" s="30">
        <v>18</v>
      </c>
      <c r="M239" s="30">
        <v>7</v>
      </c>
    </row>
    <row r="240" spans="1:13" ht="14.25" customHeight="1">
      <c r="A240" s="30">
        <v>31</v>
      </c>
      <c r="B240" s="30" t="s">
        <v>83</v>
      </c>
      <c r="C240" s="30"/>
      <c r="D240" s="30">
        <v>37</v>
      </c>
      <c r="E240" s="30"/>
      <c r="F240" s="30" t="s">
        <v>83</v>
      </c>
      <c r="G240" s="30"/>
      <c r="H240" s="30" t="s">
        <v>83</v>
      </c>
      <c r="I240" s="30">
        <v>29</v>
      </c>
      <c r="J240" s="30"/>
      <c r="K240" s="30">
        <v>19</v>
      </c>
      <c r="L240" s="30"/>
      <c r="M240" s="30" t="s">
        <v>83</v>
      </c>
    </row>
    <row r="241" spans="1:13" ht="14.25" customHeight="1">
      <c r="A241" s="30" t="s">
        <v>87</v>
      </c>
      <c r="B241" s="30">
        <v>50</v>
      </c>
      <c r="C241" s="30">
        <v>256</v>
      </c>
      <c r="D241" s="30">
        <v>175</v>
      </c>
      <c r="E241" s="30">
        <v>219</v>
      </c>
      <c r="F241" s="30">
        <v>208</v>
      </c>
      <c r="G241" s="30">
        <v>227</v>
      </c>
      <c r="H241" s="30">
        <v>7</v>
      </c>
      <c r="I241" s="30">
        <v>190</v>
      </c>
      <c r="J241" s="30">
        <v>143</v>
      </c>
      <c r="K241" s="30">
        <v>166</v>
      </c>
      <c r="L241" s="30">
        <v>390</v>
      </c>
      <c r="M241" s="30">
        <v>361</v>
      </c>
    </row>
    <row r="242" spans="1:13" ht="14.25" customHeight="1">
      <c r="A242" s="30" t="s">
        <v>88</v>
      </c>
      <c r="B242" s="30">
        <v>8</v>
      </c>
      <c r="C242" s="30">
        <v>16</v>
      </c>
      <c r="D242" s="30">
        <v>17</v>
      </c>
      <c r="E242" s="30">
        <v>16</v>
      </c>
      <c r="F242" s="30">
        <v>10</v>
      </c>
      <c r="G242" s="30">
        <v>10</v>
      </c>
      <c r="H242" s="30">
        <v>2</v>
      </c>
      <c r="I242" s="30">
        <v>13</v>
      </c>
      <c r="J242" s="30">
        <v>5</v>
      </c>
      <c r="K242" s="30">
        <v>11</v>
      </c>
      <c r="L242" s="30">
        <v>21</v>
      </c>
      <c r="M242" s="30">
        <v>14</v>
      </c>
    </row>
    <row r="243" spans="1:13" ht="14.25" customHeight="1">
      <c r="A243" s="30" t="s">
        <v>89</v>
      </c>
      <c r="B243" s="30">
        <v>2</v>
      </c>
      <c r="C243" s="30">
        <v>9</v>
      </c>
      <c r="D243" s="30">
        <v>6</v>
      </c>
      <c r="E243" s="30">
        <v>7</v>
      </c>
      <c r="F243" s="30">
        <v>7</v>
      </c>
      <c r="G243" s="30">
        <v>8</v>
      </c>
      <c r="H243" s="30">
        <v>0</v>
      </c>
      <c r="I243" s="30">
        <v>6</v>
      </c>
      <c r="J243" s="30">
        <v>5</v>
      </c>
      <c r="K243" s="30">
        <v>5</v>
      </c>
      <c r="L243" s="30">
        <v>13</v>
      </c>
      <c r="M243" s="30">
        <v>12</v>
      </c>
    </row>
    <row r="244" spans="1:13" ht="14.25" customHeight="1">
      <c r="A244" s="30" t="s">
        <v>90</v>
      </c>
      <c r="B244" s="30">
        <v>25</v>
      </c>
      <c r="C244" s="30">
        <v>35</v>
      </c>
      <c r="D244" s="30">
        <v>37</v>
      </c>
      <c r="E244" s="30">
        <v>38</v>
      </c>
      <c r="F244" s="30">
        <v>37</v>
      </c>
      <c r="G244" s="30">
        <v>45</v>
      </c>
      <c r="H244" s="30">
        <v>4</v>
      </c>
      <c r="I244" s="30">
        <v>34</v>
      </c>
      <c r="J244" s="30">
        <v>48</v>
      </c>
      <c r="K244" s="30">
        <v>31</v>
      </c>
      <c r="L244" s="30">
        <v>66</v>
      </c>
      <c r="M244" s="30">
        <v>41</v>
      </c>
    </row>
    <row r="245" spans="1:13" ht="14.25" customHeight="1">
      <c r="A245" s="30" t="s">
        <v>91</v>
      </c>
      <c r="B245" s="30">
        <v>4</v>
      </c>
      <c r="C245" s="30">
        <v>7</v>
      </c>
      <c r="D245" s="30">
        <v>31</v>
      </c>
      <c r="E245" s="30">
        <v>21</v>
      </c>
      <c r="F245" s="30">
        <v>30</v>
      </c>
      <c r="G245" s="30">
        <v>28</v>
      </c>
      <c r="H245" s="30">
        <v>1</v>
      </c>
      <c r="I245" s="30">
        <v>24</v>
      </c>
      <c r="J245" s="30">
        <v>21</v>
      </c>
      <c r="K245" s="30">
        <v>19</v>
      </c>
      <c r="L245" s="30">
        <v>8</v>
      </c>
      <c r="M245" s="30">
        <v>16</v>
      </c>
    </row>
    <row r="246" spans="1:13" ht="14.25" customHeight="1">
      <c r="A246" s="30" t="s">
        <v>92</v>
      </c>
      <c r="B246" s="30">
        <v>1</v>
      </c>
      <c r="C246" s="30">
        <v>2</v>
      </c>
      <c r="D246" s="30">
        <v>2</v>
      </c>
      <c r="E246" s="30">
        <v>3</v>
      </c>
      <c r="F246" s="30">
        <v>3</v>
      </c>
      <c r="G246" s="30">
        <v>7</v>
      </c>
      <c r="H246" s="30">
        <v>3</v>
      </c>
      <c r="I246" s="30">
        <v>2</v>
      </c>
      <c r="J246" s="30">
        <v>1</v>
      </c>
      <c r="K246" s="30">
        <v>3</v>
      </c>
      <c r="L246" s="30">
        <v>3</v>
      </c>
      <c r="M246" s="30">
        <v>6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 t="s">
        <v>83</v>
      </c>
      <c r="C250" s="30" t="s">
        <v>83</v>
      </c>
      <c r="D250" s="30">
        <v>9</v>
      </c>
      <c r="E250" s="30" t="s">
        <v>83</v>
      </c>
      <c r="F250" s="30" t="s">
        <v>83</v>
      </c>
      <c r="G250" s="30" t="s">
        <v>83</v>
      </c>
      <c r="H250" s="30">
        <v>15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>
        <v>34</v>
      </c>
    </row>
    <row r="251" spans="1:13" ht="14.25" customHeight="1">
      <c r="A251" s="30">
        <v>2</v>
      </c>
      <c r="B251" s="30">
        <v>3</v>
      </c>
      <c r="C251" s="30" t="s">
        <v>83</v>
      </c>
      <c r="D251" s="30">
        <v>3</v>
      </c>
      <c r="E251" s="30" t="s">
        <v>83</v>
      </c>
      <c r="F251" s="30" t="s">
        <v>83</v>
      </c>
      <c r="G251" s="30" t="s">
        <v>83</v>
      </c>
      <c r="H251" s="30">
        <v>17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40</v>
      </c>
    </row>
    <row r="252" spans="1:13" ht="14.25" customHeight="1">
      <c r="A252" s="30">
        <v>3</v>
      </c>
      <c r="B252" s="30" t="s">
        <v>83</v>
      </c>
      <c r="C252" s="30" t="s">
        <v>83</v>
      </c>
      <c r="D252" s="30" t="s">
        <v>83</v>
      </c>
      <c r="E252" s="30">
        <v>4</v>
      </c>
      <c r="F252" s="30" t="s">
        <v>83</v>
      </c>
      <c r="G252" s="30" t="s">
        <v>83</v>
      </c>
      <c r="H252" s="30">
        <v>5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1</v>
      </c>
    </row>
    <row r="253" spans="1:13" ht="14.25" customHeight="1">
      <c r="A253" s="30">
        <v>4</v>
      </c>
      <c r="B253" s="30">
        <v>18</v>
      </c>
      <c r="C253" s="30">
        <v>12</v>
      </c>
      <c r="D253" s="30">
        <v>41</v>
      </c>
      <c r="E253" s="30">
        <v>8</v>
      </c>
      <c r="F253" s="30" t="s">
        <v>83</v>
      </c>
      <c r="G253" s="30" t="s">
        <v>83</v>
      </c>
      <c r="H253" s="30">
        <v>9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 t="s">
        <v>83</v>
      </c>
    </row>
    <row r="254" spans="1:13" ht="14.25" customHeight="1">
      <c r="A254" s="30">
        <v>5</v>
      </c>
      <c r="B254" s="30">
        <v>31</v>
      </c>
      <c r="C254" s="30" t="s">
        <v>83</v>
      </c>
      <c r="D254" s="30">
        <v>31</v>
      </c>
      <c r="E254" s="30" t="s">
        <v>83</v>
      </c>
      <c r="F254" s="30">
        <v>17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>
        <v>1</v>
      </c>
      <c r="M254" s="30">
        <v>1</v>
      </c>
    </row>
    <row r="255" spans="1:13" ht="14.25" customHeight="1">
      <c r="A255" s="30">
        <v>6</v>
      </c>
      <c r="B255" s="30" t="s">
        <v>83</v>
      </c>
      <c r="C255" s="30" t="s">
        <v>83</v>
      </c>
      <c r="D255" s="30">
        <v>18</v>
      </c>
      <c r="E255" s="30">
        <v>31</v>
      </c>
      <c r="F255" s="30" t="s">
        <v>83</v>
      </c>
      <c r="G255" s="30" t="s">
        <v>83</v>
      </c>
      <c r="H255" s="30">
        <v>10</v>
      </c>
      <c r="I255" s="30" t="s">
        <v>83</v>
      </c>
      <c r="J255" s="30" t="s">
        <v>83</v>
      </c>
      <c r="K255" s="30">
        <v>4</v>
      </c>
      <c r="L255" s="30" t="s">
        <v>83</v>
      </c>
      <c r="M255" s="30">
        <v>19</v>
      </c>
    </row>
    <row r="256" spans="1:13" ht="14.25" customHeight="1">
      <c r="A256" s="30">
        <v>7</v>
      </c>
      <c r="B256" s="30">
        <v>89</v>
      </c>
      <c r="C256" s="30" t="s">
        <v>83</v>
      </c>
      <c r="D256" s="30">
        <v>21</v>
      </c>
      <c r="E256" s="30">
        <v>24</v>
      </c>
      <c r="F256" s="30" t="s">
        <v>83</v>
      </c>
      <c r="G256" s="30">
        <v>35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>
        <v>4</v>
      </c>
      <c r="M256" s="30">
        <v>74</v>
      </c>
    </row>
    <row r="257" spans="1:13" ht="14.25" customHeight="1">
      <c r="A257" s="30">
        <v>8</v>
      </c>
      <c r="B257" s="30">
        <v>21</v>
      </c>
      <c r="C257" s="30">
        <v>29</v>
      </c>
      <c r="D257" s="30" t="s">
        <v>83</v>
      </c>
      <c r="E257" s="30" t="s">
        <v>83</v>
      </c>
      <c r="F257" s="30" t="s">
        <v>83</v>
      </c>
      <c r="G257" s="30" t="s">
        <v>83</v>
      </c>
      <c r="H257" s="30">
        <v>5</v>
      </c>
      <c r="I257" s="30" t="s">
        <v>83</v>
      </c>
      <c r="J257" s="30" t="s">
        <v>83</v>
      </c>
      <c r="K257" s="30" t="s">
        <v>83</v>
      </c>
      <c r="L257" s="30">
        <v>1</v>
      </c>
      <c r="M257" s="30" t="s">
        <v>83</v>
      </c>
    </row>
    <row r="258" spans="1:13" ht="14.25" customHeight="1">
      <c r="A258" s="30">
        <v>9</v>
      </c>
      <c r="B258" s="30">
        <v>31</v>
      </c>
      <c r="C258" s="30" t="s">
        <v>83</v>
      </c>
      <c r="D258" s="30">
        <v>7</v>
      </c>
      <c r="E258" s="30">
        <v>8</v>
      </c>
      <c r="F258" s="30" t="s">
        <v>83</v>
      </c>
      <c r="G258" s="30">
        <v>18</v>
      </c>
      <c r="H258" s="30">
        <v>6</v>
      </c>
      <c r="I258" s="30" t="s">
        <v>83</v>
      </c>
      <c r="J258" s="30" t="s">
        <v>83</v>
      </c>
      <c r="K258" s="30" t="s">
        <v>83</v>
      </c>
      <c r="L258" s="30">
        <v>8</v>
      </c>
      <c r="M258" s="30" t="s">
        <v>83</v>
      </c>
    </row>
    <row r="259" spans="1:13" ht="14.25" customHeight="1">
      <c r="A259" s="30">
        <v>10</v>
      </c>
      <c r="B259" s="30">
        <v>22</v>
      </c>
      <c r="C259" s="30" t="s">
        <v>83</v>
      </c>
      <c r="D259" s="30">
        <v>11</v>
      </c>
      <c r="E259" s="30">
        <v>13</v>
      </c>
      <c r="F259" s="30">
        <v>12</v>
      </c>
      <c r="G259" s="30">
        <v>33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>
        <v>3</v>
      </c>
      <c r="M259" s="30" t="s">
        <v>83</v>
      </c>
    </row>
    <row r="260" spans="1:13" ht="14.25" customHeight="1">
      <c r="A260" s="30">
        <v>11</v>
      </c>
      <c r="B260" s="30" t="s">
        <v>83</v>
      </c>
      <c r="C260" s="30">
        <v>8</v>
      </c>
      <c r="D260" s="30">
        <v>8</v>
      </c>
      <c r="E260" s="30">
        <v>17</v>
      </c>
      <c r="F260" s="30" t="s">
        <v>83</v>
      </c>
      <c r="G260" s="30">
        <v>24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</row>
    <row r="261" spans="1:13" ht="14.25" customHeight="1">
      <c r="A261" s="30">
        <v>12</v>
      </c>
      <c r="B261" s="30">
        <v>8</v>
      </c>
      <c r="C261" s="30">
        <v>13</v>
      </c>
      <c r="D261" s="30" t="s">
        <v>83</v>
      </c>
      <c r="E261" s="30" t="s">
        <v>83</v>
      </c>
      <c r="F261" s="30">
        <v>86</v>
      </c>
      <c r="G261" s="30" t="s">
        <v>83</v>
      </c>
      <c r="H261" s="30" t="s">
        <v>83</v>
      </c>
      <c r="I261" s="30" t="s">
        <v>83</v>
      </c>
      <c r="J261" s="30" t="s">
        <v>83</v>
      </c>
      <c r="K261" s="30">
        <v>1</v>
      </c>
      <c r="L261" s="30" t="s">
        <v>83</v>
      </c>
      <c r="M261" s="30">
        <v>14</v>
      </c>
    </row>
    <row r="262" spans="1:13" ht="14.25" customHeight="1">
      <c r="A262" s="30">
        <v>13</v>
      </c>
      <c r="B262" s="30">
        <v>11</v>
      </c>
      <c r="C262" s="30" t="s">
        <v>83</v>
      </c>
      <c r="D262" s="30" t="s">
        <v>83</v>
      </c>
      <c r="E262" s="30">
        <v>11</v>
      </c>
      <c r="F262" s="30">
        <v>3</v>
      </c>
      <c r="G262" s="30" t="s">
        <v>83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</row>
    <row r="263" spans="1:13" ht="14.25" customHeight="1">
      <c r="A263" s="30">
        <v>14</v>
      </c>
      <c r="B263" s="30" t="s">
        <v>83</v>
      </c>
      <c r="C263" s="30" t="s">
        <v>83</v>
      </c>
      <c r="D263" s="30">
        <v>14</v>
      </c>
      <c r="E263" s="30">
        <v>18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18</v>
      </c>
      <c r="M263" s="30" t="s">
        <v>83</v>
      </c>
    </row>
    <row r="264" spans="1:13" ht="14.25" customHeight="1">
      <c r="A264" s="30">
        <v>15</v>
      </c>
      <c r="B264" s="30">
        <v>14</v>
      </c>
      <c r="C264" s="30">
        <v>48</v>
      </c>
      <c r="D264" s="30" t="s">
        <v>83</v>
      </c>
      <c r="E264" s="30" t="s">
        <v>83</v>
      </c>
      <c r="F264" s="30" t="s">
        <v>83</v>
      </c>
      <c r="G264" s="30">
        <v>4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 t="s">
        <v>83</v>
      </c>
      <c r="M264" s="30">
        <v>51</v>
      </c>
    </row>
    <row r="265" spans="1:13" ht="14.25" customHeight="1">
      <c r="A265" s="30">
        <v>16</v>
      </c>
      <c r="B265" s="30" t="s">
        <v>83</v>
      </c>
      <c r="C265" s="30">
        <v>25</v>
      </c>
      <c r="D265" s="30" t="s">
        <v>83</v>
      </c>
      <c r="E265" s="30">
        <v>7</v>
      </c>
      <c r="F265" s="30">
        <v>8</v>
      </c>
      <c r="G265" s="30">
        <v>15</v>
      </c>
      <c r="H265" s="30" t="s">
        <v>83</v>
      </c>
      <c r="I265" s="30">
        <v>30</v>
      </c>
      <c r="J265" s="30" t="s">
        <v>83</v>
      </c>
      <c r="K265" s="30" t="s">
        <v>83</v>
      </c>
      <c r="L265" s="30" t="s">
        <v>83</v>
      </c>
      <c r="M265" s="30">
        <v>14</v>
      </c>
    </row>
    <row r="266" spans="1:13" ht="14.25" customHeight="1">
      <c r="A266" s="30">
        <v>17</v>
      </c>
      <c r="B266" s="30">
        <v>7</v>
      </c>
      <c r="C266" s="30" t="s">
        <v>83</v>
      </c>
      <c r="D266" s="30" t="s">
        <v>83</v>
      </c>
      <c r="E266" s="30" t="s">
        <v>83</v>
      </c>
      <c r="F266" s="30" t="s">
        <v>83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6</v>
      </c>
    </row>
    <row r="267" spans="1:13" ht="14.25" customHeight="1">
      <c r="A267" s="30">
        <v>18</v>
      </c>
      <c r="B267" s="30">
        <v>13</v>
      </c>
      <c r="C267" s="30">
        <v>18</v>
      </c>
      <c r="D267" s="30">
        <v>2</v>
      </c>
      <c r="E267" s="30">
        <v>9</v>
      </c>
      <c r="F267" s="30">
        <v>25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>
        <v>4</v>
      </c>
      <c r="L267" s="30">
        <v>2</v>
      </c>
      <c r="M267" s="30" t="s">
        <v>83</v>
      </c>
    </row>
    <row r="268" spans="1:13" ht="14.25" customHeight="1">
      <c r="A268" s="30">
        <v>19</v>
      </c>
      <c r="B268" s="30">
        <v>6</v>
      </c>
      <c r="C268" s="30">
        <v>4</v>
      </c>
      <c r="D268" s="30" t="s">
        <v>83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>
        <v>29</v>
      </c>
      <c r="L268" s="30">
        <v>32</v>
      </c>
      <c r="M268" s="30">
        <v>34</v>
      </c>
    </row>
    <row r="269" spans="1:13" ht="14.25" customHeight="1">
      <c r="A269" s="30">
        <v>20</v>
      </c>
      <c r="B269" s="30">
        <v>11</v>
      </c>
      <c r="C269" s="30">
        <v>5</v>
      </c>
      <c r="D269" s="30" t="s">
        <v>83</v>
      </c>
      <c r="E269" s="30">
        <v>9</v>
      </c>
      <c r="F269" s="30" t="s">
        <v>83</v>
      </c>
      <c r="G269" s="30" t="s">
        <v>83</v>
      </c>
      <c r="H269" s="30">
        <v>10</v>
      </c>
      <c r="I269" s="30" t="s">
        <v>83</v>
      </c>
      <c r="J269" s="30" t="s">
        <v>83</v>
      </c>
      <c r="K269" s="30" t="s">
        <v>83</v>
      </c>
      <c r="L269" s="30">
        <v>47</v>
      </c>
      <c r="M269" s="30">
        <v>1</v>
      </c>
    </row>
    <row r="270" spans="1:13" ht="14.25" customHeight="1">
      <c r="A270" s="30">
        <v>21</v>
      </c>
      <c r="B270" s="30" t="s">
        <v>83</v>
      </c>
      <c r="C270" s="30">
        <v>4</v>
      </c>
      <c r="D270" s="30" t="s">
        <v>83</v>
      </c>
      <c r="E270" s="30" t="s">
        <v>83</v>
      </c>
      <c r="F270" s="30" t="s">
        <v>83</v>
      </c>
      <c r="G270" s="30" t="s">
        <v>83</v>
      </c>
      <c r="H270" s="30">
        <v>5</v>
      </c>
      <c r="I270" s="30" t="s">
        <v>83</v>
      </c>
      <c r="J270" s="30" t="s">
        <v>83</v>
      </c>
      <c r="K270" s="30" t="s">
        <v>83</v>
      </c>
      <c r="L270" s="30">
        <v>4</v>
      </c>
      <c r="M270" s="30" t="s">
        <v>83</v>
      </c>
    </row>
    <row r="271" spans="1:13" ht="14.25" customHeight="1">
      <c r="A271" s="30">
        <v>22</v>
      </c>
      <c r="B271" s="30" t="s">
        <v>83</v>
      </c>
      <c r="C271" s="30">
        <v>19</v>
      </c>
      <c r="D271" s="30" t="s">
        <v>83</v>
      </c>
      <c r="E271" s="30" t="s">
        <v>83</v>
      </c>
      <c r="F271" s="30" t="s">
        <v>83</v>
      </c>
      <c r="G271" s="30" t="s">
        <v>83</v>
      </c>
      <c r="H271" s="30">
        <v>4</v>
      </c>
      <c r="I271" s="30" t="s">
        <v>83</v>
      </c>
      <c r="J271" s="30" t="s">
        <v>83</v>
      </c>
      <c r="K271" s="30" t="s">
        <v>83</v>
      </c>
      <c r="L271" s="30">
        <v>1</v>
      </c>
      <c r="M271" s="30" t="s">
        <v>83</v>
      </c>
    </row>
    <row r="272" spans="1:13" ht="14.25" customHeight="1">
      <c r="A272" s="30">
        <v>23</v>
      </c>
      <c r="B272" s="30" t="s">
        <v>83</v>
      </c>
      <c r="C272" s="30">
        <v>38</v>
      </c>
      <c r="D272" s="30" t="s">
        <v>83</v>
      </c>
      <c r="E272" s="30">
        <v>18</v>
      </c>
      <c r="F272" s="30" t="s">
        <v>83</v>
      </c>
      <c r="G272" s="30">
        <v>16</v>
      </c>
      <c r="H272" s="30" t="s">
        <v>83</v>
      </c>
      <c r="I272" s="30" t="s">
        <v>83</v>
      </c>
      <c r="J272" s="30" t="s">
        <v>83</v>
      </c>
      <c r="K272" s="30" t="s">
        <v>83</v>
      </c>
      <c r="L272" s="30">
        <v>32</v>
      </c>
      <c r="M272" s="30">
        <v>14</v>
      </c>
    </row>
    <row r="273" spans="1:13" ht="14.25" customHeight="1">
      <c r="A273" s="30">
        <v>24</v>
      </c>
      <c r="B273" s="30">
        <v>8</v>
      </c>
      <c r="C273" s="30" t="s">
        <v>83</v>
      </c>
      <c r="D273" s="30">
        <v>8</v>
      </c>
      <c r="E273" s="30">
        <v>9</v>
      </c>
      <c r="F273" s="30" t="s">
        <v>83</v>
      </c>
      <c r="G273" s="30">
        <v>39</v>
      </c>
      <c r="H273" s="30" t="s">
        <v>83</v>
      </c>
      <c r="I273" s="30" t="s">
        <v>83</v>
      </c>
      <c r="J273" s="30" t="s">
        <v>83</v>
      </c>
      <c r="K273" s="30" t="s">
        <v>83</v>
      </c>
      <c r="L273" s="30">
        <v>47</v>
      </c>
      <c r="M273" s="30">
        <v>8</v>
      </c>
    </row>
    <row r="274" spans="1:13" ht="14.25" customHeight="1">
      <c r="A274" s="30">
        <v>25</v>
      </c>
      <c r="B274" s="30" t="s">
        <v>83</v>
      </c>
      <c r="C274" s="30">
        <v>17</v>
      </c>
      <c r="D274" s="30" t="s">
        <v>83</v>
      </c>
      <c r="E274" s="30">
        <v>4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 t="s">
        <v>83</v>
      </c>
      <c r="K274" s="30" t="s">
        <v>83</v>
      </c>
      <c r="L274" s="30">
        <v>3</v>
      </c>
      <c r="M274" s="30">
        <v>12</v>
      </c>
    </row>
    <row r="275" spans="1:13" ht="14.25" customHeight="1">
      <c r="A275" s="30">
        <v>26</v>
      </c>
      <c r="B275" s="30">
        <v>4</v>
      </c>
      <c r="C275" s="30">
        <v>24</v>
      </c>
      <c r="D275" s="30" t="s">
        <v>83</v>
      </c>
      <c r="E275" s="30">
        <v>21</v>
      </c>
      <c r="F275" s="30" t="s">
        <v>83</v>
      </c>
      <c r="G275" s="30">
        <v>12</v>
      </c>
      <c r="H275" s="30" t="s">
        <v>83</v>
      </c>
      <c r="I275" s="30" t="s">
        <v>83</v>
      </c>
      <c r="J275" s="30" t="s">
        <v>83</v>
      </c>
      <c r="K275" s="30" t="s">
        <v>83</v>
      </c>
      <c r="L275" s="30" t="s">
        <v>83</v>
      </c>
      <c r="M275" s="30">
        <v>15</v>
      </c>
    </row>
    <row r="276" spans="1:13" ht="14.25" customHeight="1">
      <c r="A276" s="30">
        <v>27</v>
      </c>
      <c r="B276" s="30" t="s">
        <v>83</v>
      </c>
      <c r="C276" s="30">
        <v>31</v>
      </c>
      <c r="D276" s="30">
        <v>13</v>
      </c>
      <c r="E276" s="30" t="s">
        <v>83</v>
      </c>
      <c r="F276" s="30" t="s">
        <v>83</v>
      </c>
      <c r="G276" s="30" t="s">
        <v>83</v>
      </c>
      <c r="H276" s="30" t="s">
        <v>83</v>
      </c>
      <c r="I276" s="30">
        <v>13</v>
      </c>
      <c r="J276" s="30" t="s">
        <v>83</v>
      </c>
      <c r="K276" s="30">
        <v>6</v>
      </c>
      <c r="L276" s="30" t="s">
        <v>83</v>
      </c>
      <c r="M276" s="30">
        <v>12</v>
      </c>
    </row>
    <row r="277" spans="1:13" ht="14.25" customHeight="1">
      <c r="A277" s="30">
        <v>28</v>
      </c>
      <c r="B277" s="30" t="s">
        <v>83</v>
      </c>
      <c r="C277" s="30">
        <v>19</v>
      </c>
      <c r="D277" s="30">
        <v>24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>
        <v>1</v>
      </c>
      <c r="J277" s="30">
        <v>2</v>
      </c>
      <c r="K277" s="30">
        <v>32</v>
      </c>
      <c r="L277" s="30" t="s">
        <v>83</v>
      </c>
      <c r="M277" s="30" t="s">
        <v>83</v>
      </c>
    </row>
    <row r="278" spans="1:13" ht="14.25" customHeight="1">
      <c r="A278" s="30">
        <v>29</v>
      </c>
      <c r="B278" s="30">
        <v>6</v>
      </c>
      <c r="C278" s="30"/>
      <c r="D278" s="30">
        <v>3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 t="s">
        <v>83</v>
      </c>
      <c r="J278" s="30" t="s">
        <v>83</v>
      </c>
      <c r="K278" s="30">
        <v>26</v>
      </c>
      <c r="L278" s="30" t="s">
        <v>83</v>
      </c>
      <c r="M278" s="30">
        <v>14</v>
      </c>
    </row>
    <row r="279" spans="1:13" ht="14.25" customHeight="1">
      <c r="A279" s="30">
        <v>30</v>
      </c>
      <c r="B279" s="30" t="s">
        <v>83</v>
      </c>
      <c r="C279" s="30"/>
      <c r="D279" s="30" t="s">
        <v>83</v>
      </c>
      <c r="E279" s="30" t="s">
        <v>83</v>
      </c>
      <c r="F279" s="30" t="s">
        <v>83</v>
      </c>
      <c r="G279" s="30" t="s">
        <v>83</v>
      </c>
      <c r="H279" s="30" t="s">
        <v>83</v>
      </c>
      <c r="I279" s="30" t="s">
        <v>83</v>
      </c>
      <c r="J279" s="30">
        <v>8</v>
      </c>
      <c r="K279" s="30">
        <v>53</v>
      </c>
      <c r="L279" s="30" t="s">
        <v>83</v>
      </c>
      <c r="M279" s="30" t="s">
        <v>83</v>
      </c>
    </row>
    <row r="280" spans="1:13" ht="14.25" customHeight="1">
      <c r="A280" s="30">
        <v>31</v>
      </c>
      <c r="B280" s="30" t="s">
        <v>83</v>
      </c>
      <c r="C280" s="30"/>
      <c r="D280" s="30">
        <v>10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21</v>
      </c>
    </row>
    <row r="281" spans="1:13" ht="14.25" customHeight="1">
      <c r="A281" s="30" t="s">
        <v>87</v>
      </c>
      <c r="B281" s="30">
        <v>303</v>
      </c>
      <c r="C281" s="30">
        <v>314</v>
      </c>
      <c r="D281" s="30">
        <v>223</v>
      </c>
      <c r="E281" s="30">
        <v>211</v>
      </c>
      <c r="F281" s="30">
        <v>151</v>
      </c>
      <c r="G281" s="30">
        <v>196</v>
      </c>
      <c r="H281" s="30">
        <v>86</v>
      </c>
      <c r="I281" s="30">
        <v>44</v>
      </c>
      <c r="J281" s="30">
        <v>10</v>
      </c>
      <c r="K281" s="30">
        <v>155</v>
      </c>
      <c r="L281" s="30">
        <v>203</v>
      </c>
      <c r="M281" s="30">
        <v>385</v>
      </c>
    </row>
    <row r="282" spans="1:13" ht="14.25" customHeight="1">
      <c r="A282" s="30" t="s">
        <v>88</v>
      </c>
      <c r="B282" s="30">
        <v>17</v>
      </c>
      <c r="C282" s="30">
        <v>16</v>
      </c>
      <c r="D282" s="30">
        <v>16</v>
      </c>
      <c r="E282" s="30">
        <v>16</v>
      </c>
      <c r="F282" s="30">
        <v>6</v>
      </c>
      <c r="G282" s="30">
        <v>9</v>
      </c>
      <c r="H282" s="30">
        <v>10</v>
      </c>
      <c r="I282" s="30">
        <v>3</v>
      </c>
      <c r="J282" s="30">
        <v>2</v>
      </c>
      <c r="K282" s="30">
        <v>8</v>
      </c>
      <c r="L282" s="30">
        <v>14</v>
      </c>
      <c r="M282" s="30">
        <v>19</v>
      </c>
    </row>
    <row r="283" spans="1:13" ht="14.25" customHeight="1">
      <c r="A283" s="30" t="s">
        <v>89</v>
      </c>
      <c r="B283" s="30">
        <v>10</v>
      </c>
      <c r="C283" s="30">
        <v>11</v>
      </c>
      <c r="D283" s="30">
        <v>7</v>
      </c>
      <c r="E283" s="30">
        <v>7</v>
      </c>
      <c r="F283" s="30">
        <v>5</v>
      </c>
      <c r="G283" s="30">
        <v>7</v>
      </c>
      <c r="H283" s="30">
        <v>3</v>
      </c>
      <c r="I283" s="30">
        <v>1</v>
      </c>
      <c r="J283" s="30">
        <v>0</v>
      </c>
      <c r="K283" s="30">
        <v>5</v>
      </c>
      <c r="L283" s="30">
        <v>7</v>
      </c>
      <c r="M283" s="30">
        <v>12</v>
      </c>
    </row>
    <row r="284" spans="1:13" ht="14.25" customHeight="1">
      <c r="A284" s="30" t="s">
        <v>90</v>
      </c>
      <c r="B284" s="30">
        <v>89</v>
      </c>
      <c r="C284" s="30">
        <v>48</v>
      </c>
      <c r="D284" s="30">
        <v>41</v>
      </c>
      <c r="E284" s="30">
        <v>31</v>
      </c>
      <c r="F284" s="30">
        <v>86</v>
      </c>
      <c r="G284" s="30">
        <v>39</v>
      </c>
      <c r="H284" s="30">
        <v>17</v>
      </c>
      <c r="I284" s="30">
        <v>30</v>
      </c>
      <c r="J284" s="30">
        <v>8</v>
      </c>
      <c r="K284" s="30">
        <v>53</v>
      </c>
      <c r="L284" s="30">
        <v>47</v>
      </c>
      <c r="M284" s="30">
        <v>74</v>
      </c>
    </row>
    <row r="285" spans="1:13" ht="14.25" customHeight="1">
      <c r="A285" s="30" t="s">
        <v>91</v>
      </c>
      <c r="B285" s="30">
        <v>7</v>
      </c>
      <c r="C285" s="30">
        <v>15</v>
      </c>
      <c r="D285" s="30">
        <v>4</v>
      </c>
      <c r="E285" s="30">
        <v>6</v>
      </c>
      <c r="F285" s="30">
        <v>12</v>
      </c>
      <c r="G285" s="30">
        <v>24</v>
      </c>
      <c r="H285" s="30">
        <v>2</v>
      </c>
      <c r="I285" s="30">
        <v>16</v>
      </c>
      <c r="J285" s="30">
        <v>30</v>
      </c>
      <c r="K285" s="30">
        <v>30</v>
      </c>
      <c r="L285" s="30">
        <v>24</v>
      </c>
      <c r="M285" s="30">
        <v>7</v>
      </c>
    </row>
    <row r="286" spans="1:13" ht="14.25" customHeight="1">
      <c r="A286" s="30" t="s">
        <v>92</v>
      </c>
      <c r="B286" s="30">
        <v>3</v>
      </c>
      <c r="C286" s="30">
        <v>4</v>
      </c>
      <c r="D286" s="30">
        <v>2</v>
      </c>
      <c r="E286" s="30">
        <v>4</v>
      </c>
      <c r="F286" s="30">
        <v>3</v>
      </c>
      <c r="G286" s="30">
        <v>4</v>
      </c>
      <c r="H286" s="30">
        <v>4</v>
      </c>
      <c r="I286" s="30">
        <v>1</v>
      </c>
      <c r="J286" s="30">
        <v>2</v>
      </c>
      <c r="K286" s="30">
        <v>1</v>
      </c>
      <c r="L286" s="30">
        <v>1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>
        <v>12</v>
      </c>
      <c r="C290" s="30" t="s">
        <v>83</v>
      </c>
      <c r="D290" s="30" t="s">
        <v>83</v>
      </c>
      <c r="E290" s="30">
        <v>9</v>
      </c>
      <c r="F290" s="30" t="s">
        <v>83</v>
      </c>
      <c r="G290" s="30">
        <v>45</v>
      </c>
      <c r="H290" s="30" t="s">
        <v>83</v>
      </c>
      <c r="I290" s="30" t="s">
        <v>83</v>
      </c>
      <c r="J290" s="30" t="s">
        <v>83</v>
      </c>
      <c r="K290" s="30">
        <v>3</v>
      </c>
      <c r="L290" s="30">
        <v>1</v>
      </c>
      <c r="M290" s="30" t="s">
        <v>83</v>
      </c>
    </row>
    <row r="291" spans="1:13" ht="14.25" customHeight="1">
      <c r="A291" s="30">
        <v>2</v>
      </c>
      <c r="B291" s="30">
        <v>2</v>
      </c>
      <c r="C291" s="30">
        <v>13</v>
      </c>
      <c r="D291" s="30" t="s">
        <v>83</v>
      </c>
      <c r="E291" s="30">
        <v>12</v>
      </c>
      <c r="F291" s="30">
        <v>3</v>
      </c>
      <c r="G291" s="30">
        <v>5</v>
      </c>
      <c r="H291" s="30" t="s">
        <v>83</v>
      </c>
      <c r="I291" s="30" t="s">
        <v>83</v>
      </c>
      <c r="J291" s="30" t="s">
        <v>83</v>
      </c>
      <c r="K291" s="30" t="s">
        <v>83</v>
      </c>
      <c r="L291" s="30">
        <v>20</v>
      </c>
      <c r="M291" s="30" t="s">
        <v>83</v>
      </c>
    </row>
    <row r="292" spans="1:13" ht="14.25" customHeight="1">
      <c r="A292" s="30">
        <v>3</v>
      </c>
      <c r="B292" s="30">
        <v>23</v>
      </c>
      <c r="C292" s="30">
        <v>12</v>
      </c>
      <c r="D292" s="30">
        <v>2</v>
      </c>
      <c r="E292" s="30">
        <v>14</v>
      </c>
      <c r="F292" s="30">
        <v>5</v>
      </c>
      <c r="G292" s="30">
        <v>1</v>
      </c>
      <c r="H292" s="30" t="s">
        <v>83</v>
      </c>
      <c r="I292" s="30">
        <v>22</v>
      </c>
      <c r="J292" s="30" t="s">
        <v>83</v>
      </c>
      <c r="K292" s="30" t="s">
        <v>83</v>
      </c>
      <c r="L292" s="30" t="s">
        <v>83</v>
      </c>
      <c r="M292" s="30" t="s">
        <v>83</v>
      </c>
    </row>
    <row r="293" spans="1:13" ht="14.25" customHeight="1">
      <c r="A293" s="30">
        <v>4</v>
      </c>
      <c r="B293" s="30">
        <v>2</v>
      </c>
      <c r="C293" s="30" t="s">
        <v>83</v>
      </c>
      <c r="D293" s="30">
        <v>21</v>
      </c>
      <c r="E293" s="30">
        <v>20</v>
      </c>
      <c r="F293" s="30" t="s">
        <v>83</v>
      </c>
      <c r="G293" s="30" t="s">
        <v>83</v>
      </c>
      <c r="H293" s="30">
        <v>12</v>
      </c>
      <c r="I293" s="30">
        <v>19</v>
      </c>
      <c r="J293" s="30">
        <v>3</v>
      </c>
      <c r="K293" s="30" t="s">
        <v>83</v>
      </c>
      <c r="L293" s="30">
        <v>14</v>
      </c>
      <c r="M293" s="30" t="s">
        <v>83</v>
      </c>
    </row>
    <row r="294" spans="1:13" ht="14.25" customHeight="1">
      <c r="A294" s="30">
        <v>5</v>
      </c>
      <c r="B294" s="30" t="s">
        <v>83</v>
      </c>
      <c r="C294" s="30" t="s">
        <v>83</v>
      </c>
      <c r="D294" s="30" t="s">
        <v>83</v>
      </c>
      <c r="E294" s="30">
        <v>8</v>
      </c>
      <c r="F294" s="30" t="s">
        <v>83</v>
      </c>
      <c r="G294" s="30">
        <v>4</v>
      </c>
      <c r="H294" s="30" t="s">
        <v>83</v>
      </c>
      <c r="I294" s="30" t="s">
        <v>83</v>
      </c>
      <c r="J294" s="30" t="s">
        <v>83</v>
      </c>
      <c r="K294" s="30">
        <v>58</v>
      </c>
      <c r="L294" s="30" t="s">
        <v>83</v>
      </c>
      <c r="M294" s="30">
        <v>8</v>
      </c>
    </row>
    <row r="295" spans="1:13" ht="14.25" customHeight="1">
      <c r="A295" s="30">
        <v>6</v>
      </c>
      <c r="B295" s="30" t="s">
        <v>83</v>
      </c>
      <c r="C295" s="30">
        <v>25</v>
      </c>
      <c r="D295" s="30">
        <v>1</v>
      </c>
      <c r="E295" s="30">
        <v>52</v>
      </c>
      <c r="F295" s="30" t="s">
        <v>83</v>
      </c>
      <c r="G295" s="30">
        <v>1</v>
      </c>
      <c r="H295" s="30" t="s">
        <v>83</v>
      </c>
      <c r="I295" s="30">
        <v>5</v>
      </c>
      <c r="J295" s="30" t="s">
        <v>83</v>
      </c>
      <c r="K295" s="30">
        <v>1</v>
      </c>
      <c r="L295" s="30" t="s">
        <v>83</v>
      </c>
      <c r="M295" s="30">
        <v>2</v>
      </c>
    </row>
    <row r="296" spans="1:13" ht="14.25" customHeight="1">
      <c r="A296" s="30">
        <v>7</v>
      </c>
      <c r="B296" s="30">
        <v>5</v>
      </c>
      <c r="C296" s="30">
        <v>1</v>
      </c>
      <c r="D296" s="30" t="s">
        <v>83</v>
      </c>
      <c r="E296" s="30">
        <v>8</v>
      </c>
      <c r="F296" s="30" t="s">
        <v>83</v>
      </c>
      <c r="G296" s="30" t="s">
        <v>83</v>
      </c>
      <c r="H296" s="30">
        <v>2</v>
      </c>
      <c r="I296" s="30" t="s">
        <v>83</v>
      </c>
      <c r="J296" s="30" t="s">
        <v>83</v>
      </c>
      <c r="K296" s="30">
        <v>31</v>
      </c>
      <c r="L296" s="30" t="s">
        <v>83</v>
      </c>
      <c r="M296" s="30">
        <v>6</v>
      </c>
    </row>
    <row r="297" spans="1:13" ht="14.25" customHeight="1">
      <c r="A297" s="30">
        <v>8</v>
      </c>
      <c r="B297" s="30">
        <v>40</v>
      </c>
      <c r="C297" s="30">
        <v>25</v>
      </c>
      <c r="D297" s="30">
        <v>7</v>
      </c>
      <c r="E297" s="30" t="s">
        <v>83</v>
      </c>
      <c r="F297" s="30">
        <v>32</v>
      </c>
      <c r="G297" s="30">
        <v>15</v>
      </c>
      <c r="H297" s="30">
        <v>1</v>
      </c>
      <c r="I297" s="30">
        <v>5</v>
      </c>
      <c r="J297" s="30">
        <v>2</v>
      </c>
      <c r="K297" s="30">
        <v>12</v>
      </c>
      <c r="L297" s="30" t="s">
        <v>83</v>
      </c>
      <c r="M297" s="30">
        <v>22</v>
      </c>
    </row>
    <row r="298" spans="1:13" ht="14.25" customHeight="1">
      <c r="A298" s="30">
        <v>9</v>
      </c>
      <c r="B298" s="30">
        <v>39</v>
      </c>
      <c r="C298" s="30">
        <v>3</v>
      </c>
      <c r="D298" s="30" t="s">
        <v>83</v>
      </c>
      <c r="E298" s="30">
        <v>4</v>
      </c>
      <c r="F298" s="30" t="s">
        <v>83</v>
      </c>
      <c r="G298" s="30">
        <v>4</v>
      </c>
      <c r="H298" s="30" t="s">
        <v>83</v>
      </c>
      <c r="I298" s="30">
        <v>20</v>
      </c>
      <c r="J298" s="30">
        <v>5</v>
      </c>
      <c r="K298" s="30">
        <v>1</v>
      </c>
      <c r="L298" s="30">
        <v>2</v>
      </c>
      <c r="M298" s="30">
        <v>6</v>
      </c>
    </row>
    <row r="299" spans="1:13" ht="14.25" customHeight="1">
      <c r="A299" s="30">
        <v>10</v>
      </c>
      <c r="B299" s="30">
        <v>4</v>
      </c>
      <c r="C299" s="30">
        <v>2</v>
      </c>
      <c r="D299" s="30" t="s">
        <v>83</v>
      </c>
      <c r="E299" s="30" t="s">
        <v>83</v>
      </c>
      <c r="F299" s="30">
        <v>9</v>
      </c>
      <c r="G299" s="30" t="s">
        <v>83</v>
      </c>
      <c r="H299" s="30" t="s">
        <v>83</v>
      </c>
      <c r="I299" s="30" t="s">
        <v>83</v>
      </c>
      <c r="J299" s="30">
        <v>2</v>
      </c>
      <c r="K299" s="30">
        <v>25</v>
      </c>
      <c r="L299" s="30" t="s">
        <v>83</v>
      </c>
      <c r="M299" s="30">
        <v>5</v>
      </c>
    </row>
    <row r="300" spans="1:13" ht="14.25" customHeight="1">
      <c r="A300" s="30">
        <v>11</v>
      </c>
      <c r="B300" s="30" t="s">
        <v>83</v>
      </c>
      <c r="C300" s="30" t="s">
        <v>83</v>
      </c>
      <c r="D300" s="30">
        <v>4</v>
      </c>
      <c r="E300" s="30" t="s">
        <v>83</v>
      </c>
      <c r="F300" s="30" t="s">
        <v>83</v>
      </c>
      <c r="G300" s="30">
        <v>7</v>
      </c>
      <c r="H300" s="30" t="s">
        <v>83</v>
      </c>
      <c r="I300" s="30">
        <v>2</v>
      </c>
      <c r="J300" s="30">
        <v>1</v>
      </c>
      <c r="K300" s="30">
        <v>23</v>
      </c>
      <c r="L300" s="30" t="s">
        <v>83</v>
      </c>
      <c r="M300" s="30">
        <v>2</v>
      </c>
    </row>
    <row r="301" spans="1:13" ht="14.25" customHeight="1">
      <c r="A301" s="30">
        <v>12</v>
      </c>
      <c r="B301" s="30">
        <v>2</v>
      </c>
      <c r="C301" s="30">
        <v>19</v>
      </c>
      <c r="D301" s="30" t="s">
        <v>83</v>
      </c>
      <c r="E301" s="30" t="s">
        <v>83</v>
      </c>
      <c r="F301" s="30" t="s">
        <v>83</v>
      </c>
      <c r="G301" s="30">
        <v>17</v>
      </c>
      <c r="H301" s="30" t="s">
        <v>83</v>
      </c>
      <c r="I301" s="30" t="s">
        <v>83</v>
      </c>
      <c r="J301" s="30" t="s">
        <v>83</v>
      </c>
      <c r="K301" s="30" t="s">
        <v>83</v>
      </c>
      <c r="L301" s="30" t="s">
        <v>83</v>
      </c>
      <c r="M301" s="30" t="s">
        <v>83</v>
      </c>
    </row>
    <row r="302" spans="1:13" ht="14.25" customHeight="1">
      <c r="A302" s="30">
        <v>13</v>
      </c>
      <c r="B302" s="30">
        <v>7</v>
      </c>
      <c r="C302" s="30">
        <v>1</v>
      </c>
      <c r="D302" s="30" t="s">
        <v>83</v>
      </c>
      <c r="E302" s="30" t="s">
        <v>83</v>
      </c>
      <c r="F302" s="30">
        <v>63</v>
      </c>
      <c r="G302" s="30" t="s">
        <v>83</v>
      </c>
      <c r="H302" s="30" t="s">
        <v>83</v>
      </c>
      <c r="I302" s="30">
        <v>6</v>
      </c>
      <c r="J302" s="30" t="s">
        <v>83</v>
      </c>
      <c r="K302" s="30">
        <v>9</v>
      </c>
      <c r="L302" s="30">
        <v>9</v>
      </c>
      <c r="M302" s="30" t="s">
        <v>83</v>
      </c>
    </row>
    <row r="303" spans="1:13" ht="14.25" customHeight="1">
      <c r="A303" s="30">
        <v>14</v>
      </c>
      <c r="B303" s="30" t="s">
        <v>83</v>
      </c>
      <c r="C303" s="30">
        <v>1</v>
      </c>
      <c r="D303" s="30">
        <v>12</v>
      </c>
      <c r="E303" s="30">
        <v>2</v>
      </c>
      <c r="F303" s="30" t="s">
        <v>83</v>
      </c>
      <c r="G303" s="30" t="s">
        <v>83</v>
      </c>
      <c r="H303" s="30" t="s">
        <v>83</v>
      </c>
      <c r="I303" s="30">
        <v>48</v>
      </c>
      <c r="J303" s="30" t="s">
        <v>83</v>
      </c>
      <c r="K303" s="30" t="s">
        <v>83</v>
      </c>
      <c r="L303" s="30">
        <v>16</v>
      </c>
      <c r="M303" s="30">
        <v>6</v>
      </c>
    </row>
    <row r="304" spans="1:13" ht="14.25" customHeight="1">
      <c r="A304" s="30">
        <v>15</v>
      </c>
      <c r="B304" s="30" t="s">
        <v>83</v>
      </c>
      <c r="C304" s="30" t="s">
        <v>83</v>
      </c>
      <c r="D304" s="30" t="s">
        <v>83</v>
      </c>
      <c r="E304" s="30">
        <v>52</v>
      </c>
      <c r="F304" s="30">
        <v>18</v>
      </c>
      <c r="G304" s="30" t="s">
        <v>83</v>
      </c>
      <c r="H304" s="30" t="s">
        <v>83</v>
      </c>
      <c r="I304" s="30" t="s">
        <v>83</v>
      </c>
      <c r="J304" s="30" t="s">
        <v>83</v>
      </c>
      <c r="K304" s="30">
        <v>13</v>
      </c>
      <c r="L304" s="30" t="s">
        <v>83</v>
      </c>
      <c r="M304" s="30" t="s">
        <v>83</v>
      </c>
    </row>
    <row r="305" spans="1:13" ht="14.25" customHeight="1">
      <c r="A305" s="30">
        <v>16</v>
      </c>
      <c r="B305" s="30">
        <v>28</v>
      </c>
      <c r="C305" s="30">
        <v>25</v>
      </c>
      <c r="D305" s="30">
        <v>29</v>
      </c>
      <c r="E305" s="30">
        <v>118</v>
      </c>
      <c r="F305" s="30" t="s">
        <v>83</v>
      </c>
      <c r="G305" s="30" t="s">
        <v>83</v>
      </c>
      <c r="H305" s="30" t="s">
        <v>83</v>
      </c>
      <c r="I305" s="30">
        <v>4</v>
      </c>
      <c r="J305" s="30" t="s">
        <v>83</v>
      </c>
      <c r="K305" s="30" t="s">
        <v>83</v>
      </c>
      <c r="L305" s="30">
        <v>5</v>
      </c>
      <c r="M305" s="30" t="s">
        <v>83</v>
      </c>
    </row>
    <row r="306" spans="1:13" ht="14.25" customHeight="1">
      <c r="A306" s="30">
        <v>17</v>
      </c>
      <c r="B306" s="30">
        <v>36</v>
      </c>
      <c r="C306" s="30">
        <v>48</v>
      </c>
      <c r="D306" s="30" t="s">
        <v>83</v>
      </c>
      <c r="E306" s="30">
        <v>3</v>
      </c>
      <c r="F306" s="30" t="s">
        <v>83</v>
      </c>
      <c r="G306" s="30">
        <v>1</v>
      </c>
      <c r="H306" s="30">
        <v>10</v>
      </c>
      <c r="I306" s="30">
        <v>4</v>
      </c>
      <c r="J306" s="30" t="s">
        <v>83</v>
      </c>
      <c r="K306" s="30" t="s">
        <v>83</v>
      </c>
      <c r="L306" s="30" t="s">
        <v>83</v>
      </c>
      <c r="M306" s="30" t="s">
        <v>83</v>
      </c>
    </row>
    <row r="307" spans="1:13" ht="14.25" customHeight="1">
      <c r="A307" s="30">
        <v>18</v>
      </c>
      <c r="B307" s="30">
        <v>23</v>
      </c>
      <c r="C307" s="30">
        <v>20</v>
      </c>
      <c r="D307" s="30">
        <v>56</v>
      </c>
      <c r="E307" s="30" t="s">
        <v>83</v>
      </c>
      <c r="F307" s="30">
        <v>37</v>
      </c>
      <c r="G307" s="30">
        <v>3</v>
      </c>
      <c r="H307" s="30">
        <v>14</v>
      </c>
      <c r="I307" s="30" t="s">
        <v>83</v>
      </c>
      <c r="J307" s="30" t="s">
        <v>83</v>
      </c>
      <c r="K307" s="30">
        <v>54</v>
      </c>
      <c r="L307" s="30" t="s">
        <v>83</v>
      </c>
      <c r="M307" s="30">
        <v>2</v>
      </c>
    </row>
    <row r="308" spans="1:13" ht="14.25" customHeight="1">
      <c r="A308" s="30">
        <v>19</v>
      </c>
      <c r="B308" s="30" t="s">
        <v>83</v>
      </c>
      <c r="C308" s="30">
        <v>9</v>
      </c>
      <c r="D308" s="30">
        <v>24</v>
      </c>
      <c r="E308" s="30">
        <v>42</v>
      </c>
      <c r="F308" s="30" t="s">
        <v>83</v>
      </c>
      <c r="G308" s="30">
        <v>11</v>
      </c>
      <c r="H308" s="30" t="s">
        <v>83</v>
      </c>
      <c r="I308" s="30" t="s">
        <v>83</v>
      </c>
      <c r="J308" s="30" t="s">
        <v>83</v>
      </c>
      <c r="K308" s="30">
        <v>2</v>
      </c>
      <c r="L308" s="30">
        <v>9</v>
      </c>
      <c r="M308" s="30" t="s">
        <v>83</v>
      </c>
    </row>
    <row r="309" spans="1:13" ht="14.25" customHeight="1">
      <c r="A309" s="30">
        <v>20</v>
      </c>
      <c r="B309" s="30">
        <v>28</v>
      </c>
      <c r="C309" s="30">
        <v>28</v>
      </c>
      <c r="D309" s="30" t="s">
        <v>83</v>
      </c>
      <c r="E309" s="30">
        <v>11</v>
      </c>
      <c r="F309" s="30">
        <v>7</v>
      </c>
      <c r="G309" s="30" t="s">
        <v>83</v>
      </c>
      <c r="H309" s="30" t="s">
        <v>83</v>
      </c>
      <c r="I309" s="30" t="s">
        <v>83</v>
      </c>
      <c r="J309" s="30">
        <v>8</v>
      </c>
      <c r="K309" s="30" t="s">
        <v>83</v>
      </c>
      <c r="L309" s="30">
        <v>23</v>
      </c>
      <c r="M309" s="30" t="s">
        <v>83</v>
      </c>
    </row>
    <row r="310" spans="1:13" ht="14.25" customHeight="1">
      <c r="A310" s="30">
        <v>21</v>
      </c>
      <c r="B310" s="30">
        <v>31</v>
      </c>
      <c r="C310" s="30">
        <v>3</v>
      </c>
      <c r="D310" s="30">
        <v>2</v>
      </c>
      <c r="E310" s="30" t="s">
        <v>83</v>
      </c>
      <c r="F310" s="30" t="s">
        <v>83</v>
      </c>
      <c r="G310" s="30" t="s">
        <v>83</v>
      </c>
      <c r="H310" s="30">
        <v>2</v>
      </c>
      <c r="I310" s="30" t="s">
        <v>83</v>
      </c>
      <c r="J310" s="30">
        <v>1</v>
      </c>
      <c r="K310" s="30">
        <v>10</v>
      </c>
      <c r="L310" s="30" t="s">
        <v>83</v>
      </c>
      <c r="M310" s="30" t="s">
        <v>83</v>
      </c>
    </row>
    <row r="311" spans="1:13" ht="14.25" customHeight="1">
      <c r="A311" s="30">
        <v>22</v>
      </c>
      <c r="B311" s="30">
        <v>27</v>
      </c>
      <c r="C311" s="30" t="s">
        <v>83</v>
      </c>
      <c r="D311" s="30" t="s">
        <v>83</v>
      </c>
      <c r="E311" s="30" t="s">
        <v>83</v>
      </c>
      <c r="F311" s="30" t="s">
        <v>83</v>
      </c>
      <c r="G311" s="30" t="s">
        <v>83</v>
      </c>
      <c r="H311" s="30" t="s">
        <v>83</v>
      </c>
      <c r="I311" s="30" t="s">
        <v>83</v>
      </c>
      <c r="J311" s="30">
        <v>17</v>
      </c>
      <c r="K311" s="30">
        <v>15</v>
      </c>
      <c r="L311" s="30">
        <v>24</v>
      </c>
      <c r="M311" s="30">
        <v>2</v>
      </c>
    </row>
    <row r="312" spans="1:13" ht="14.25" customHeight="1">
      <c r="A312" s="30">
        <v>23</v>
      </c>
      <c r="B312" s="30">
        <v>35</v>
      </c>
      <c r="C312" s="30">
        <v>18</v>
      </c>
      <c r="D312" s="30">
        <v>76</v>
      </c>
      <c r="E312" s="30" t="s">
        <v>83</v>
      </c>
      <c r="F312" s="30" t="s">
        <v>83</v>
      </c>
      <c r="G312" s="30">
        <v>7</v>
      </c>
      <c r="H312" s="30">
        <v>3</v>
      </c>
      <c r="I312" s="30" t="s">
        <v>83</v>
      </c>
      <c r="J312" s="30" t="s">
        <v>83</v>
      </c>
      <c r="K312" s="30" t="s">
        <v>83</v>
      </c>
      <c r="L312" s="30">
        <v>2</v>
      </c>
      <c r="M312" s="30">
        <v>3</v>
      </c>
    </row>
    <row r="313" spans="1:13" ht="14.25" customHeight="1">
      <c r="A313" s="30">
        <v>24</v>
      </c>
      <c r="B313" s="30">
        <v>14</v>
      </c>
      <c r="C313" s="30" t="s">
        <v>83</v>
      </c>
      <c r="D313" s="30">
        <v>25</v>
      </c>
      <c r="E313" s="30">
        <v>25</v>
      </c>
      <c r="F313" s="30" t="s">
        <v>83</v>
      </c>
      <c r="G313" s="30">
        <v>13</v>
      </c>
      <c r="H313" s="30" t="s">
        <v>83</v>
      </c>
      <c r="I313" s="30" t="s">
        <v>83</v>
      </c>
      <c r="J313" s="30" t="s">
        <v>83</v>
      </c>
      <c r="K313" s="30">
        <v>8</v>
      </c>
      <c r="L313" s="30">
        <v>5</v>
      </c>
      <c r="M313" s="30" t="s">
        <v>83</v>
      </c>
    </row>
    <row r="314" spans="1:13" ht="14.25" customHeight="1">
      <c r="A314" s="30">
        <v>25</v>
      </c>
      <c r="B314" s="30">
        <v>11</v>
      </c>
      <c r="C314" s="30">
        <v>4</v>
      </c>
      <c r="D314" s="30">
        <v>34</v>
      </c>
      <c r="E314" s="30">
        <v>5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>
        <v>7</v>
      </c>
      <c r="L314" s="30" t="s">
        <v>83</v>
      </c>
      <c r="M314" s="30" t="s">
        <v>83</v>
      </c>
    </row>
    <row r="315" spans="1:13" ht="14.25" customHeight="1">
      <c r="A315" s="30">
        <v>26</v>
      </c>
      <c r="B315" s="30">
        <v>17</v>
      </c>
      <c r="C315" s="30" t="s">
        <v>83</v>
      </c>
      <c r="D315" s="30">
        <v>16</v>
      </c>
      <c r="E315" s="30">
        <v>4</v>
      </c>
      <c r="F315" s="30">
        <v>1</v>
      </c>
      <c r="G315" s="30">
        <v>1</v>
      </c>
      <c r="H315" s="30" t="s">
        <v>83</v>
      </c>
      <c r="I315" s="30">
        <v>2</v>
      </c>
      <c r="J315" s="30" t="s">
        <v>83</v>
      </c>
      <c r="K315" s="30">
        <v>1</v>
      </c>
      <c r="L315" s="30">
        <v>4</v>
      </c>
      <c r="M315" s="30" t="s">
        <v>83</v>
      </c>
    </row>
    <row r="316" spans="1:13" ht="14.25" customHeight="1">
      <c r="A316" s="30">
        <v>27</v>
      </c>
      <c r="B316" s="30">
        <v>4</v>
      </c>
      <c r="C316" s="30">
        <v>3</v>
      </c>
      <c r="D316" s="30">
        <v>8</v>
      </c>
      <c r="E316" s="30">
        <v>50</v>
      </c>
      <c r="F316" s="30">
        <v>9</v>
      </c>
      <c r="G316" s="30">
        <v>1</v>
      </c>
      <c r="H316" s="30" t="s">
        <v>83</v>
      </c>
      <c r="I316" s="30" t="s">
        <v>83</v>
      </c>
      <c r="J316" s="30">
        <v>4</v>
      </c>
      <c r="K316" s="30" t="s">
        <v>83</v>
      </c>
      <c r="L316" s="30" t="s">
        <v>83</v>
      </c>
      <c r="M316" s="30">
        <v>3</v>
      </c>
    </row>
    <row r="317" spans="1:13" ht="14.25" customHeight="1">
      <c r="A317" s="30">
        <v>28</v>
      </c>
      <c r="B317" s="30">
        <v>8</v>
      </c>
      <c r="C317" s="30">
        <v>5</v>
      </c>
      <c r="D317" s="30" t="s">
        <v>83</v>
      </c>
      <c r="E317" s="30" t="s">
        <v>83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 t="s">
        <v>83</v>
      </c>
      <c r="K317" s="30" t="s">
        <v>83</v>
      </c>
      <c r="L317" s="30">
        <v>9</v>
      </c>
      <c r="M317" s="30">
        <v>2</v>
      </c>
    </row>
    <row r="318" spans="1:13" ht="14.25" customHeight="1">
      <c r="A318" s="30">
        <v>29</v>
      </c>
      <c r="B318" s="30" t="s">
        <v>83</v>
      </c>
      <c r="C318" s="30" t="s">
        <v>83</v>
      </c>
      <c r="D318" s="30" t="s">
        <v>83</v>
      </c>
      <c r="E318" s="30">
        <v>3</v>
      </c>
      <c r="F318" s="30" t="s">
        <v>83</v>
      </c>
      <c r="G318" s="30">
        <v>9</v>
      </c>
      <c r="H318" s="30" t="s">
        <v>83</v>
      </c>
      <c r="I318" s="30" t="s">
        <v>83</v>
      </c>
      <c r="J318" s="30" t="s">
        <v>83</v>
      </c>
      <c r="K318" s="30">
        <v>17</v>
      </c>
      <c r="L318" s="30">
        <v>6</v>
      </c>
      <c r="M318" s="30">
        <v>23</v>
      </c>
    </row>
    <row r="319" spans="1:13" ht="14.25" customHeight="1">
      <c r="A319" s="30">
        <v>30</v>
      </c>
      <c r="B319" s="30" t="s">
        <v>83</v>
      </c>
      <c r="C319" s="30"/>
      <c r="D319" s="30">
        <v>19</v>
      </c>
      <c r="E319" s="30" t="s">
        <v>83</v>
      </c>
      <c r="F319" s="30">
        <v>12</v>
      </c>
      <c r="G319" s="30">
        <v>2</v>
      </c>
      <c r="H319" s="30" t="s">
        <v>83</v>
      </c>
      <c r="I319" s="30" t="s">
        <v>83</v>
      </c>
      <c r="J319" s="30">
        <v>29</v>
      </c>
      <c r="K319" s="30" t="s">
        <v>83</v>
      </c>
      <c r="L319" s="30" t="s">
        <v>83</v>
      </c>
      <c r="M319" s="30">
        <v>2</v>
      </c>
    </row>
    <row r="320" spans="1:13" ht="14.25" customHeight="1">
      <c r="A320" s="30">
        <v>31</v>
      </c>
      <c r="B320" s="30" t="s">
        <v>83</v>
      </c>
      <c r="C320" s="30"/>
      <c r="D320" s="30">
        <v>39</v>
      </c>
      <c r="E320" s="30"/>
      <c r="F320" s="30">
        <v>10</v>
      </c>
      <c r="G320" s="30"/>
      <c r="H320" s="30" t="s">
        <v>83</v>
      </c>
      <c r="I320" s="30" t="s">
        <v>83</v>
      </c>
      <c r="J320" s="30"/>
      <c r="K320" s="30">
        <v>9</v>
      </c>
      <c r="L320" s="30"/>
      <c r="M320" s="30">
        <v>26</v>
      </c>
    </row>
    <row r="321" spans="1:13" ht="14.25" customHeight="1">
      <c r="A321" s="30" t="s">
        <v>87</v>
      </c>
      <c r="B321" s="30">
        <v>398</v>
      </c>
      <c r="C321" s="30">
        <v>265</v>
      </c>
      <c r="D321" s="30">
        <v>375</v>
      </c>
      <c r="E321" s="30">
        <v>442</v>
      </c>
      <c r="F321" s="30">
        <v>206</v>
      </c>
      <c r="G321" s="30">
        <v>147</v>
      </c>
      <c r="H321" s="30">
        <v>44</v>
      </c>
      <c r="I321" s="30">
        <v>137</v>
      </c>
      <c r="J321" s="30">
        <v>72</v>
      </c>
      <c r="K321" s="30">
        <v>299</v>
      </c>
      <c r="L321" s="30">
        <v>149</v>
      </c>
      <c r="M321" s="30">
        <v>120</v>
      </c>
    </row>
    <row r="322" spans="1:13" ht="14.25" customHeight="1">
      <c r="A322" s="30" t="s">
        <v>88</v>
      </c>
      <c r="B322" s="30">
        <v>22</v>
      </c>
      <c r="C322" s="30">
        <v>20</v>
      </c>
      <c r="D322" s="30">
        <v>17</v>
      </c>
      <c r="E322" s="30">
        <v>19</v>
      </c>
      <c r="F322" s="30">
        <v>12</v>
      </c>
      <c r="G322" s="30">
        <v>18</v>
      </c>
      <c r="H322" s="30">
        <v>7</v>
      </c>
      <c r="I322" s="30">
        <v>11</v>
      </c>
      <c r="J322" s="30">
        <v>10</v>
      </c>
      <c r="K322" s="30">
        <v>19</v>
      </c>
      <c r="L322" s="30">
        <v>15</v>
      </c>
      <c r="M322" s="30">
        <v>16</v>
      </c>
    </row>
    <row r="323" spans="1:13" ht="14.25" customHeight="1">
      <c r="A323" s="30" t="s">
        <v>89</v>
      </c>
      <c r="B323" s="30">
        <v>13</v>
      </c>
      <c r="C323" s="30">
        <v>9</v>
      </c>
      <c r="D323" s="30">
        <v>12</v>
      </c>
      <c r="E323" s="30">
        <v>15</v>
      </c>
      <c r="F323" s="30">
        <v>7</v>
      </c>
      <c r="G323" s="30">
        <v>5</v>
      </c>
      <c r="H323" s="30">
        <v>1</v>
      </c>
      <c r="I323" s="30">
        <v>4</v>
      </c>
      <c r="J323" s="30">
        <v>2</v>
      </c>
      <c r="K323" s="30">
        <v>10</v>
      </c>
      <c r="L323" s="30">
        <v>5</v>
      </c>
      <c r="M323" s="30">
        <v>4</v>
      </c>
    </row>
    <row r="324" spans="1:13" ht="14.25" customHeight="1">
      <c r="A324" s="30" t="s">
        <v>90</v>
      </c>
      <c r="B324" s="30">
        <v>40</v>
      </c>
      <c r="C324" s="30">
        <v>48</v>
      </c>
      <c r="D324" s="30">
        <v>76</v>
      </c>
      <c r="E324" s="30">
        <v>118</v>
      </c>
      <c r="F324" s="30">
        <v>63</v>
      </c>
      <c r="G324" s="30">
        <v>45</v>
      </c>
      <c r="H324" s="30">
        <v>14</v>
      </c>
      <c r="I324" s="30">
        <v>48</v>
      </c>
      <c r="J324" s="30">
        <v>29</v>
      </c>
      <c r="K324" s="30">
        <v>58</v>
      </c>
      <c r="L324" s="30">
        <v>24</v>
      </c>
      <c r="M324" s="30">
        <v>26</v>
      </c>
    </row>
    <row r="325" spans="1:13" ht="14.25" customHeight="1">
      <c r="A325" s="30" t="s">
        <v>91</v>
      </c>
      <c r="B325" s="30">
        <v>8</v>
      </c>
      <c r="C325" s="30">
        <v>17</v>
      </c>
      <c r="D325" s="30">
        <v>23</v>
      </c>
      <c r="E325" s="30">
        <v>16</v>
      </c>
      <c r="F325" s="30">
        <v>13</v>
      </c>
      <c r="G325" s="30">
        <v>1</v>
      </c>
      <c r="H325" s="30">
        <v>18</v>
      </c>
      <c r="I325" s="30">
        <v>14</v>
      </c>
      <c r="J325" s="30">
        <v>30</v>
      </c>
      <c r="K325" s="30">
        <v>5</v>
      </c>
      <c r="L325" s="30">
        <v>22</v>
      </c>
      <c r="M325" s="30">
        <v>31</v>
      </c>
    </row>
    <row r="326" spans="1:13" ht="14.25" customHeight="1">
      <c r="A326" s="30" t="s">
        <v>92</v>
      </c>
      <c r="B326" s="30">
        <v>2</v>
      </c>
      <c r="C326" s="30">
        <v>1</v>
      </c>
      <c r="D326" s="30">
        <v>1</v>
      </c>
      <c r="E326" s="30">
        <v>2</v>
      </c>
      <c r="F326" s="30">
        <v>1</v>
      </c>
      <c r="G326" s="30">
        <v>1</v>
      </c>
      <c r="H326" s="30">
        <v>1</v>
      </c>
      <c r="I326" s="30">
        <v>2</v>
      </c>
      <c r="J326" s="30">
        <v>1</v>
      </c>
      <c r="K326" s="30">
        <v>1</v>
      </c>
      <c r="L326" s="30">
        <v>1</v>
      </c>
      <c r="M326" s="30">
        <v>2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>
        <v>1</v>
      </c>
      <c r="D330" s="30">
        <v>28</v>
      </c>
      <c r="E330" s="30">
        <v>26</v>
      </c>
      <c r="F330" s="30" t="s">
        <v>83</v>
      </c>
      <c r="G330" s="30">
        <v>9</v>
      </c>
      <c r="H330" s="30" t="s">
        <v>83</v>
      </c>
      <c r="I330" s="30">
        <v>7</v>
      </c>
      <c r="J330" s="30">
        <v>36</v>
      </c>
      <c r="K330" s="30">
        <v>25</v>
      </c>
      <c r="L330" s="30">
        <v>12</v>
      </c>
      <c r="M330" s="30" t="s">
        <v>83</v>
      </c>
    </row>
    <row r="331" spans="1:13" ht="14.25" customHeight="1">
      <c r="A331" s="30">
        <v>2</v>
      </c>
      <c r="B331" s="30" t="s">
        <v>83</v>
      </c>
      <c r="C331" s="30">
        <v>10</v>
      </c>
      <c r="D331" s="30" t="s">
        <v>83</v>
      </c>
      <c r="E331" s="30">
        <v>15</v>
      </c>
      <c r="F331" s="30" t="s">
        <v>83</v>
      </c>
      <c r="G331" s="30" t="s">
        <v>83</v>
      </c>
      <c r="H331" s="30">
        <v>1</v>
      </c>
      <c r="I331" s="30">
        <v>3</v>
      </c>
      <c r="J331" s="30">
        <v>1</v>
      </c>
      <c r="K331" s="30">
        <v>20</v>
      </c>
      <c r="L331" s="30">
        <v>25</v>
      </c>
      <c r="M331" s="30" t="s">
        <v>83</v>
      </c>
    </row>
    <row r="332" spans="1:13" ht="14.25" customHeight="1">
      <c r="A332" s="30">
        <v>3</v>
      </c>
      <c r="B332" s="30">
        <v>1</v>
      </c>
      <c r="C332" s="30">
        <v>10</v>
      </c>
      <c r="D332" s="30">
        <v>26</v>
      </c>
      <c r="E332" s="30">
        <v>21</v>
      </c>
      <c r="F332" s="30" t="s">
        <v>83</v>
      </c>
      <c r="G332" s="30">
        <v>6</v>
      </c>
      <c r="H332" s="30">
        <v>1</v>
      </c>
      <c r="I332" s="30" t="s">
        <v>83</v>
      </c>
      <c r="J332" s="30">
        <v>4</v>
      </c>
      <c r="K332" s="30" t="s">
        <v>83</v>
      </c>
      <c r="L332" s="30">
        <v>10</v>
      </c>
      <c r="M332" s="30" t="s">
        <v>83</v>
      </c>
    </row>
    <row r="333" spans="1:13" ht="14.25" customHeight="1">
      <c r="A333" s="30">
        <v>4</v>
      </c>
      <c r="B333" s="30" t="s">
        <v>83</v>
      </c>
      <c r="C333" s="30">
        <v>14</v>
      </c>
      <c r="D333" s="30">
        <v>16</v>
      </c>
      <c r="E333" s="30">
        <v>9</v>
      </c>
      <c r="F333" s="30" t="s">
        <v>83</v>
      </c>
      <c r="G333" s="30">
        <v>7</v>
      </c>
      <c r="H333" s="30">
        <v>1</v>
      </c>
      <c r="I333" s="30">
        <v>4</v>
      </c>
      <c r="J333" s="30" t="s">
        <v>83</v>
      </c>
      <c r="K333" s="30" t="s">
        <v>83</v>
      </c>
      <c r="L333" s="30">
        <v>33</v>
      </c>
      <c r="M333" s="30">
        <v>20</v>
      </c>
    </row>
    <row r="334" spans="1:13" ht="14.25" customHeight="1">
      <c r="A334" s="30">
        <v>5</v>
      </c>
      <c r="B334" s="30">
        <v>12</v>
      </c>
      <c r="C334" s="30">
        <v>6</v>
      </c>
      <c r="D334" s="30">
        <v>46</v>
      </c>
      <c r="E334" s="30" t="s">
        <v>83</v>
      </c>
      <c r="F334" s="30">
        <v>9</v>
      </c>
      <c r="G334" s="30" t="s">
        <v>83</v>
      </c>
      <c r="H334" s="30" t="s">
        <v>83</v>
      </c>
      <c r="I334" s="30" t="s">
        <v>83</v>
      </c>
      <c r="J334" s="30">
        <v>1</v>
      </c>
      <c r="K334" s="30" t="s">
        <v>83</v>
      </c>
      <c r="L334" s="30">
        <v>2</v>
      </c>
      <c r="M334" s="30">
        <v>55</v>
      </c>
    </row>
    <row r="335" spans="1:13" ht="14.25" customHeight="1">
      <c r="A335" s="30">
        <v>6</v>
      </c>
      <c r="B335" s="30" t="s">
        <v>83</v>
      </c>
      <c r="C335" s="30">
        <v>6</v>
      </c>
      <c r="D335" s="30">
        <v>56</v>
      </c>
      <c r="E335" s="30" t="s">
        <v>83</v>
      </c>
      <c r="F335" s="30">
        <v>68</v>
      </c>
      <c r="G335" s="30">
        <v>5</v>
      </c>
      <c r="H335" s="30" t="s">
        <v>83</v>
      </c>
      <c r="I335" s="30" t="s">
        <v>83</v>
      </c>
      <c r="J335" s="30" t="s">
        <v>83</v>
      </c>
      <c r="K335" s="30">
        <v>5</v>
      </c>
      <c r="L335" s="30">
        <v>22</v>
      </c>
      <c r="M335" s="30">
        <v>15</v>
      </c>
    </row>
    <row r="336" spans="1:13" ht="14.25" customHeight="1">
      <c r="A336" s="30">
        <v>7</v>
      </c>
      <c r="B336" s="30" t="s">
        <v>83</v>
      </c>
      <c r="C336" s="30">
        <v>3</v>
      </c>
      <c r="D336" s="30">
        <v>18</v>
      </c>
      <c r="E336" s="30" t="s">
        <v>83</v>
      </c>
      <c r="F336" s="30" t="s">
        <v>83</v>
      </c>
      <c r="G336" s="30">
        <v>9</v>
      </c>
      <c r="H336" s="30" t="s">
        <v>83</v>
      </c>
      <c r="I336" s="30">
        <v>0</v>
      </c>
      <c r="J336" s="30">
        <v>8</v>
      </c>
      <c r="K336" s="30" t="s">
        <v>83</v>
      </c>
      <c r="L336" s="30">
        <v>1</v>
      </c>
      <c r="M336" s="30">
        <v>4</v>
      </c>
    </row>
    <row r="337" spans="1:13" ht="14.25" customHeight="1">
      <c r="A337" s="30">
        <v>8</v>
      </c>
      <c r="B337" s="30">
        <v>10</v>
      </c>
      <c r="C337" s="30">
        <v>6</v>
      </c>
      <c r="D337" s="30">
        <v>9</v>
      </c>
      <c r="E337" s="30" t="s">
        <v>83</v>
      </c>
      <c r="F337" s="30">
        <v>10</v>
      </c>
      <c r="G337" s="30" t="s">
        <v>83</v>
      </c>
      <c r="H337" s="30" t="s">
        <v>83</v>
      </c>
      <c r="I337" s="30" t="s">
        <v>83</v>
      </c>
      <c r="J337" s="30">
        <v>7</v>
      </c>
      <c r="K337" s="30" t="s">
        <v>83</v>
      </c>
      <c r="L337" s="30" t="s">
        <v>83</v>
      </c>
      <c r="M337" s="30">
        <v>1</v>
      </c>
    </row>
    <row r="338" spans="1:13" ht="14.25" customHeight="1">
      <c r="A338" s="30">
        <v>9</v>
      </c>
      <c r="B338" s="30" t="s">
        <v>83</v>
      </c>
      <c r="C338" s="30" t="s">
        <v>83</v>
      </c>
      <c r="D338" s="30" t="s">
        <v>83</v>
      </c>
      <c r="E338" s="30" t="s">
        <v>83</v>
      </c>
      <c r="F338" s="30">
        <v>37</v>
      </c>
      <c r="G338" s="30">
        <v>23</v>
      </c>
      <c r="H338" s="30">
        <v>5</v>
      </c>
      <c r="I338" s="30" t="s">
        <v>83</v>
      </c>
      <c r="J338" s="30">
        <v>51</v>
      </c>
      <c r="K338" s="30" t="s">
        <v>83</v>
      </c>
      <c r="L338" s="30">
        <v>26</v>
      </c>
      <c r="M338" s="30">
        <v>1</v>
      </c>
    </row>
    <row r="339" spans="1:13" ht="14.25" customHeight="1">
      <c r="A339" s="30">
        <v>10</v>
      </c>
      <c r="B339" s="30">
        <v>7</v>
      </c>
      <c r="C339" s="30">
        <v>1</v>
      </c>
      <c r="D339" s="30" t="s">
        <v>83</v>
      </c>
      <c r="E339" s="30" t="s">
        <v>83</v>
      </c>
      <c r="F339" s="30" t="s">
        <v>83</v>
      </c>
      <c r="G339" s="30">
        <v>13</v>
      </c>
      <c r="H339" s="30">
        <v>20</v>
      </c>
      <c r="I339" s="30">
        <v>2</v>
      </c>
      <c r="J339" s="30" t="s">
        <v>83</v>
      </c>
      <c r="K339" s="30">
        <v>20</v>
      </c>
      <c r="L339" s="30">
        <v>12</v>
      </c>
      <c r="M339" s="30">
        <v>18</v>
      </c>
    </row>
    <row r="340" spans="1:13" ht="14.25" customHeight="1">
      <c r="A340" s="30">
        <v>11</v>
      </c>
      <c r="B340" s="30">
        <v>6</v>
      </c>
      <c r="C340" s="30">
        <v>6</v>
      </c>
      <c r="D340" s="30">
        <v>35</v>
      </c>
      <c r="E340" s="30" t="s">
        <v>83</v>
      </c>
      <c r="F340" s="30" t="s">
        <v>83</v>
      </c>
      <c r="G340" s="30">
        <v>1</v>
      </c>
      <c r="H340" s="30">
        <v>24</v>
      </c>
      <c r="I340" s="30">
        <v>1</v>
      </c>
      <c r="J340" s="30" t="s">
        <v>83</v>
      </c>
      <c r="K340" s="30">
        <v>39</v>
      </c>
      <c r="L340" s="30" t="s">
        <v>83</v>
      </c>
      <c r="M340" s="30">
        <v>33</v>
      </c>
    </row>
    <row r="341" spans="1:13" ht="14.25" customHeight="1">
      <c r="A341" s="30">
        <v>12</v>
      </c>
      <c r="B341" s="30">
        <v>10</v>
      </c>
      <c r="C341" s="30" t="s">
        <v>83</v>
      </c>
      <c r="D341" s="30">
        <v>20</v>
      </c>
      <c r="E341" s="30">
        <v>1</v>
      </c>
      <c r="F341" s="30" t="s">
        <v>83</v>
      </c>
      <c r="G341" s="30">
        <v>2</v>
      </c>
      <c r="H341" s="30">
        <v>4</v>
      </c>
      <c r="I341" s="30" t="s">
        <v>83</v>
      </c>
      <c r="J341" s="30" t="s">
        <v>83</v>
      </c>
      <c r="K341" s="30">
        <v>15</v>
      </c>
      <c r="L341" s="30" t="s">
        <v>83</v>
      </c>
      <c r="M341" s="30">
        <v>21</v>
      </c>
    </row>
    <row r="342" spans="1:13" ht="14.25" customHeight="1">
      <c r="A342" s="30">
        <v>13</v>
      </c>
      <c r="B342" s="30">
        <v>84</v>
      </c>
      <c r="C342" s="30">
        <v>36</v>
      </c>
      <c r="D342" s="30" t="s">
        <v>83</v>
      </c>
      <c r="E342" s="30">
        <v>1</v>
      </c>
      <c r="F342" s="30" t="s">
        <v>83</v>
      </c>
      <c r="G342" s="30" t="s">
        <v>83</v>
      </c>
      <c r="H342" s="30">
        <v>1</v>
      </c>
      <c r="I342" s="30" t="s">
        <v>83</v>
      </c>
      <c r="J342" s="30">
        <v>14</v>
      </c>
      <c r="K342" s="30">
        <v>4</v>
      </c>
      <c r="L342" s="30" t="s">
        <v>83</v>
      </c>
      <c r="M342" s="30">
        <v>22</v>
      </c>
    </row>
    <row r="343" spans="1:13" ht="14.25" customHeight="1">
      <c r="A343" s="30">
        <v>14</v>
      </c>
      <c r="B343" s="30">
        <v>16</v>
      </c>
      <c r="C343" s="30" t="s">
        <v>83</v>
      </c>
      <c r="D343" s="30">
        <v>10</v>
      </c>
      <c r="E343" s="30" t="s">
        <v>83</v>
      </c>
      <c r="F343" s="30" t="s">
        <v>83</v>
      </c>
      <c r="G343" s="30">
        <v>2</v>
      </c>
      <c r="H343" s="30" t="s">
        <v>83</v>
      </c>
      <c r="I343" s="30" t="s">
        <v>83</v>
      </c>
      <c r="J343" s="30" t="s">
        <v>83</v>
      </c>
      <c r="K343" s="30">
        <v>5</v>
      </c>
      <c r="L343" s="30">
        <v>16</v>
      </c>
      <c r="M343" s="30">
        <v>1</v>
      </c>
    </row>
    <row r="344" spans="1:13" ht="14.25" customHeight="1">
      <c r="A344" s="30">
        <v>15</v>
      </c>
      <c r="B344" s="30">
        <v>1</v>
      </c>
      <c r="C344" s="30" t="s">
        <v>83</v>
      </c>
      <c r="D344" s="30">
        <v>14</v>
      </c>
      <c r="E344" s="30">
        <v>13</v>
      </c>
      <c r="F344" s="30">
        <v>5</v>
      </c>
      <c r="G344" s="30">
        <v>6</v>
      </c>
      <c r="H344" s="30" t="s">
        <v>83</v>
      </c>
      <c r="I344" s="30">
        <v>0</v>
      </c>
      <c r="J344" s="30">
        <v>14</v>
      </c>
      <c r="K344" s="30">
        <v>11</v>
      </c>
      <c r="L344" s="30">
        <v>8</v>
      </c>
      <c r="M344" s="30">
        <v>4</v>
      </c>
    </row>
    <row r="345" spans="1:13" ht="14.25" customHeight="1">
      <c r="A345" s="30">
        <v>16</v>
      </c>
      <c r="B345" s="30" t="s">
        <v>83</v>
      </c>
      <c r="C345" s="30">
        <v>12</v>
      </c>
      <c r="D345" s="30">
        <v>5</v>
      </c>
      <c r="E345" s="30">
        <v>45</v>
      </c>
      <c r="F345" s="30" t="s">
        <v>83</v>
      </c>
      <c r="G345" s="30" t="s">
        <v>83</v>
      </c>
      <c r="H345" s="30" t="s">
        <v>83</v>
      </c>
      <c r="I345" s="30">
        <v>0</v>
      </c>
      <c r="J345" s="30">
        <v>5</v>
      </c>
      <c r="K345" s="30">
        <v>5</v>
      </c>
      <c r="L345" s="30">
        <v>3</v>
      </c>
      <c r="M345" s="30">
        <v>12</v>
      </c>
    </row>
    <row r="346" spans="1:13" ht="14.25" customHeight="1">
      <c r="A346" s="30">
        <v>17</v>
      </c>
      <c r="B346" s="30" t="s">
        <v>83</v>
      </c>
      <c r="C346" s="30">
        <v>30</v>
      </c>
      <c r="D346" s="30">
        <v>2</v>
      </c>
      <c r="E346" s="30">
        <v>3</v>
      </c>
      <c r="F346" s="30">
        <v>15</v>
      </c>
      <c r="G346" s="30">
        <v>11</v>
      </c>
      <c r="H346" s="30" t="s">
        <v>83</v>
      </c>
      <c r="I346" s="30" t="s">
        <v>83</v>
      </c>
      <c r="J346" s="30" t="s">
        <v>83</v>
      </c>
      <c r="K346" s="30">
        <v>20</v>
      </c>
      <c r="L346" s="30">
        <v>8</v>
      </c>
      <c r="M346" s="30">
        <v>17</v>
      </c>
    </row>
    <row r="347" spans="1:13" ht="14.25" customHeight="1">
      <c r="A347" s="30">
        <v>18</v>
      </c>
      <c r="B347" s="30" t="s">
        <v>83</v>
      </c>
      <c r="C347" s="30">
        <v>7</v>
      </c>
      <c r="D347" s="30">
        <v>8</v>
      </c>
      <c r="E347" s="30">
        <v>30</v>
      </c>
      <c r="F347" s="30">
        <v>4</v>
      </c>
      <c r="G347" s="30">
        <v>11</v>
      </c>
      <c r="H347" s="30" t="s">
        <v>83</v>
      </c>
      <c r="I347" s="30">
        <v>3</v>
      </c>
      <c r="J347" s="30" t="s">
        <v>83</v>
      </c>
      <c r="K347" s="30">
        <v>12</v>
      </c>
      <c r="L347" s="30">
        <v>27</v>
      </c>
      <c r="M347" s="30">
        <v>1</v>
      </c>
    </row>
    <row r="348" spans="1:13" ht="14.25" customHeight="1">
      <c r="A348" s="30">
        <v>19</v>
      </c>
      <c r="B348" s="30">
        <v>2</v>
      </c>
      <c r="C348" s="30">
        <v>4</v>
      </c>
      <c r="D348" s="30">
        <v>2</v>
      </c>
      <c r="E348" s="30">
        <v>13</v>
      </c>
      <c r="F348" s="30" t="s">
        <v>83</v>
      </c>
      <c r="G348" s="30" t="s">
        <v>83</v>
      </c>
      <c r="H348" s="30">
        <v>14</v>
      </c>
      <c r="I348" s="30">
        <v>10</v>
      </c>
      <c r="J348" s="30">
        <v>22</v>
      </c>
      <c r="K348" s="30">
        <v>9</v>
      </c>
      <c r="L348" s="30">
        <v>24</v>
      </c>
      <c r="M348" s="30">
        <v>28</v>
      </c>
    </row>
    <row r="349" spans="1:13" ht="14.25" customHeight="1">
      <c r="A349" s="30">
        <v>20</v>
      </c>
      <c r="B349" s="30" t="s">
        <v>83</v>
      </c>
      <c r="C349" s="30">
        <v>20</v>
      </c>
      <c r="D349" s="30">
        <v>1</v>
      </c>
      <c r="E349" s="30">
        <v>56</v>
      </c>
      <c r="F349" s="30">
        <v>21</v>
      </c>
      <c r="G349" s="30" t="s">
        <v>83</v>
      </c>
      <c r="H349" s="30" t="s">
        <v>83</v>
      </c>
      <c r="I349" s="30">
        <v>4</v>
      </c>
      <c r="J349" s="30" t="s">
        <v>83</v>
      </c>
      <c r="K349" s="30">
        <v>7</v>
      </c>
      <c r="L349" s="30" t="s">
        <v>83</v>
      </c>
      <c r="M349" s="30">
        <v>2</v>
      </c>
    </row>
    <row r="350" spans="1:13" ht="14.25" customHeight="1">
      <c r="A350" s="30">
        <v>21</v>
      </c>
      <c r="B350" s="30">
        <v>4</v>
      </c>
      <c r="C350" s="30">
        <v>7</v>
      </c>
      <c r="D350" s="30">
        <v>3</v>
      </c>
      <c r="E350" s="30">
        <v>66</v>
      </c>
      <c r="F350" s="30">
        <v>21</v>
      </c>
      <c r="G350" s="30" t="s">
        <v>83</v>
      </c>
      <c r="H350" s="30">
        <v>4</v>
      </c>
      <c r="I350" s="30">
        <v>31</v>
      </c>
      <c r="J350" s="30" t="s">
        <v>83</v>
      </c>
      <c r="K350" s="30">
        <v>15</v>
      </c>
      <c r="L350" s="30" t="s">
        <v>83</v>
      </c>
      <c r="M350" s="30">
        <v>13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>
        <v>5</v>
      </c>
      <c r="E351" s="30" t="s">
        <v>83</v>
      </c>
      <c r="F351" s="30">
        <v>29</v>
      </c>
      <c r="G351" s="30">
        <v>3</v>
      </c>
      <c r="H351" s="30" t="s">
        <v>83</v>
      </c>
      <c r="I351" s="30" t="s">
        <v>83</v>
      </c>
      <c r="J351" s="30">
        <v>37</v>
      </c>
      <c r="K351" s="30">
        <v>14</v>
      </c>
      <c r="L351" s="30" t="s">
        <v>83</v>
      </c>
      <c r="M351" s="30">
        <v>1</v>
      </c>
    </row>
    <row r="352" spans="1:13" ht="14.25" customHeight="1">
      <c r="A352" s="30">
        <v>23</v>
      </c>
      <c r="B352" s="30" t="s">
        <v>83</v>
      </c>
      <c r="C352" s="30">
        <v>4</v>
      </c>
      <c r="D352" s="30">
        <v>22</v>
      </c>
      <c r="E352" s="30">
        <v>23</v>
      </c>
      <c r="F352" s="30" t="s">
        <v>83</v>
      </c>
      <c r="G352" s="30">
        <v>3</v>
      </c>
      <c r="H352" s="30">
        <v>1</v>
      </c>
      <c r="I352" s="30" t="s">
        <v>83</v>
      </c>
      <c r="J352" s="30" t="s">
        <v>83</v>
      </c>
      <c r="K352" s="30">
        <v>0</v>
      </c>
      <c r="L352" s="30">
        <v>10</v>
      </c>
      <c r="M352" s="30">
        <v>2</v>
      </c>
    </row>
    <row r="353" spans="1:13" ht="14.25" customHeight="1">
      <c r="A353" s="30">
        <v>24</v>
      </c>
      <c r="B353" s="30">
        <v>1</v>
      </c>
      <c r="C353" s="30" t="s">
        <v>83</v>
      </c>
      <c r="D353" s="30">
        <v>10</v>
      </c>
      <c r="E353" s="30" t="s">
        <v>83</v>
      </c>
      <c r="F353" s="30">
        <v>4</v>
      </c>
      <c r="G353" s="30">
        <v>1</v>
      </c>
      <c r="H353" s="30" t="s">
        <v>83</v>
      </c>
      <c r="I353" s="30">
        <v>23</v>
      </c>
      <c r="J353" s="30" t="s">
        <v>83</v>
      </c>
      <c r="K353" s="30" t="s">
        <v>83</v>
      </c>
      <c r="L353" s="30" t="s">
        <v>83</v>
      </c>
      <c r="M353" s="30" t="s">
        <v>83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>
        <v>48</v>
      </c>
      <c r="E354" s="30" t="s">
        <v>83</v>
      </c>
      <c r="F354" s="30">
        <v>45</v>
      </c>
      <c r="G354" s="30">
        <v>22</v>
      </c>
      <c r="H354" s="30" t="s">
        <v>83</v>
      </c>
      <c r="I354" s="30">
        <v>12</v>
      </c>
      <c r="J354" s="30">
        <v>23</v>
      </c>
      <c r="K354" s="30">
        <v>8</v>
      </c>
      <c r="L354" s="30" t="s">
        <v>83</v>
      </c>
      <c r="M354" s="30">
        <v>4</v>
      </c>
    </row>
    <row r="355" spans="1:13" ht="14.25" customHeight="1">
      <c r="A355" s="30">
        <v>26</v>
      </c>
      <c r="B355" s="30">
        <v>13</v>
      </c>
      <c r="C355" s="30" t="s">
        <v>83</v>
      </c>
      <c r="D355" s="30">
        <v>6</v>
      </c>
      <c r="E355" s="30">
        <v>29</v>
      </c>
      <c r="F355" s="30">
        <v>12</v>
      </c>
      <c r="G355" s="30">
        <v>33</v>
      </c>
      <c r="H355" s="30" t="s">
        <v>83</v>
      </c>
      <c r="I355" s="30">
        <v>2</v>
      </c>
      <c r="J355" s="30">
        <v>5</v>
      </c>
      <c r="K355" s="30">
        <v>0</v>
      </c>
      <c r="L355" s="30" t="s">
        <v>83</v>
      </c>
      <c r="M355" s="30">
        <v>2</v>
      </c>
    </row>
    <row r="356" spans="1:13" ht="14.25" customHeight="1">
      <c r="A356" s="30">
        <v>27</v>
      </c>
      <c r="B356" s="30">
        <v>57</v>
      </c>
      <c r="C356" s="30">
        <v>4</v>
      </c>
      <c r="D356" s="30">
        <v>9</v>
      </c>
      <c r="E356" s="30" t="s">
        <v>83</v>
      </c>
      <c r="F356" s="30" t="s">
        <v>83</v>
      </c>
      <c r="G356" s="30" t="s">
        <v>83</v>
      </c>
      <c r="H356" s="30" t="s">
        <v>83</v>
      </c>
      <c r="I356" s="30" t="s">
        <v>83</v>
      </c>
      <c r="J356" s="30">
        <v>5</v>
      </c>
      <c r="K356" s="30">
        <v>1</v>
      </c>
      <c r="L356" s="30">
        <v>18</v>
      </c>
      <c r="M356" s="30" t="s">
        <v>83</v>
      </c>
    </row>
    <row r="357" spans="1:13" ht="14.25" customHeight="1">
      <c r="A357" s="30">
        <v>28</v>
      </c>
      <c r="B357" s="30">
        <v>10</v>
      </c>
      <c r="C357" s="30" t="s">
        <v>83</v>
      </c>
      <c r="D357" s="30">
        <v>3</v>
      </c>
      <c r="E357" s="30" t="s">
        <v>83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>
        <v>11</v>
      </c>
      <c r="K357" s="30">
        <v>0</v>
      </c>
      <c r="L357" s="30" t="s">
        <v>83</v>
      </c>
      <c r="M357" s="30" t="s">
        <v>83</v>
      </c>
    </row>
    <row r="358" spans="1:13" ht="14.25" customHeight="1">
      <c r="A358" s="30">
        <v>29</v>
      </c>
      <c r="B358" s="30">
        <v>6</v>
      </c>
      <c r="C358" s="30"/>
      <c r="D358" s="30">
        <v>4</v>
      </c>
      <c r="E358" s="30" t="s">
        <v>83</v>
      </c>
      <c r="F358" s="30">
        <v>5</v>
      </c>
      <c r="G358" s="30" t="s">
        <v>83</v>
      </c>
      <c r="H358" s="30" t="s">
        <v>83</v>
      </c>
      <c r="I358" s="30" t="s">
        <v>83</v>
      </c>
      <c r="J358" s="30">
        <v>4</v>
      </c>
      <c r="K358" s="30">
        <v>42</v>
      </c>
      <c r="L358" s="30" t="s">
        <v>83</v>
      </c>
      <c r="M358" s="30">
        <v>3</v>
      </c>
    </row>
    <row r="359" spans="1:13" ht="14.25" customHeight="1">
      <c r="A359" s="30">
        <v>30</v>
      </c>
      <c r="B359" s="30" t="s">
        <v>83</v>
      </c>
      <c r="C359" s="30"/>
      <c r="D359" s="30">
        <v>1</v>
      </c>
      <c r="E359" s="30">
        <v>18</v>
      </c>
      <c r="F359" s="30">
        <v>6</v>
      </c>
      <c r="G359" s="30" t="s">
        <v>83</v>
      </c>
      <c r="H359" s="30" t="s">
        <v>83</v>
      </c>
      <c r="I359" s="30" t="s">
        <v>83</v>
      </c>
      <c r="J359" s="30">
        <v>25</v>
      </c>
      <c r="K359" s="30">
        <v>0</v>
      </c>
      <c r="L359" s="30">
        <v>2</v>
      </c>
      <c r="M359" s="30" t="s">
        <v>83</v>
      </c>
    </row>
    <row r="360" spans="1:13" ht="14.25" customHeight="1">
      <c r="A360" s="30">
        <v>31</v>
      </c>
      <c r="B360" s="30" t="s">
        <v>83</v>
      </c>
      <c r="C360" s="30"/>
      <c r="D360" s="30" t="s">
        <v>83</v>
      </c>
      <c r="E360" s="30"/>
      <c r="F360" s="30">
        <v>3</v>
      </c>
      <c r="G360" s="30"/>
      <c r="H360" s="30" t="s">
        <v>83</v>
      </c>
      <c r="I360" s="30">
        <v>0</v>
      </c>
      <c r="J360" s="30"/>
      <c r="K360" s="30">
        <v>25</v>
      </c>
      <c r="L360" s="30"/>
      <c r="M360" s="30">
        <v>31</v>
      </c>
    </row>
    <row r="361" spans="1:13" ht="14.25" customHeight="1">
      <c r="A361" s="30" t="s">
        <v>87</v>
      </c>
      <c r="B361" s="30">
        <v>240</v>
      </c>
      <c r="C361" s="30">
        <v>187</v>
      </c>
      <c r="D361" s="30">
        <v>407</v>
      </c>
      <c r="E361" s="30">
        <v>369</v>
      </c>
      <c r="F361" s="30">
        <v>294</v>
      </c>
      <c r="G361" s="30">
        <v>167</v>
      </c>
      <c r="H361" s="30">
        <v>76</v>
      </c>
      <c r="I361" s="30">
        <v>102</v>
      </c>
      <c r="J361" s="30">
        <v>273</v>
      </c>
      <c r="K361" s="30">
        <v>302</v>
      </c>
      <c r="L361" s="30">
        <v>259</v>
      </c>
      <c r="M361" s="30">
        <v>311</v>
      </c>
    </row>
    <row r="362" spans="1:13" ht="14.25" customHeight="1">
      <c r="A362" s="30" t="s">
        <v>88</v>
      </c>
      <c r="B362" s="30">
        <v>16</v>
      </c>
      <c r="C362" s="30">
        <v>19</v>
      </c>
      <c r="D362" s="30">
        <v>26</v>
      </c>
      <c r="E362" s="30">
        <v>16</v>
      </c>
      <c r="F362" s="30">
        <v>16</v>
      </c>
      <c r="G362" s="30">
        <v>18</v>
      </c>
      <c r="H362" s="30">
        <v>11</v>
      </c>
      <c r="I362" s="30">
        <v>16</v>
      </c>
      <c r="J362" s="30">
        <v>18</v>
      </c>
      <c r="K362" s="30">
        <v>24</v>
      </c>
      <c r="L362" s="30">
        <v>18</v>
      </c>
      <c r="M362" s="30">
        <v>24</v>
      </c>
    </row>
    <row r="363" spans="1:13" ht="14.25" customHeight="1">
      <c r="A363" s="30" t="s">
        <v>89</v>
      </c>
      <c r="B363" s="30">
        <v>8</v>
      </c>
      <c r="C363" s="30">
        <v>7</v>
      </c>
      <c r="D363" s="30">
        <v>13</v>
      </c>
      <c r="E363" s="30">
        <v>12</v>
      </c>
      <c r="F363" s="30">
        <v>9</v>
      </c>
      <c r="G363" s="30">
        <v>6</v>
      </c>
      <c r="H363" s="30">
        <v>2</v>
      </c>
      <c r="I363" s="30">
        <v>3</v>
      </c>
      <c r="J363" s="30">
        <v>9</v>
      </c>
      <c r="K363" s="30">
        <v>10</v>
      </c>
      <c r="L363" s="30">
        <v>9</v>
      </c>
      <c r="M363" s="30">
        <v>10</v>
      </c>
    </row>
    <row r="364" spans="1:13" ht="14.25" customHeight="1">
      <c r="A364" s="30" t="s">
        <v>90</v>
      </c>
      <c r="B364" s="30">
        <v>84</v>
      </c>
      <c r="C364" s="30">
        <v>36</v>
      </c>
      <c r="D364" s="30">
        <v>56</v>
      </c>
      <c r="E364" s="30">
        <v>66</v>
      </c>
      <c r="F364" s="30">
        <v>68</v>
      </c>
      <c r="G364" s="30">
        <v>33</v>
      </c>
      <c r="H364" s="30">
        <v>24</v>
      </c>
      <c r="I364" s="30">
        <v>31</v>
      </c>
      <c r="J364" s="30">
        <v>51</v>
      </c>
      <c r="K364" s="30">
        <v>42</v>
      </c>
      <c r="L364" s="30">
        <v>33</v>
      </c>
      <c r="M364" s="30">
        <v>55</v>
      </c>
    </row>
    <row r="365" spans="1:13" ht="14.25" customHeight="1">
      <c r="A365" s="30" t="s">
        <v>91</v>
      </c>
      <c r="B365" s="30">
        <v>13</v>
      </c>
      <c r="C365" s="30">
        <v>13</v>
      </c>
      <c r="D365" s="30">
        <v>6</v>
      </c>
      <c r="E365" s="30">
        <v>21</v>
      </c>
      <c r="F365" s="30">
        <v>6</v>
      </c>
      <c r="G365" s="30">
        <v>26</v>
      </c>
      <c r="H365" s="30">
        <v>11</v>
      </c>
      <c r="I365" s="30">
        <v>21</v>
      </c>
      <c r="J365" s="30">
        <v>9</v>
      </c>
      <c r="K365" s="30">
        <v>29</v>
      </c>
      <c r="L365" s="30">
        <v>4</v>
      </c>
      <c r="M365" s="30">
        <v>5</v>
      </c>
    </row>
    <row r="366" spans="1:13" ht="14.25" customHeight="1">
      <c r="A366" s="30" t="s">
        <v>92</v>
      </c>
      <c r="B366" s="30">
        <v>1</v>
      </c>
      <c r="C366" s="30">
        <v>1</v>
      </c>
      <c r="D366" s="30">
        <v>1</v>
      </c>
      <c r="E366" s="30">
        <v>1</v>
      </c>
      <c r="F366" s="30">
        <v>3</v>
      </c>
      <c r="G366" s="30">
        <v>1</v>
      </c>
      <c r="H366" s="30">
        <v>1</v>
      </c>
      <c r="I366" s="30">
        <v>0</v>
      </c>
      <c r="J366" s="30">
        <v>1</v>
      </c>
      <c r="K366" s="30">
        <v>0</v>
      </c>
      <c r="L366" s="30">
        <v>1</v>
      </c>
      <c r="M366" s="30">
        <v>1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>
        <v>35</v>
      </c>
      <c r="C370" s="30" t="s">
        <v>83</v>
      </c>
      <c r="D370" s="30" t="s">
        <v>83</v>
      </c>
      <c r="E370" s="30" t="s">
        <v>83</v>
      </c>
      <c r="F370" s="30" t="s">
        <v>83</v>
      </c>
      <c r="G370" s="30" t="s">
        <v>83</v>
      </c>
      <c r="H370" s="30" t="s">
        <v>83</v>
      </c>
      <c r="I370" s="30" t="s">
        <v>83</v>
      </c>
      <c r="J370" s="30">
        <v>5</v>
      </c>
      <c r="K370" s="30" t="s">
        <v>83</v>
      </c>
      <c r="L370" s="30" t="s">
        <v>83</v>
      </c>
      <c r="M370" s="30" t="s">
        <v>83</v>
      </c>
    </row>
    <row r="371" spans="1:13" ht="14.25" customHeight="1">
      <c r="A371" s="30">
        <v>2</v>
      </c>
      <c r="B371" s="30">
        <v>0</v>
      </c>
      <c r="C371" s="30">
        <v>24</v>
      </c>
      <c r="D371" s="30" t="s">
        <v>83</v>
      </c>
      <c r="E371" s="30">
        <v>1</v>
      </c>
      <c r="F371" s="30">
        <v>10</v>
      </c>
      <c r="G371" s="30">
        <v>1</v>
      </c>
      <c r="H371" s="30" t="s">
        <v>83</v>
      </c>
      <c r="I371" s="30" t="s">
        <v>83</v>
      </c>
      <c r="J371" s="30">
        <v>5</v>
      </c>
      <c r="K371" s="30">
        <v>25</v>
      </c>
      <c r="L371" s="30">
        <v>2</v>
      </c>
      <c r="M371" s="30" t="s">
        <v>83</v>
      </c>
    </row>
    <row r="372" spans="1:13" ht="14.25" customHeight="1">
      <c r="A372" s="30">
        <v>3</v>
      </c>
      <c r="B372" s="30">
        <v>0</v>
      </c>
      <c r="C372" s="30" t="s">
        <v>83</v>
      </c>
      <c r="D372" s="30" t="s">
        <v>83</v>
      </c>
      <c r="E372" s="30" t="s">
        <v>83</v>
      </c>
      <c r="F372" s="30" t="s">
        <v>83</v>
      </c>
      <c r="G372" s="30" t="s">
        <v>83</v>
      </c>
      <c r="H372" s="30" t="s">
        <v>83</v>
      </c>
      <c r="I372" s="30" t="s">
        <v>83</v>
      </c>
      <c r="J372" s="30">
        <v>6</v>
      </c>
      <c r="K372" s="30" t="s">
        <v>83</v>
      </c>
      <c r="L372" s="30">
        <v>27</v>
      </c>
      <c r="M372" s="30">
        <v>4</v>
      </c>
    </row>
    <row r="373" spans="1:13" ht="14.25" customHeight="1">
      <c r="A373" s="30">
        <v>4</v>
      </c>
      <c r="B373" s="30" t="s">
        <v>83</v>
      </c>
      <c r="C373" s="30">
        <v>0</v>
      </c>
      <c r="D373" s="30">
        <v>18</v>
      </c>
      <c r="E373" s="30">
        <v>14</v>
      </c>
      <c r="F373" s="30" t="s">
        <v>83</v>
      </c>
      <c r="G373" s="30">
        <v>11</v>
      </c>
      <c r="H373" s="30">
        <v>8</v>
      </c>
      <c r="I373" s="30" t="s">
        <v>83</v>
      </c>
      <c r="J373" s="30" t="s">
        <v>83</v>
      </c>
      <c r="K373" s="30">
        <v>7</v>
      </c>
      <c r="L373" s="30">
        <v>15</v>
      </c>
      <c r="M373" s="30" t="s">
        <v>83</v>
      </c>
    </row>
    <row r="374" spans="1:13" ht="14.25" customHeight="1">
      <c r="A374" s="30">
        <v>5</v>
      </c>
      <c r="B374" s="30">
        <v>4</v>
      </c>
      <c r="C374" s="30">
        <v>14</v>
      </c>
      <c r="D374" s="30">
        <v>1</v>
      </c>
      <c r="E374" s="30">
        <v>1</v>
      </c>
      <c r="F374" s="30">
        <v>15</v>
      </c>
      <c r="G374" s="30">
        <v>1</v>
      </c>
      <c r="H374" s="30" t="s">
        <v>83</v>
      </c>
      <c r="I374" s="30">
        <v>13</v>
      </c>
      <c r="J374" s="30" t="s">
        <v>83</v>
      </c>
      <c r="K374" s="30">
        <v>15</v>
      </c>
      <c r="L374" s="30">
        <v>18</v>
      </c>
      <c r="M374" s="30">
        <v>56</v>
      </c>
    </row>
    <row r="375" spans="1:13" ht="14.25" customHeight="1">
      <c r="A375" s="30">
        <v>6</v>
      </c>
      <c r="B375" s="30">
        <v>9</v>
      </c>
      <c r="C375" s="30">
        <v>4</v>
      </c>
      <c r="D375" s="30">
        <v>3</v>
      </c>
      <c r="E375" s="30">
        <v>11</v>
      </c>
      <c r="F375" s="30">
        <v>4</v>
      </c>
      <c r="G375" s="30">
        <v>29</v>
      </c>
      <c r="H375" s="30">
        <v>8</v>
      </c>
      <c r="I375" s="30" t="s">
        <v>83</v>
      </c>
      <c r="J375" s="30">
        <v>22</v>
      </c>
      <c r="K375" s="30">
        <v>3</v>
      </c>
      <c r="L375" s="30">
        <v>12</v>
      </c>
      <c r="M375" s="30">
        <v>30</v>
      </c>
    </row>
    <row r="376" spans="1:13" ht="14.25" customHeight="1">
      <c r="A376" s="30">
        <v>7</v>
      </c>
      <c r="B376" s="30">
        <v>2</v>
      </c>
      <c r="C376" s="30">
        <v>14</v>
      </c>
      <c r="D376" s="30" t="s">
        <v>83</v>
      </c>
      <c r="E376" s="30">
        <v>29</v>
      </c>
      <c r="F376" s="30" t="s">
        <v>83</v>
      </c>
      <c r="G376" s="30">
        <v>1</v>
      </c>
      <c r="H376" s="30">
        <v>32</v>
      </c>
      <c r="I376" s="30" t="s">
        <v>83</v>
      </c>
      <c r="J376" s="30">
        <v>32</v>
      </c>
      <c r="K376" s="30">
        <v>36</v>
      </c>
      <c r="L376" s="30">
        <v>25</v>
      </c>
      <c r="M376" s="30">
        <v>3</v>
      </c>
    </row>
    <row r="377" spans="1:13" ht="14.25" customHeight="1">
      <c r="A377" s="30">
        <v>8</v>
      </c>
      <c r="B377" s="30" t="s">
        <v>83</v>
      </c>
      <c r="C377" s="30" t="s">
        <v>83</v>
      </c>
      <c r="D377" s="30">
        <v>18</v>
      </c>
      <c r="E377" s="30">
        <v>0</v>
      </c>
      <c r="F377" s="30">
        <v>8</v>
      </c>
      <c r="G377" s="30">
        <v>7</v>
      </c>
      <c r="H377" s="30">
        <v>6</v>
      </c>
      <c r="I377" s="30" t="s">
        <v>83</v>
      </c>
      <c r="J377" s="30">
        <v>7</v>
      </c>
      <c r="K377" s="30" t="s">
        <v>83</v>
      </c>
      <c r="L377" s="30">
        <v>34</v>
      </c>
      <c r="M377" s="30" t="s">
        <v>83</v>
      </c>
    </row>
    <row r="378" spans="1:13" ht="14.25" customHeight="1">
      <c r="A378" s="30">
        <v>9</v>
      </c>
      <c r="B378" s="30">
        <v>34</v>
      </c>
      <c r="C378" s="30">
        <v>0</v>
      </c>
      <c r="D378" s="30" t="s">
        <v>83</v>
      </c>
      <c r="E378" s="30" t="s">
        <v>83</v>
      </c>
      <c r="F378" s="30" t="s">
        <v>83</v>
      </c>
      <c r="G378" s="30">
        <v>2</v>
      </c>
      <c r="H378" s="30" t="s">
        <v>83</v>
      </c>
      <c r="I378" s="30">
        <v>28</v>
      </c>
      <c r="J378" s="30">
        <v>34</v>
      </c>
      <c r="K378" s="30">
        <v>6</v>
      </c>
      <c r="L378" s="30">
        <v>13</v>
      </c>
      <c r="M378" s="30">
        <v>92</v>
      </c>
    </row>
    <row r="379" spans="1:13" ht="14.25" customHeight="1">
      <c r="A379" s="30">
        <v>10</v>
      </c>
      <c r="B379" s="30">
        <v>25</v>
      </c>
      <c r="C379" s="30">
        <v>0</v>
      </c>
      <c r="D379" s="30">
        <v>4</v>
      </c>
      <c r="E379" s="30">
        <v>4</v>
      </c>
      <c r="F379" s="30" t="s">
        <v>83</v>
      </c>
      <c r="G379" s="30">
        <v>22</v>
      </c>
      <c r="H379" s="30" t="s">
        <v>83</v>
      </c>
      <c r="I379" s="30" t="s">
        <v>83</v>
      </c>
      <c r="J379" s="30">
        <v>10</v>
      </c>
      <c r="K379" s="30">
        <v>13</v>
      </c>
      <c r="L379" s="30">
        <v>4</v>
      </c>
      <c r="M379" s="30" t="s">
        <v>83</v>
      </c>
    </row>
    <row r="380" spans="1:13" ht="14.25" customHeight="1">
      <c r="A380" s="30">
        <v>11</v>
      </c>
      <c r="B380" s="30">
        <v>8</v>
      </c>
      <c r="C380" s="30" t="s">
        <v>83</v>
      </c>
      <c r="D380" s="30">
        <v>51</v>
      </c>
      <c r="E380" s="30">
        <v>8</v>
      </c>
      <c r="F380" s="30">
        <v>15</v>
      </c>
      <c r="G380" s="30">
        <v>10</v>
      </c>
      <c r="H380" s="30" t="s">
        <v>83</v>
      </c>
      <c r="I380" s="30" t="s">
        <v>83</v>
      </c>
      <c r="J380" s="30">
        <v>5</v>
      </c>
      <c r="K380" s="30" t="s">
        <v>83</v>
      </c>
      <c r="L380" s="30">
        <v>21</v>
      </c>
      <c r="M380" s="30" t="s">
        <v>83</v>
      </c>
    </row>
    <row r="381" spans="1:13" ht="14.25" customHeight="1">
      <c r="A381" s="30">
        <v>12</v>
      </c>
      <c r="B381" s="30">
        <v>8</v>
      </c>
      <c r="C381" s="30" t="s">
        <v>83</v>
      </c>
      <c r="D381" s="30">
        <v>2</v>
      </c>
      <c r="E381" s="30" t="s">
        <v>83</v>
      </c>
      <c r="F381" s="30" t="s">
        <v>83</v>
      </c>
      <c r="G381" s="30">
        <v>5</v>
      </c>
      <c r="H381" s="30" t="s">
        <v>83</v>
      </c>
      <c r="I381" s="30" t="s">
        <v>83</v>
      </c>
      <c r="J381" s="30" t="s">
        <v>83</v>
      </c>
      <c r="K381" s="30">
        <v>20</v>
      </c>
      <c r="L381" s="30">
        <v>3</v>
      </c>
      <c r="M381" s="30" t="s">
        <v>83</v>
      </c>
    </row>
    <row r="382" spans="1:13" ht="14.25" customHeight="1">
      <c r="A382" s="30">
        <v>13</v>
      </c>
      <c r="B382" s="30">
        <v>4</v>
      </c>
      <c r="C382" s="30">
        <v>20</v>
      </c>
      <c r="D382" s="30">
        <v>1</v>
      </c>
      <c r="E382" s="30">
        <v>1</v>
      </c>
      <c r="F382" s="30" t="s">
        <v>83</v>
      </c>
      <c r="G382" s="30">
        <v>22</v>
      </c>
      <c r="H382" s="30">
        <v>8</v>
      </c>
      <c r="I382" s="30">
        <v>6</v>
      </c>
      <c r="J382" s="30" t="s">
        <v>83</v>
      </c>
      <c r="K382" s="30">
        <v>10</v>
      </c>
      <c r="L382" s="30">
        <v>7</v>
      </c>
      <c r="M382" s="30">
        <v>2</v>
      </c>
    </row>
    <row r="383" spans="1:13" ht="14.25" customHeight="1">
      <c r="A383" s="30">
        <v>14</v>
      </c>
      <c r="B383" s="30" t="s">
        <v>83</v>
      </c>
      <c r="C383" s="30">
        <v>15</v>
      </c>
      <c r="D383" s="30">
        <v>42</v>
      </c>
      <c r="E383" s="30">
        <v>22</v>
      </c>
      <c r="F383" s="30" t="s">
        <v>83</v>
      </c>
      <c r="G383" s="30" t="s">
        <v>83</v>
      </c>
      <c r="H383" s="30" t="s">
        <v>83</v>
      </c>
      <c r="I383" s="30">
        <v>13</v>
      </c>
      <c r="J383" s="30">
        <v>23</v>
      </c>
      <c r="K383" s="30">
        <v>16</v>
      </c>
      <c r="L383" s="30">
        <v>21</v>
      </c>
      <c r="M383" s="30" t="s">
        <v>83</v>
      </c>
    </row>
    <row r="384" spans="1:13" ht="14.25" customHeight="1">
      <c r="A384" s="30">
        <v>15</v>
      </c>
      <c r="B384" s="30">
        <v>4</v>
      </c>
      <c r="C384" s="30">
        <v>5</v>
      </c>
      <c r="D384" s="30">
        <v>6</v>
      </c>
      <c r="E384" s="30">
        <v>25</v>
      </c>
      <c r="F384" s="30" t="s">
        <v>83</v>
      </c>
      <c r="G384" s="30">
        <v>21</v>
      </c>
      <c r="H384" s="30">
        <v>15</v>
      </c>
      <c r="I384" s="30">
        <v>4</v>
      </c>
      <c r="J384" s="30" t="s">
        <v>83</v>
      </c>
      <c r="K384" s="30">
        <v>2</v>
      </c>
      <c r="L384" s="30">
        <v>1</v>
      </c>
      <c r="M384" s="30" t="s">
        <v>83</v>
      </c>
    </row>
    <row r="385" spans="1:13" ht="14.25" customHeight="1">
      <c r="A385" s="30">
        <v>16</v>
      </c>
      <c r="B385" s="30">
        <v>2</v>
      </c>
      <c r="C385" s="30" t="s">
        <v>83</v>
      </c>
      <c r="D385" s="30">
        <v>7</v>
      </c>
      <c r="E385" s="30">
        <v>34</v>
      </c>
      <c r="F385" s="30">
        <v>18</v>
      </c>
      <c r="G385" s="30" t="s">
        <v>83</v>
      </c>
      <c r="H385" s="30">
        <v>18</v>
      </c>
      <c r="I385" s="30">
        <v>25</v>
      </c>
      <c r="J385" s="30" t="s">
        <v>83</v>
      </c>
      <c r="K385" s="30">
        <v>5</v>
      </c>
      <c r="L385" s="30">
        <v>1</v>
      </c>
      <c r="M385" s="30" t="s">
        <v>83</v>
      </c>
    </row>
    <row r="386" spans="1:13" ht="14.25" customHeight="1">
      <c r="A386" s="30">
        <v>17</v>
      </c>
      <c r="B386" s="30">
        <v>0</v>
      </c>
      <c r="C386" s="30">
        <v>17</v>
      </c>
      <c r="D386" s="30">
        <v>14</v>
      </c>
      <c r="E386" s="30">
        <v>1</v>
      </c>
      <c r="F386" s="30">
        <v>12</v>
      </c>
      <c r="G386" s="30" t="s">
        <v>83</v>
      </c>
      <c r="H386" s="30" t="s">
        <v>83</v>
      </c>
      <c r="I386" s="30" t="s">
        <v>83</v>
      </c>
      <c r="J386" s="30" t="s">
        <v>83</v>
      </c>
      <c r="K386" s="30" t="s">
        <v>83</v>
      </c>
      <c r="L386" s="30">
        <v>6</v>
      </c>
      <c r="M386" s="30" t="s">
        <v>83</v>
      </c>
    </row>
    <row r="387" spans="1:13" ht="14.25" customHeight="1">
      <c r="A387" s="30">
        <v>18</v>
      </c>
      <c r="B387" s="30">
        <v>5</v>
      </c>
      <c r="C387" s="30">
        <v>1</v>
      </c>
      <c r="D387" s="30">
        <v>8</v>
      </c>
      <c r="E387" s="30" t="s">
        <v>83</v>
      </c>
      <c r="F387" s="30" t="s">
        <v>83</v>
      </c>
      <c r="G387" s="30">
        <v>12</v>
      </c>
      <c r="H387" s="30" t="s">
        <v>83</v>
      </c>
      <c r="I387" s="30" t="s">
        <v>83</v>
      </c>
      <c r="J387" s="30" t="s">
        <v>83</v>
      </c>
      <c r="K387" s="30">
        <v>1</v>
      </c>
      <c r="L387" s="30" t="s">
        <v>83</v>
      </c>
      <c r="M387" s="30" t="s">
        <v>83</v>
      </c>
    </row>
    <row r="388" spans="1:13" ht="14.25" customHeight="1">
      <c r="A388" s="30">
        <v>19</v>
      </c>
      <c r="B388" s="30">
        <v>4</v>
      </c>
      <c r="C388" s="30">
        <v>25</v>
      </c>
      <c r="D388" s="30">
        <v>6</v>
      </c>
      <c r="E388" s="30">
        <v>19</v>
      </c>
      <c r="F388" s="30">
        <v>1</v>
      </c>
      <c r="G388" s="30" t="s">
        <v>83</v>
      </c>
      <c r="H388" s="30" t="s">
        <v>83</v>
      </c>
      <c r="I388" s="30" t="s">
        <v>83</v>
      </c>
      <c r="J388" s="30" t="s">
        <v>83</v>
      </c>
      <c r="K388" s="30">
        <v>1</v>
      </c>
      <c r="L388" s="30" t="s">
        <v>83</v>
      </c>
      <c r="M388" s="30">
        <v>4</v>
      </c>
    </row>
    <row r="389" spans="1:13" ht="14.25" customHeight="1">
      <c r="A389" s="30">
        <v>20</v>
      </c>
      <c r="B389" s="30">
        <v>12</v>
      </c>
      <c r="C389" s="30" t="s">
        <v>83</v>
      </c>
      <c r="D389" s="30" t="s">
        <v>83</v>
      </c>
      <c r="E389" s="30">
        <v>2</v>
      </c>
      <c r="F389" s="30" t="s">
        <v>83</v>
      </c>
      <c r="G389" s="30">
        <v>4</v>
      </c>
      <c r="H389" s="30" t="s">
        <v>83</v>
      </c>
      <c r="I389" s="30" t="s">
        <v>83</v>
      </c>
      <c r="J389" s="30" t="s">
        <v>83</v>
      </c>
      <c r="K389" s="30">
        <v>2</v>
      </c>
      <c r="L389" s="30">
        <v>1</v>
      </c>
      <c r="M389" s="30" t="s">
        <v>83</v>
      </c>
    </row>
    <row r="390" spans="1:13" ht="14.25" customHeight="1">
      <c r="A390" s="30">
        <v>21</v>
      </c>
      <c r="B390" s="30" t="s">
        <v>83</v>
      </c>
      <c r="C390" s="30" t="s">
        <v>83</v>
      </c>
      <c r="D390" s="30" t="s">
        <v>83</v>
      </c>
      <c r="E390" s="30">
        <v>18</v>
      </c>
      <c r="F390" s="30" t="s">
        <v>83</v>
      </c>
      <c r="G390" s="30" t="s">
        <v>83</v>
      </c>
      <c r="H390" s="30">
        <v>3</v>
      </c>
      <c r="I390" s="30">
        <v>3</v>
      </c>
      <c r="J390" s="30" t="s">
        <v>83</v>
      </c>
      <c r="K390" s="30" t="s">
        <v>83</v>
      </c>
      <c r="L390" s="30" t="s">
        <v>83</v>
      </c>
      <c r="M390" s="30" t="s">
        <v>83</v>
      </c>
    </row>
    <row r="391" spans="1:13" ht="14.25" customHeight="1">
      <c r="A391" s="30">
        <v>22</v>
      </c>
      <c r="B391" s="30">
        <v>2</v>
      </c>
      <c r="C391" s="30">
        <v>15</v>
      </c>
      <c r="D391" s="30" t="s">
        <v>83</v>
      </c>
      <c r="E391" s="30" t="s">
        <v>83</v>
      </c>
      <c r="F391" s="30" t="s">
        <v>83</v>
      </c>
      <c r="G391" s="30">
        <v>11</v>
      </c>
      <c r="H391" s="30">
        <v>11</v>
      </c>
      <c r="I391" s="30">
        <v>44</v>
      </c>
      <c r="J391" s="30" t="s">
        <v>83</v>
      </c>
      <c r="K391" s="30">
        <v>5</v>
      </c>
      <c r="L391" s="30" t="s">
        <v>83</v>
      </c>
      <c r="M391" s="30" t="s">
        <v>83</v>
      </c>
    </row>
    <row r="392" spans="1:13" ht="14.25" customHeight="1">
      <c r="A392" s="30">
        <v>23</v>
      </c>
      <c r="B392" s="30" t="s">
        <v>83</v>
      </c>
      <c r="C392" s="30">
        <v>4</v>
      </c>
      <c r="D392" s="30" t="s">
        <v>83</v>
      </c>
      <c r="E392" s="30">
        <v>18</v>
      </c>
      <c r="F392" s="30" t="s">
        <v>83</v>
      </c>
      <c r="G392" s="30">
        <v>8</v>
      </c>
      <c r="H392" s="30">
        <v>1</v>
      </c>
      <c r="I392" s="30">
        <v>4</v>
      </c>
      <c r="J392" s="30">
        <v>6</v>
      </c>
      <c r="K392" s="30">
        <v>15</v>
      </c>
      <c r="L392" s="30">
        <v>2</v>
      </c>
      <c r="M392" s="30" t="s">
        <v>83</v>
      </c>
    </row>
    <row r="393" spans="1:13" ht="14.25" customHeight="1">
      <c r="A393" s="30">
        <v>24</v>
      </c>
      <c r="B393" s="30">
        <v>2</v>
      </c>
      <c r="C393" s="30">
        <v>1</v>
      </c>
      <c r="D393" s="30" t="s">
        <v>83</v>
      </c>
      <c r="E393" s="30">
        <v>15</v>
      </c>
      <c r="F393" s="30">
        <v>32</v>
      </c>
      <c r="G393" s="30" t="s">
        <v>83</v>
      </c>
      <c r="H393" s="30">
        <v>18</v>
      </c>
      <c r="I393" s="30">
        <v>3</v>
      </c>
      <c r="J393" s="30" t="s">
        <v>83</v>
      </c>
      <c r="K393" s="30">
        <v>2</v>
      </c>
      <c r="L393" s="30">
        <v>1</v>
      </c>
      <c r="M393" s="30" t="s">
        <v>83</v>
      </c>
    </row>
    <row r="394" spans="1:13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>
        <v>4</v>
      </c>
      <c r="F394" s="30">
        <v>1</v>
      </c>
      <c r="G394" s="30" t="s">
        <v>83</v>
      </c>
      <c r="H394" s="30">
        <v>60</v>
      </c>
      <c r="I394" s="30" t="s">
        <v>83</v>
      </c>
      <c r="J394" s="30">
        <v>15</v>
      </c>
      <c r="K394" s="30">
        <v>14</v>
      </c>
      <c r="L394" s="30">
        <v>1</v>
      </c>
      <c r="M394" s="30" t="s">
        <v>83</v>
      </c>
    </row>
    <row r="395" spans="1:13" ht="14.25" customHeight="1">
      <c r="A395" s="30">
        <v>26</v>
      </c>
      <c r="B395" s="30">
        <v>20</v>
      </c>
      <c r="C395" s="30" t="s">
        <v>83</v>
      </c>
      <c r="D395" s="30" t="s">
        <v>83</v>
      </c>
      <c r="E395" s="30">
        <v>1</v>
      </c>
      <c r="F395" s="30">
        <v>21</v>
      </c>
      <c r="G395" s="30">
        <v>23</v>
      </c>
      <c r="H395" s="30">
        <v>8</v>
      </c>
      <c r="I395" s="30">
        <v>1</v>
      </c>
      <c r="J395" s="30" t="s">
        <v>83</v>
      </c>
      <c r="K395" s="30">
        <v>2</v>
      </c>
      <c r="L395" s="30">
        <v>22</v>
      </c>
      <c r="M395" s="30" t="s">
        <v>83</v>
      </c>
    </row>
    <row r="396" spans="1:13" ht="14.25" customHeight="1">
      <c r="A396" s="30">
        <v>27</v>
      </c>
      <c r="B396" s="30">
        <v>1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>
        <v>5</v>
      </c>
      <c r="H396" s="30" t="s">
        <v>83</v>
      </c>
      <c r="I396" s="30" t="s">
        <v>83</v>
      </c>
      <c r="J396" s="30">
        <v>1</v>
      </c>
      <c r="K396" s="30">
        <v>1</v>
      </c>
      <c r="L396" s="30">
        <v>3</v>
      </c>
      <c r="M396" s="30" t="s">
        <v>83</v>
      </c>
    </row>
    <row r="397" spans="1:13" ht="14.25" customHeight="1">
      <c r="A397" s="30">
        <v>28</v>
      </c>
      <c r="B397" s="30" t="s">
        <v>83</v>
      </c>
      <c r="C397" s="30" t="s">
        <v>83</v>
      </c>
      <c r="D397" s="30" t="s">
        <v>83</v>
      </c>
      <c r="E397" s="30">
        <v>13</v>
      </c>
      <c r="F397" s="30" t="s">
        <v>83</v>
      </c>
      <c r="G397" s="30">
        <v>5</v>
      </c>
      <c r="H397" s="30" t="s">
        <v>83</v>
      </c>
      <c r="I397" s="30">
        <v>12</v>
      </c>
      <c r="J397" s="30" t="s">
        <v>83</v>
      </c>
      <c r="K397" s="30">
        <v>4</v>
      </c>
      <c r="L397" s="30">
        <v>5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>
        <v>2</v>
      </c>
      <c r="E398" s="30" t="s">
        <v>83</v>
      </c>
      <c r="F398" s="30" t="s">
        <v>83</v>
      </c>
      <c r="G398" s="30" t="s">
        <v>83</v>
      </c>
      <c r="H398" s="30">
        <v>25</v>
      </c>
      <c r="I398" s="30">
        <v>26</v>
      </c>
      <c r="J398" s="30" t="s">
        <v>83</v>
      </c>
      <c r="K398" s="30" t="s">
        <v>83</v>
      </c>
      <c r="L398" s="30">
        <v>45</v>
      </c>
      <c r="M398" s="30">
        <v>3</v>
      </c>
    </row>
    <row r="399" spans="1:13" ht="14.25" customHeight="1">
      <c r="A399" s="30">
        <v>30</v>
      </c>
      <c r="B399" s="30">
        <v>2</v>
      </c>
      <c r="C399" s="30"/>
      <c r="D399" s="30" t="s">
        <v>83</v>
      </c>
      <c r="E399" s="30">
        <v>15</v>
      </c>
      <c r="F399" s="30" t="s">
        <v>83</v>
      </c>
      <c r="G399" s="30">
        <v>14</v>
      </c>
      <c r="H399" s="30" t="s">
        <v>83</v>
      </c>
      <c r="I399" s="30">
        <v>35</v>
      </c>
      <c r="J399" s="30" t="s">
        <v>83</v>
      </c>
      <c r="K399" s="30" t="s">
        <v>83</v>
      </c>
      <c r="L399" s="30">
        <v>44</v>
      </c>
      <c r="M399" s="30">
        <v>7</v>
      </c>
    </row>
    <row r="400" spans="1:13" ht="14.25" customHeight="1">
      <c r="A400" s="30">
        <v>31</v>
      </c>
      <c r="B400" s="30">
        <v>1</v>
      </c>
      <c r="C400" s="30"/>
      <c r="D400" s="30" t="s">
        <v>83</v>
      </c>
      <c r="E400" s="30"/>
      <c r="F400" s="30" t="s">
        <v>83</v>
      </c>
      <c r="G400" s="30"/>
      <c r="H400" s="30" t="s">
        <v>83</v>
      </c>
      <c r="I400" s="30">
        <v>5</v>
      </c>
      <c r="J400" s="30"/>
      <c r="K400" s="30" t="s">
        <v>83</v>
      </c>
      <c r="L400" s="30"/>
      <c r="M400" s="30" t="s">
        <v>83</v>
      </c>
    </row>
    <row r="401" spans="1:13" ht="14.25" customHeight="1">
      <c r="A401" s="30" t="s">
        <v>87</v>
      </c>
      <c r="B401" s="30">
        <v>184</v>
      </c>
      <c r="C401" s="30">
        <v>159</v>
      </c>
      <c r="D401" s="30">
        <v>183</v>
      </c>
      <c r="E401" s="30">
        <v>256</v>
      </c>
      <c r="F401" s="30">
        <v>137</v>
      </c>
      <c r="G401" s="30">
        <v>214</v>
      </c>
      <c r="H401" s="30">
        <v>221</v>
      </c>
      <c r="I401" s="30">
        <v>222</v>
      </c>
      <c r="J401" s="30">
        <v>171</v>
      </c>
      <c r="K401" s="30">
        <v>205</v>
      </c>
      <c r="L401" s="30">
        <v>334</v>
      </c>
      <c r="M401" s="30">
        <v>201</v>
      </c>
    </row>
    <row r="402" spans="1:13" ht="14.25" customHeight="1">
      <c r="A402" s="30" t="s">
        <v>88</v>
      </c>
      <c r="B402" s="30">
        <v>23</v>
      </c>
      <c r="C402" s="30">
        <v>16</v>
      </c>
      <c r="D402" s="30">
        <v>15</v>
      </c>
      <c r="E402" s="30">
        <v>22</v>
      </c>
      <c r="F402" s="30">
        <v>11</v>
      </c>
      <c r="G402" s="30">
        <v>20</v>
      </c>
      <c r="H402" s="30">
        <v>14</v>
      </c>
      <c r="I402" s="30">
        <v>15</v>
      </c>
      <c r="J402" s="30">
        <v>13</v>
      </c>
      <c r="K402" s="30">
        <v>22</v>
      </c>
      <c r="L402" s="30">
        <v>25</v>
      </c>
      <c r="M402" s="30">
        <v>9</v>
      </c>
    </row>
    <row r="403" spans="1:13" ht="14.25" customHeight="1">
      <c r="A403" s="30" t="s">
        <v>89</v>
      </c>
      <c r="B403" s="30">
        <v>6</v>
      </c>
      <c r="C403" s="30">
        <v>6</v>
      </c>
      <c r="D403" s="30">
        <v>6</v>
      </c>
      <c r="E403" s="30">
        <v>9</v>
      </c>
      <c r="F403" s="30">
        <v>4</v>
      </c>
      <c r="G403" s="30">
        <v>7</v>
      </c>
      <c r="H403" s="30">
        <v>7</v>
      </c>
      <c r="I403" s="30">
        <v>7</v>
      </c>
      <c r="J403" s="30">
        <v>6</v>
      </c>
      <c r="K403" s="30">
        <v>7</v>
      </c>
      <c r="L403" s="30">
        <v>11</v>
      </c>
      <c r="M403" s="30">
        <v>6</v>
      </c>
    </row>
    <row r="404" spans="1:13" ht="14.25" customHeight="1">
      <c r="A404" s="30" t="s">
        <v>90</v>
      </c>
      <c r="B404" s="30">
        <v>35</v>
      </c>
      <c r="C404" s="30">
        <v>25</v>
      </c>
      <c r="D404" s="30">
        <v>51</v>
      </c>
      <c r="E404" s="30">
        <v>34</v>
      </c>
      <c r="F404" s="30">
        <v>32</v>
      </c>
      <c r="G404" s="30">
        <v>29</v>
      </c>
      <c r="H404" s="30">
        <v>60</v>
      </c>
      <c r="I404" s="30">
        <v>44</v>
      </c>
      <c r="J404" s="30">
        <v>34</v>
      </c>
      <c r="K404" s="30">
        <v>36</v>
      </c>
      <c r="L404" s="30">
        <v>45</v>
      </c>
      <c r="M404" s="30">
        <v>92</v>
      </c>
    </row>
    <row r="405" spans="1:13" ht="14.25" customHeight="1">
      <c r="A405" s="30" t="s">
        <v>91</v>
      </c>
      <c r="B405" s="30">
        <v>1</v>
      </c>
      <c r="C405" s="30">
        <v>19</v>
      </c>
      <c r="D405" s="30">
        <v>11</v>
      </c>
      <c r="E405" s="30">
        <v>16</v>
      </c>
      <c r="F405" s="30">
        <v>24</v>
      </c>
      <c r="G405" s="30">
        <v>6</v>
      </c>
      <c r="H405" s="30">
        <v>25</v>
      </c>
      <c r="I405" s="30">
        <v>22</v>
      </c>
      <c r="J405" s="30">
        <v>9</v>
      </c>
      <c r="K405" s="30">
        <v>7</v>
      </c>
      <c r="L405" s="30">
        <v>29</v>
      </c>
      <c r="M405" s="30">
        <v>9</v>
      </c>
    </row>
    <row r="406" spans="1:13" ht="14.25" customHeight="1">
      <c r="A406" s="30" t="s">
        <v>92</v>
      </c>
      <c r="B406" s="30">
        <v>0</v>
      </c>
      <c r="C406" s="30">
        <v>0</v>
      </c>
      <c r="D406" s="30">
        <v>1</v>
      </c>
      <c r="E406" s="30">
        <v>0</v>
      </c>
      <c r="F406" s="30">
        <v>1</v>
      </c>
      <c r="G406" s="30">
        <v>1</v>
      </c>
      <c r="H406" s="30">
        <v>1</v>
      </c>
      <c r="I406" s="30">
        <v>1</v>
      </c>
      <c r="J406" s="30">
        <v>1</v>
      </c>
      <c r="K406" s="30">
        <v>1</v>
      </c>
      <c r="L406" s="30">
        <v>1</v>
      </c>
      <c r="M406" s="30">
        <v>2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0B000000}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6" customWidth="1"/>
    <col min="14" max="14" width="9" customWidth="1"/>
    <col min="15" max="25" width="5.45312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45"/>
      <c r="H1" s="45"/>
      <c r="I1" s="45"/>
      <c r="J1" s="45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45"/>
      <c r="H2" s="45"/>
      <c r="I2" s="45"/>
      <c r="J2" s="45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45"/>
      <c r="H3" s="45"/>
      <c r="I3" s="31" t="s">
        <v>342</v>
      </c>
      <c r="J3" s="45"/>
      <c r="K3" s="30"/>
      <c r="L3" s="30"/>
      <c r="M3" s="30"/>
    </row>
    <row r="4" spans="1:30" ht="14.25" customHeight="1">
      <c r="A4" s="31" t="s">
        <v>343</v>
      </c>
      <c r="B4" s="31"/>
      <c r="C4" s="31"/>
      <c r="D4" s="31"/>
      <c r="E4" s="31"/>
      <c r="F4" s="31"/>
      <c r="G4" s="45"/>
      <c r="H4" s="45"/>
      <c r="I4" s="31" t="s">
        <v>344</v>
      </c>
      <c r="J4" s="45"/>
      <c r="K4" s="30"/>
      <c r="L4" s="30"/>
      <c r="M4" s="30"/>
    </row>
    <row r="5" spans="1:30" ht="14.25" customHeight="1">
      <c r="A5" s="31" t="s">
        <v>345</v>
      </c>
      <c r="B5" s="31"/>
      <c r="C5" s="31"/>
      <c r="D5" s="31"/>
      <c r="E5" s="31"/>
      <c r="F5" s="31"/>
      <c r="G5" s="45"/>
      <c r="H5" s="45"/>
      <c r="I5" s="31" t="s">
        <v>346</v>
      </c>
      <c r="J5" s="45"/>
      <c r="K5" s="30"/>
      <c r="L5" s="30"/>
      <c r="M5" s="30"/>
    </row>
    <row r="6" spans="1:30" ht="14.25" customHeight="1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</row>
    <row r="7" spans="1:30" ht="14.25" customHeight="1"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4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4">
        <v>1</v>
      </c>
      <c r="B10" s="30" t="s">
        <v>83</v>
      </c>
      <c r="C10" s="30">
        <v>21</v>
      </c>
      <c r="D10" s="30" t="s">
        <v>83</v>
      </c>
      <c r="E10" s="30">
        <v>14</v>
      </c>
      <c r="F10" s="30" t="s">
        <v>83</v>
      </c>
      <c r="G10" s="30" t="s">
        <v>83</v>
      </c>
      <c r="H10" s="30" t="s">
        <v>83</v>
      </c>
      <c r="I10" s="30" t="s">
        <v>83</v>
      </c>
      <c r="J10" s="30" t="s">
        <v>83</v>
      </c>
      <c r="K10" s="30" t="s">
        <v>83</v>
      </c>
      <c r="L10" s="30">
        <v>7</v>
      </c>
      <c r="M10" s="30">
        <v>40</v>
      </c>
      <c r="O10" s="30" t="s">
        <v>69</v>
      </c>
      <c r="P10" s="30">
        <v>257</v>
      </c>
      <c r="Q10" s="30">
        <v>754</v>
      </c>
      <c r="R10" s="30">
        <v>506</v>
      </c>
      <c r="S10" s="30">
        <v>757</v>
      </c>
      <c r="T10" s="30">
        <v>257</v>
      </c>
      <c r="U10" s="30">
        <v>73</v>
      </c>
      <c r="V10" s="30">
        <v>425</v>
      </c>
      <c r="W10" s="30">
        <v>761</v>
      </c>
      <c r="X10" s="30">
        <v>576</v>
      </c>
      <c r="Y10" s="30">
        <v>388</v>
      </c>
      <c r="Z10" s="32">
        <f t="shared" ref="Z10:Z21" si="0">AVERAGE(P10:Y10)</f>
        <v>475.4</v>
      </c>
      <c r="AB10" s="32">
        <f t="shared" ref="AB10:AB21" si="1">((W10-Z10)/Z10)*100</f>
        <v>60.075725704669757</v>
      </c>
      <c r="AC10" s="32">
        <f t="shared" ref="AC10:AC21" si="2">((X10-Z10)/Z10)*100</f>
        <v>21.161127471602867</v>
      </c>
      <c r="AD10" s="32">
        <f t="shared" ref="AD10:AD21" si="3">((Y10-Z10)/Z10)*100</f>
        <v>-18.384518300378623</v>
      </c>
    </row>
    <row r="11" spans="1:30" ht="14.25" customHeight="1">
      <c r="A11" s="34">
        <v>2</v>
      </c>
      <c r="B11" s="30" t="s">
        <v>83</v>
      </c>
      <c r="C11" s="30">
        <v>42</v>
      </c>
      <c r="D11" s="30" t="s">
        <v>83</v>
      </c>
      <c r="E11" s="30" t="s">
        <v>83</v>
      </c>
      <c r="F11" s="30" t="s">
        <v>83</v>
      </c>
      <c r="G11" s="30">
        <v>30</v>
      </c>
      <c r="H11" s="30" t="s">
        <v>83</v>
      </c>
      <c r="I11" s="30" t="s">
        <v>83</v>
      </c>
      <c r="J11" s="30">
        <v>5</v>
      </c>
      <c r="K11" s="30">
        <v>10</v>
      </c>
      <c r="L11" s="30" t="s">
        <v>83</v>
      </c>
      <c r="M11" s="30">
        <v>60</v>
      </c>
      <c r="O11" s="30" t="s">
        <v>70</v>
      </c>
      <c r="P11" s="30">
        <v>493</v>
      </c>
      <c r="Q11" s="30">
        <v>472</v>
      </c>
      <c r="R11" s="30">
        <v>1097</v>
      </c>
      <c r="S11" s="30">
        <v>582</v>
      </c>
      <c r="T11" s="30">
        <v>380</v>
      </c>
      <c r="U11" s="30">
        <v>428</v>
      </c>
      <c r="V11" s="30">
        <v>657</v>
      </c>
      <c r="W11" s="30">
        <v>621</v>
      </c>
      <c r="X11" s="30">
        <v>381</v>
      </c>
      <c r="Y11" s="30">
        <v>169</v>
      </c>
      <c r="Z11" s="32">
        <f t="shared" si="0"/>
        <v>528</v>
      </c>
      <c r="AB11" s="32">
        <f t="shared" si="1"/>
        <v>17.613636363636363</v>
      </c>
      <c r="AC11" s="32">
        <f t="shared" si="2"/>
        <v>-27.84090909090909</v>
      </c>
      <c r="AD11" s="32">
        <f t="shared" si="3"/>
        <v>-67.992424242424249</v>
      </c>
    </row>
    <row r="12" spans="1:30" ht="14.25" customHeight="1">
      <c r="A12" s="34">
        <v>3</v>
      </c>
      <c r="B12" s="30" t="s">
        <v>83</v>
      </c>
      <c r="C12" s="30">
        <v>50</v>
      </c>
      <c r="D12" s="30" t="s">
        <v>83</v>
      </c>
      <c r="E12" s="30">
        <v>28</v>
      </c>
      <c r="F12" s="30" t="s">
        <v>83</v>
      </c>
      <c r="G12" s="30">
        <v>5</v>
      </c>
      <c r="H12" s="30" t="s">
        <v>83</v>
      </c>
      <c r="I12" s="30" t="s">
        <v>83</v>
      </c>
      <c r="J12" s="30" t="s">
        <v>83</v>
      </c>
      <c r="K12" s="30">
        <v>20</v>
      </c>
      <c r="L12" s="30" t="s">
        <v>83</v>
      </c>
      <c r="M12" s="30">
        <v>90</v>
      </c>
      <c r="O12" s="30" t="s">
        <v>71</v>
      </c>
      <c r="P12" s="30">
        <v>468</v>
      </c>
      <c r="Q12" s="30">
        <v>462</v>
      </c>
      <c r="R12" s="30">
        <v>603</v>
      </c>
      <c r="S12" s="30">
        <v>663</v>
      </c>
      <c r="T12" s="30">
        <v>274</v>
      </c>
      <c r="U12" s="30">
        <v>413</v>
      </c>
      <c r="V12" s="30">
        <v>218</v>
      </c>
      <c r="W12" s="30">
        <v>370</v>
      </c>
      <c r="X12" s="30">
        <v>724</v>
      </c>
      <c r="Y12" s="30">
        <v>301</v>
      </c>
      <c r="Z12" s="32">
        <f t="shared" si="0"/>
        <v>449.6</v>
      </c>
      <c r="AB12" s="32">
        <f t="shared" si="1"/>
        <v>-17.704626334519578</v>
      </c>
      <c r="AC12" s="32">
        <f t="shared" si="2"/>
        <v>61.032028469750877</v>
      </c>
      <c r="AD12" s="32">
        <f t="shared" si="3"/>
        <v>-33.051601423487547</v>
      </c>
    </row>
    <row r="13" spans="1:30" ht="14.25" customHeight="1">
      <c r="A13" s="34">
        <v>4</v>
      </c>
      <c r="B13" s="30" t="s">
        <v>83</v>
      </c>
      <c r="C13" s="30">
        <v>28</v>
      </c>
      <c r="D13" s="30">
        <v>13</v>
      </c>
      <c r="E13" s="30">
        <v>18</v>
      </c>
      <c r="F13" s="30" t="s">
        <v>83</v>
      </c>
      <c r="G13" s="30" t="s">
        <v>83</v>
      </c>
      <c r="H13" s="30" t="s">
        <v>83</v>
      </c>
      <c r="I13" s="30" t="s">
        <v>83</v>
      </c>
      <c r="J13" s="30" t="s">
        <v>83</v>
      </c>
      <c r="K13" s="30" t="s">
        <v>83</v>
      </c>
      <c r="L13" s="30">
        <v>5</v>
      </c>
      <c r="M13" s="30">
        <v>33</v>
      </c>
      <c r="O13" s="30" t="s">
        <v>72</v>
      </c>
      <c r="P13" s="30">
        <v>311</v>
      </c>
      <c r="Q13" s="30">
        <v>438</v>
      </c>
      <c r="R13" s="30">
        <v>365</v>
      </c>
      <c r="S13" s="30">
        <v>544</v>
      </c>
      <c r="T13" s="30">
        <v>474</v>
      </c>
      <c r="U13" s="30">
        <v>164</v>
      </c>
      <c r="V13" s="30">
        <v>482</v>
      </c>
      <c r="W13" s="30">
        <v>613</v>
      </c>
      <c r="X13" s="30">
        <v>137</v>
      </c>
      <c r="Y13" s="30">
        <v>507</v>
      </c>
      <c r="Z13" s="32">
        <f t="shared" si="0"/>
        <v>403.5</v>
      </c>
      <c r="AB13" s="32">
        <f t="shared" si="1"/>
        <v>51.92069392812887</v>
      </c>
      <c r="AC13" s="32">
        <f t="shared" si="2"/>
        <v>-66.047087980173487</v>
      </c>
      <c r="AD13" s="32">
        <f t="shared" si="3"/>
        <v>25.650557620817843</v>
      </c>
    </row>
    <row r="14" spans="1:30" ht="14.25" customHeight="1">
      <c r="A14" s="34">
        <v>5</v>
      </c>
      <c r="B14" s="30" t="s">
        <v>83</v>
      </c>
      <c r="C14" s="30" t="s">
        <v>83</v>
      </c>
      <c r="D14" s="30">
        <v>70</v>
      </c>
      <c r="E14" s="30" t="s">
        <v>83</v>
      </c>
      <c r="F14" s="30">
        <v>3</v>
      </c>
      <c r="G14" s="30" t="s">
        <v>83</v>
      </c>
      <c r="H14" s="30">
        <v>20</v>
      </c>
      <c r="I14" s="30" t="s">
        <v>83</v>
      </c>
      <c r="J14" s="30">
        <v>10</v>
      </c>
      <c r="K14" s="30" t="s">
        <v>83</v>
      </c>
      <c r="L14" s="30" t="s">
        <v>83</v>
      </c>
      <c r="M14" s="30">
        <v>17</v>
      </c>
      <c r="O14" s="30" t="s">
        <v>73</v>
      </c>
      <c r="P14" s="30">
        <v>260</v>
      </c>
      <c r="Q14" s="30">
        <v>314</v>
      </c>
      <c r="R14" s="30">
        <v>224</v>
      </c>
      <c r="S14" s="30">
        <v>404</v>
      </c>
      <c r="T14" s="30">
        <v>336</v>
      </c>
      <c r="U14" s="30">
        <v>175</v>
      </c>
      <c r="V14" s="30">
        <v>22</v>
      </c>
      <c r="W14" s="30">
        <v>399</v>
      </c>
      <c r="X14" s="30">
        <v>302</v>
      </c>
      <c r="Y14" s="30">
        <v>314</v>
      </c>
      <c r="Z14" s="32">
        <f t="shared" si="0"/>
        <v>275</v>
      </c>
      <c r="AB14" s="32">
        <f t="shared" si="1"/>
        <v>45.090909090909093</v>
      </c>
      <c r="AC14" s="32">
        <f t="shared" si="2"/>
        <v>9.8181818181818183</v>
      </c>
      <c r="AD14" s="32">
        <f t="shared" si="3"/>
        <v>14.181818181818182</v>
      </c>
    </row>
    <row r="15" spans="1:30" ht="14.25" customHeight="1">
      <c r="A15" s="34">
        <v>6</v>
      </c>
      <c r="B15" s="30" t="s">
        <v>83</v>
      </c>
      <c r="C15" s="30">
        <v>32</v>
      </c>
      <c r="D15" s="30" t="s">
        <v>83</v>
      </c>
      <c r="E15" s="30">
        <v>19</v>
      </c>
      <c r="F15" s="30">
        <v>14</v>
      </c>
      <c r="G15" s="30" t="s">
        <v>83</v>
      </c>
      <c r="H15" s="30" t="s">
        <v>83</v>
      </c>
      <c r="I15" s="30" t="s">
        <v>83</v>
      </c>
      <c r="J15" s="30">
        <v>15</v>
      </c>
      <c r="K15" s="30" t="s">
        <v>83</v>
      </c>
      <c r="L15" s="30">
        <v>20</v>
      </c>
      <c r="M15" s="30">
        <v>53</v>
      </c>
      <c r="O15" s="30" t="s">
        <v>74</v>
      </c>
      <c r="P15" s="30">
        <v>151</v>
      </c>
      <c r="Q15" s="30">
        <v>213</v>
      </c>
      <c r="R15" s="30">
        <v>108</v>
      </c>
      <c r="S15" s="30">
        <v>201</v>
      </c>
      <c r="T15" s="30">
        <v>204</v>
      </c>
      <c r="U15" s="30">
        <v>204</v>
      </c>
      <c r="V15" s="30">
        <v>167</v>
      </c>
      <c r="W15" s="30">
        <v>240</v>
      </c>
      <c r="X15" s="30">
        <v>58</v>
      </c>
      <c r="Y15" s="30">
        <v>285</v>
      </c>
      <c r="Z15" s="32">
        <f t="shared" si="0"/>
        <v>183.1</v>
      </c>
      <c r="AB15" s="32">
        <f t="shared" si="1"/>
        <v>31.075914800655386</v>
      </c>
      <c r="AC15" s="32">
        <f t="shared" si="2"/>
        <v>-68.323320589841614</v>
      </c>
      <c r="AD15" s="32">
        <f t="shared" si="3"/>
        <v>55.652648825778272</v>
      </c>
    </row>
    <row r="16" spans="1:30" ht="14.25" customHeight="1">
      <c r="A16" s="34">
        <v>7</v>
      </c>
      <c r="B16" s="30" t="s">
        <v>83</v>
      </c>
      <c r="C16" s="30">
        <v>10</v>
      </c>
      <c r="D16" s="30" t="s">
        <v>83</v>
      </c>
      <c r="E16" s="30">
        <v>27</v>
      </c>
      <c r="F16" s="30" t="s">
        <v>83</v>
      </c>
      <c r="G16" s="30">
        <v>15</v>
      </c>
      <c r="H16" s="30" t="s">
        <v>83</v>
      </c>
      <c r="I16" s="30">
        <v>5</v>
      </c>
      <c r="J16" s="30" t="s">
        <v>83</v>
      </c>
      <c r="K16" s="30" t="s">
        <v>83</v>
      </c>
      <c r="L16" s="30">
        <v>6</v>
      </c>
      <c r="M16" s="30">
        <v>73</v>
      </c>
      <c r="O16" s="30" t="s">
        <v>75</v>
      </c>
      <c r="P16" s="30">
        <v>274</v>
      </c>
      <c r="Q16" s="30">
        <v>218</v>
      </c>
      <c r="R16" s="30">
        <v>45</v>
      </c>
      <c r="S16" s="30">
        <v>133</v>
      </c>
      <c r="T16" s="30">
        <v>193</v>
      </c>
      <c r="U16" s="30">
        <v>3</v>
      </c>
      <c r="V16" s="30">
        <v>110</v>
      </c>
      <c r="W16" s="30">
        <v>75</v>
      </c>
      <c r="X16" s="30">
        <v>86</v>
      </c>
      <c r="Y16" s="30">
        <v>209</v>
      </c>
      <c r="Z16" s="32">
        <f t="shared" si="0"/>
        <v>134.6</v>
      </c>
      <c r="AB16" s="32">
        <f t="shared" si="1"/>
        <v>-44.279346210995541</v>
      </c>
      <c r="AC16" s="32">
        <f t="shared" si="2"/>
        <v>-36.106983655274888</v>
      </c>
      <c r="AD16" s="32">
        <f t="shared" si="3"/>
        <v>55.274888558692425</v>
      </c>
    </row>
    <row r="17" spans="1:30" ht="14.25" customHeight="1">
      <c r="A17" s="34">
        <v>8</v>
      </c>
      <c r="B17" s="30" t="s">
        <v>83</v>
      </c>
      <c r="C17" s="30">
        <v>5</v>
      </c>
      <c r="D17" s="30" t="s">
        <v>83</v>
      </c>
      <c r="E17" s="30" t="s">
        <v>83</v>
      </c>
      <c r="F17" s="30">
        <v>100</v>
      </c>
      <c r="G17" s="30">
        <v>8</v>
      </c>
      <c r="H17" s="30" t="s">
        <v>83</v>
      </c>
      <c r="I17" s="30" t="s">
        <v>83</v>
      </c>
      <c r="J17" s="30">
        <v>8</v>
      </c>
      <c r="K17" s="30" t="s">
        <v>83</v>
      </c>
      <c r="L17" s="30" t="s">
        <v>83</v>
      </c>
      <c r="M17" s="30">
        <v>10</v>
      </c>
      <c r="O17" s="30" t="s">
        <v>76</v>
      </c>
      <c r="P17" s="30">
        <v>31</v>
      </c>
      <c r="Q17" s="30">
        <v>243</v>
      </c>
      <c r="R17" s="30">
        <v>49</v>
      </c>
      <c r="S17" s="30">
        <v>99</v>
      </c>
      <c r="T17" s="30">
        <v>249</v>
      </c>
      <c r="U17" s="30">
        <v>111</v>
      </c>
      <c r="V17" s="30">
        <v>83</v>
      </c>
      <c r="W17" s="30">
        <v>248</v>
      </c>
      <c r="X17" s="30">
        <v>165</v>
      </c>
      <c r="Y17" s="30">
        <v>215</v>
      </c>
      <c r="Z17" s="32">
        <f t="shared" si="0"/>
        <v>149.30000000000001</v>
      </c>
      <c r="AB17" s="32">
        <f t="shared" si="1"/>
        <v>66.108506363027459</v>
      </c>
      <c r="AC17" s="32">
        <f t="shared" si="2"/>
        <v>10.515740120562617</v>
      </c>
      <c r="AD17" s="32">
        <f t="shared" si="3"/>
        <v>44.005358338914924</v>
      </c>
    </row>
    <row r="18" spans="1:30" ht="14.25" customHeight="1">
      <c r="A18" s="34">
        <v>9</v>
      </c>
      <c r="B18" s="30" t="s">
        <v>83</v>
      </c>
      <c r="C18" s="30">
        <v>25</v>
      </c>
      <c r="D18" s="30">
        <v>30</v>
      </c>
      <c r="E18" s="30">
        <v>16</v>
      </c>
      <c r="F18" s="30" t="s">
        <v>83</v>
      </c>
      <c r="G18" s="30" t="s">
        <v>83</v>
      </c>
      <c r="H18" s="30">
        <v>35</v>
      </c>
      <c r="I18" s="30" t="s">
        <v>83</v>
      </c>
      <c r="J18" s="30" t="s">
        <v>83</v>
      </c>
      <c r="K18" s="30" t="s">
        <v>83</v>
      </c>
      <c r="L18" s="30">
        <v>40</v>
      </c>
      <c r="M18" s="30">
        <v>5</v>
      </c>
      <c r="O18" s="30" t="s">
        <v>77</v>
      </c>
      <c r="P18" s="30">
        <v>116</v>
      </c>
      <c r="Q18" s="30">
        <v>62</v>
      </c>
      <c r="R18" s="30">
        <v>2</v>
      </c>
      <c r="S18" s="30">
        <v>176</v>
      </c>
      <c r="T18" s="30">
        <v>153</v>
      </c>
      <c r="U18" s="30">
        <v>162</v>
      </c>
      <c r="V18" s="30">
        <v>3</v>
      </c>
      <c r="W18" s="30">
        <v>123</v>
      </c>
      <c r="X18" s="30">
        <v>320</v>
      </c>
      <c r="Y18" s="30">
        <v>281</v>
      </c>
      <c r="Z18" s="32">
        <f t="shared" si="0"/>
        <v>139.80000000000001</v>
      </c>
      <c r="AB18" s="32">
        <f t="shared" si="1"/>
        <v>-12.017167381974255</v>
      </c>
      <c r="AC18" s="32">
        <f t="shared" si="2"/>
        <v>128.898426323319</v>
      </c>
      <c r="AD18" s="32">
        <f t="shared" si="3"/>
        <v>101.00143061516451</v>
      </c>
    </row>
    <row r="19" spans="1:30" ht="14.25" customHeight="1">
      <c r="A19" s="34">
        <v>10</v>
      </c>
      <c r="B19" s="30" t="s">
        <v>83</v>
      </c>
      <c r="C19" s="30">
        <v>50</v>
      </c>
      <c r="D19" s="30">
        <v>50</v>
      </c>
      <c r="E19" s="30">
        <v>7</v>
      </c>
      <c r="F19" s="30" t="s">
        <v>83</v>
      </c>
      <c r="G19" s="30" t="s">
        <v>83</v>
      </c>
      <c r="H19" s="30">
        <v>21</v>
      </c>
      <c r="I19" s="30">
        <v>8</v>
      </c>
      <c r="J19" s="30">
        <v>5</v>
      </c>
      <c r="K19" s="30" t="s">
        <v>83</v>
      </c>
      <c r="L19" s="30">
        <v>15</v>
      </c>
      <c r="M19" s="30">
        <v>2</v>
      </c>
      <c r="O19" s="30" t="s">
        <v>78</v>
      </c>
      <c r="P19" s="30">
        <v>135</v>
      </c>
      <c r="Q19" s="30">
        <v>192</v>
      </c>
      <c r="R19" s="30">
        <v>67</v>
      </c>
      <c r="S19" s="30">
        <v>524</v>
      </c>
      <c r="T19" s="30">
        <v>396</v>
      </c>
      <c r="U19" s="30">
        <v>205</v>
      </c>
      <c r="V19" s="30">
        <v>65</v>
      </c>
      <c r="W19" s="30">
        <v>200</v>
      </c>
      <c r="X19" s="30">
        <v>557</v>
      </c>
      <c r="Y19" s="30">
        <v>215</v>
      </c>
      <c r="Z19" s="32">
        <f t="shared" si="0"/>
        <v>255.6</v>
      </c>
      <c r="AB19" s="32">
        <f t="shared" si="1"/>
        <v>-21.752738654147102</v>
      </c>
      <c r="AC19" s="32">
        <f t="shared" si="2"/>
        <v>117.91862284820031</v>
      </c>
      <c r="AD19" s="32">
        <f t="shared" si="3"/>
        <v>-15.884194053208137</v>
      </c>
    </row>
    <row r="20" spans="1:30" ht="14.25" customHeight="1">
      <c r="A20" s="34">
        <v>11</v>
      </c>
      <c r="B20" s="30" t="s">
        <v>83</v>
      </c>
      <c r="C20" s="30">
        <v>18</v>
      </c>
      <c r="D20" s="30">
        <v>27</v>
      </c>
      <c r="E20" s="30" t="s">
        <v>83</v>
      </c>
      <c r="F20" s="30">
        <v>34</v>
      </c>
      <c r="G20" s="30" t="s">
        <v>83</v>
      </c>
      <c r="H20" s="30" t="s">
        <v>83</v>
      </c>
      <c r="I20" s="30" t="s">
        <v>83</v>
      </c>
      <c r="J20" s="30">
        <v>7</v>
      </c>
      <c r="K20" s="30" t="s">
        <v>83</v>
      </c>
      <c r="L20" s="30" t="s">
        <v>83</v>
      </c>
      <c r="M20" s="30">
        <v>15</v>
      </c>
      <c r="O20" s="30" t="s">
        <v>79</v>
      </c>
      <c r="P20" s="30">
        <v>296</v>
      </c>
      <c r="Q20" s="30">
        <v>573</v>
      </c>
      <c r="R20" s="30">
        <v>451</v>
      </c>
      <c r="S20" s="30">
        <v>473</v>
      </c>
      <c r="T20" s="30">
        <v>409</v>
      </c>
      <c r="U20" s="30">
        <v>290</v>
      </c>
      <c r="V20" s="30">
        <v>237</v>
      </c>
      <c r="W20" s="30">
        <v>206</v>
      </c>
      <c r="X20" s="30">
        <v>411</v>
      </c>
      <c r="Y20" s="30">
        <v>321</v>
      </c>
      <c r="Z20" s="32">
        <f t="shared" si="0"/>
        <v>366.7</v>
      </c>
      <c r="AB20" s="32">
        <f t="shared" si="1"/>
        <v>-43.823288791928007</v>
      </c>
      <c r="AC20" s="32">
        <f t="shared" si="2"/>
        <v>12.080719934551407</v>
      </c>
      <c r="AD20" s="32">
        <f t="shared" si="3"/>
        <v>-12.462503408781018</v>
      </c>
    </row>
    <row r="21" spans="1:30" ht="14.25" customHeight="1">
      <c r="A21" s="34">
        <v>12</v>
      </c>
      <c r="B21" s="30" t="s">
        <v>83</v>
      </c>
      <c r="C21" s="30" t="s">
        <v>83</v>
      </c>
      <c r="D21" s="30" t="s">
        <v>83</v>
      </c>
      <c r="E21" s="30" t="s">
        <v>83</v>
      </c>
      <c r="F21" s="30">
        <v>29</v>
      </c>
      <c r="G21" s="30" t="s">
        <v>83</v>
      </c>
      <c r="H21" s="30">
        <v>10</v>
      </c>
      <c r="I21" s="30">
        <v>5</v>
      </c>
      <c r="J21" s="30">
        <v>5</v>
      </c>
      <c r="K21" s="30">
        <v>10</v>
      </c>
      <c r="L21" s="30">
        <v>8</v>
      </c>
      <c r="M21" s="30">
        <v>10</v>
      </c>
      <c r="O21" s="30" t="s">
        <v>80</v>
      </c>
      <c r="P21" s="30">
        <v>676</v>
      </c>
      <c r="Q21" s="30">
        <v>554</v>
      </c>
      <c r="R21" s="30">
        <v>425</v>
      </c>
      <c r="S21" s="30">
        <v>120</v>
      </c>
      <c r="T21" s="30">
        <v>257</v>
      </c>
      <c r="U21" s="30">
        <v>229</v>
      </c>
      <c r="V21" s="30">
        <v>509</v>
      </c>
      <c r="W21" s="30">
        <v>151</v>
      </c>
      <c r="X21" s="30">
        <v>449</v>
      </c>
      <c r="Y21" s="30">
        <v>294</v>
      </c>
      <c r="Z21" s="32">
        <f t="shared" si="0"/>
        <v>366.4</v>
      </c>
      <c r="AB21" s="32">
        <f t="shared" si="1"/>
        <v>-58.788209606986896</v>
      </c>
      <c r="AC21" s="32">
        <f t="shared" si="2"/>
        <v>22.543668122270748</v>
      </c>
      <c r="AD21" s="32">
        <f t="shared" si="3"/>
        <v>-19.759825327510914</v>
      </c>
    </row>
    <row r="22" spans="1:30" ht="14.25" customHeight="1">
      <c r="A22" s="34">
        <v>13</v>
      </c>
      <c r="B22" s="30">
        <v>43</v>
      </c>
      <c r="C22" s="30">
        <v>8</v>
      </c>
      <c r="D22" s="30" t="s">
        <v>83</v>
      </c>
      <c r="E22" s="30" t="s">
        <v>83</v>
      </c>
      <c r="F22" s="30" t="s">
        <v>83</v>
      </c>
      <c r="G22" s="30">
        <v>3</v>
      </c>
      <c r="H22" s="30" t="s">
        <v>83</v>
      </c>
      <c r="I22" s="30" t="s">
        <v>83</v>
      </c>
      <c r="J22" s="30" t="s">
        <v>83</v>
      </c>
      <c r="K22" s="30" t="s">
        <v>83</v>
      </c>
      <c r="L22" s="30" t="s">
        <v>83</v>
      </c>
      <c r="M22" s="30">
        <v>20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4">
        <v>14</v>
      </c>
      <c r="B23" s="30" t="s">
        <v>83</v>
      </c>
      <c r="C23" s="30">
        <v>32</v>
      </c>
      <c r="D23" s="30">
        <v>25</v>
      </c>
      <c r="E23" s="30" t="s">
        <v>83</v>
      </c>
      <c r="F23" s="30">
        <v>32</v>
      </c>
      <c r="G23" s="30">
        <v>20</v>
      </c>
      <c r="H23" s="30">
        <v>25</v>
      </c>
      <c r="I23" s="30" t="s">
        <v>83</v>
      </c>
      <c r="J23" s="30" t="s">
        <v>83</v>
      </c>
      <c r="K23" s="30" t="s">
        <v>83</v>
      </c>
      <c r="L23" s="30">
        <v>10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4">
        <v>15</v>
      </c>
      <c r="B24" s="30">
        <v>17</v>
      </c>
      <c r="C24" s="30">
        <v>72</v>
      </c>
      <c r="D24" s="30">
        <v>34</v>
      </c>
      <c r="E24" s="30" t="s">
        <v>83</v>
      </c>
      <c r="F24" s="30">
        <v>9</v>
      </c>
      <c r="G24" s="30" t="s">
        <v>83</v>
      </c>
      <c r="H24" s="30" t="s">
        <v>83</v>
      </c>
      <c r="I24" s="30">
        <v>4</v>
      </c>
      <c r="J24" s="30" t="s">
        <v>83</v>
      </c>
      <c r="K24" s="30" t="s">
        <v>83</v>
      </c>
      <c r="L24" s="30">
        <v>15</v>
      </c>
      <c r="M24" s="30" t="s">
        <v>83</v>
      </c>
      <c r="O24" s="30" t="s">
        <v>69</v>
      </c>
      <c r="P24" s="30">
        <v>11</v>
      </c>
      <c r="Q24" s="30">
        <v>20</v>
      </c>
      <c r="R24" s="30">
        <v>22</v>
      </c>
      <c r="S24" s="30">
        <v>20</v>
      </c>
      <c r="T24" s="30">
        <v>13</v>
      </c>
      <c r="U24" s="30">
        <v>11</v>
      </c>
      <c r="V24" s="30">
        <v>27</v>
      </c>
      <c r="W24" s="30">
        <v>26</v>
      </c>
      <c r="X24" s="30">
        <v>31</v>
      </c>
      <c r="Y24" s="30">
        <v>22</v>
      </c>
      <c r="Z24" s="32">
        <f t="shared" ref="Z24:Z35" si="4">AVERAGE(P24:Y24)</f>
        <v>20.3</v>
      </c>
      <c r="AB24" s="32">
        <f t="shared" ref="AB24:AB35" si="5">((W24-Z24)/Z24)*100</f>
        <v>28.078817733990142</v>
      </c>
      <c r="AC24" s="32">
        <f t="shared" ref="AC24:AC35" si="6">((X24-Z24)/Z24)*100</f>
        <v>52.709359605911324</v>
      </c>
      <c r="AD24" s="32">
        <f t="shared" ref="AD24:AD35" si="7">((Y24-Z24)/Z24)*100</f>
        <v>8.3743842364531993</v>
      </c>
    </row>
    <row r="25" spans="1:30" ht="14.25" customHeight="1">
      <c r="A25" s="34">
        <v>16</v>
      </c>
      <c r="B25" s="30">
        <v>35</v>
      </c>
      <c r="C25" s="30">
        <v>66</v>
      </c>
      <c r="D25" s="30">
        <v>78</v>
      </c>
      <c r="E25" s="30" t="s">
        <v>83</v>
      </c>
      <c r="F25" s="30" t="s">
        <v>83</v>
      </c>
      <c r="G25" s="30" t="s">
        <v>83</v>
      </c>
      <c r="H25" s="30" t="s">
        <v>83</v>
      </c>
      <c r="I25" s="30" t="s">
        <v>83</v>
      </c>
      <c r="J25" s="30">
        <v>30</v>
      </c>
      <c r="K25" s="30" t="s">
        <v>83</v>
      </c>
      <c r="L25" s="30">
        <v>20</v>
      </c>
      <c r="M25" s="30" t="s">
        <v>83</v>
      </c>
      <c r="O25" s="30" t="s">
        <v>70</v>
      </c>
      <c r="P25" s="30">
        <v>18</v>
      </c>
      <c r="Q25" s="30">
        <v>16</v>
      </c>
      <c r="R25" s="30">
        <v>24</v>
      </c>
      <c r="S25" s="30">
        <v>18</v>
      </c>
      <c r="T25" s="30">
        <v>22</v>
      </c>
      <c r="U25" s="30">
        <v>22</v>
      </c>
      <c r="V25" s="30">
        <v>24</v>
      </c>
      <c r="W25" s="30">
        <v>26</v>
      </c>
      <c r="X25" s="30">
        <v>25</v>
      </c>
      <c r="Y25" s="30">
        <v>11</v>
      </c>
      <c r="Z25" s="32">
        <f t="shared" si="4"/>
        <v>20.6</v>
      </c>
      <c r="AB25" s="32">
        <f t="shared" si="5"/>
        <v>26.213592233009702</v>
      </c>
      <c r="AC25" s="32">
        <f t="shared" si="6"/>
        <v>21.359223300970864</v>
      </c>
      <c r="AD25" s="32">
        <f t="shared" si="7"/>
        <v>-46.601941747572816</v>
      </c>
    </row>
    <row r="26" spans="1:30" ht="14.25" customHeight="1">
      <c r="A26" s="34">
        <v>17</v>
      </c>
      <c r="B26" s="30" t="s">
        <v>83</v>
      </c>
      <c r="C26" s="30" t="s">
        <v>83</v>
      </c>
      <c r="D26" s="30">
        <v>17</v>
      </c>
      <c r="E26" s="30" t="s">
        <v>83</v>
      </c>
      <c r="F26" s="30" t="s">
        <v>83</v>
      </c>
      <c r="G26" s="30" t="s">
        <v>83</v>
      </c>
      <c r="H26" s="30" t="s">
        <v>83</v>
      </c>
      <c r="I26" s="30" t="s">
        <v>83</v>
      </c>
      <c r="J26" s="30" t="s">
        <v>83</v>
      </c>
      <c r="K26" s="30" t="s">
        <v>83</v>
      </c>
      <c r="L26" s="30">
        <v>5</v>
      </c>
      <c r="M26" s="30" t="s">
        <v>83</v>
      </c>
      <c r="O26" s="30" t="s">
        <v>71</v>
      </c>
      <c r="P26" s="30">
        <v>14</v>
      </c>
      <c r="Q26" s="30">
        <v>16</v>
      </c>
      <c r="R26" s="30">
        <v>17</v>
      </c>
      <c r="S26" s="30">
        <v>24</v>
      </c>
      <c r="T26" s="30">
        <v>22</v>
      </c>
      <c r="U26" s="30">
        <v>22</v>
      </c>
      <c r="V26" s="30">
        <v>16</v>
      </c>
      <c r="W26" s="30">
        <v>23</v>
      </c>
      <c r="X26" s="30">
        <v>22</v>
      </c>
      <c r="Y26" s="30">
        <v>12</v>
      </c>
      <c r="Z26" s="32">
        <f t="shared" si="4"/>
        <v>18.8</v>
      </c>
      <c r="AB26" s="32">
        <f t="shared" si="5"/>
        <v>22.340425531914889</v>
      </c>
      <c r="AC26" s="32">
        <f t="shared" si="6"/>
        <v>17.021276595744677</v>
      </c>
      <c r="AD26" s="32">
        <f t="shared" si="7"/>
        <v>-36.170212765957451</v>
      </c>
    </row>
    <row r="27" spans="1:30" ht="14.25" customHeight="1">
      <c r="A27" s="34">
        <v>18</v>
      </c>
      <c r="B27" s="30" t="s">
        <v>83</v>
      </c>
      <c r="C27" s="30" t="s">
        <v>83</v>
      </c>
      <c r="D27" s="30">
        <v>75</v>
      </c>
      <c r="E27" s="30">
        <v>5</v>
      </c>
      <c r="F27" s="30" t="s">
        <v>83</v>
      </c>
      <c r="G27" s="30" t="s">
        <v>83</v>
      </c>
      <c r="H27" s="30">
        <v>35</v>
      </c>
      <c r="I27" s="30" t="s">
        <v>83</v>
      </c>
      <c r="J27" s="30" t="s">
        <v>83</v>
      </c>
      <c r="K27" s="30">
        <v>15</v>
      </c>
      <c r="L27" s="30">
        <v>4</v>
      </c>
      <c r="M27" s="30" t="s">
        <v>83</v>
      </c>
      <c r="O27" s="30" t="s">
        <v>72</v>
      </c>
      <c r="P27" s="30">
        <v>15</v>
      </c>
      <c r="Q27" s="30">
        <v>14</v>
      </c>
      <c r="R27" s="30">
        <v>18</v>
      </c>
      <c r="S27" s="30">
        <v>19</v>
      </c>
      <c r="T27" s="30">
        <v>22</v>
      </c>
      <c r="U27" s="30">
        <v>19</v>
      </c>
      <c r="V27" s="30">
        <v>19</v>
      </c>
      <c r="W27" s="30">
        <v>21</v>
      </c>
      <c r="X27" s="30">
        <v>14</v>
      </c>
      <c r="Y27" s="30">
        <v>18</v>
      </c>
      <c r="Z27" s="32">
        <f t="shared" si="4"/>
        <v>17.899999999999999</v>
      </c>
      <c r="AB27" s="32">
        <f t="shared" si="5"/>
        <v>17.318435754189952</v>
      </c>
      <c r="AC27" s="32">
        <f t="shared" si="6"/>
        <v>-21.787709497206698</v>
      </c>
      <c r="AD27" s="32">
        <f t="shared" si="7"/>
        <v>0.55865921787710293</v>
      </c>
    </row>
    <row r="28" spans="1:30" ht="14.25" customHeight="1">
      <c r="A28" s="34">
        <v>19</v>
      </c>
      <c r="B28" s="30" t="s">
        <v>83</v>
      </c>
      <c r="C28" s="30">
        <v>12</v>
      </c>
      <c r="D28" s="30" t="s">
        <v>83</v>
      </c>
      <c r="E28" s="30">
        <v>10</v>
      </c>
      <c r="F28" s="30">
        <v>16</v>
      </c>
      <c r="G28" s="30" t="s">
        <v>83</v>
      </c>
      <c r="H28" s="30">
        <v>15</v>
      </c>
      <c r="I28" s="30" t="s">
        <v>83</v>
      </c>
      <c r="J28" s="30">
        <v>2</v>
      </c>
      <c r="K28" s="30">
        <v>20</v>
      </c>
      <c r="L28" s="30" t="s">
        <v>83</v>
      </c>
      <c r="M28" s="30" t="s">
        <v>83</v>
      </c>
      <c r="O28" s="30" t="s">
        <v>73</v>
      </c>
      <c r="P28" s="30">
        <v>10</v>
      </c>
      <c r="Q28" s="30">
        <v>15</v>
      </c>
      <c r="R28" s="30">
        <v>7</v>
      </c>
      <c r="S28" s="30">
        <v>17</v>
      </c>
      <c r="T28" s="30">
        <v>17</v>
      </c>
      <c r="U28" s="30">
        <v>14</v>
      </c>
      <c r="V28" s="30">
        <v>8</v>
      </c>
      <c r="W28" s="30">
        <v>19</v>
      </c>
      <c r="X28" s="30">
        <v>16</v>
      </c>
      <c r="Y28" s="30">
        <v>20</v>
      </c>
      <c r="Z28" s="32">
        <f t="shared" si="4"/>
        <v>14.3</v>
      </c>
      <c r="AB28" s="32">
        <f t="shared" si="5"/>
        <v>32.86713286713286</v>
      </c>
      <c r="AC28" s="32">
        <f t="shared" si="6"/>
        <v>11.888111888111883</v>
      </c>
      <c r="AD28" s="32">
        <f t="shared" si="7"/>
        <v>39.860139860139853</v>
      </c>
    </row>
    <row r="29" spans="1:30" ht="14.25" customHeight="1">
      <c r="A29" s="34">
        <v>20</v>
      </c>
      <c r="B29" s="30" t="s">
        <v>83</v>
      </c>
      <c r="C29" s="30">
        <v>5</v>
      </c>
      <c r="D29" s="30" t="s">
        <v>83</v>
      </c>
      <c r="E29" s="30">
        <v>20</v>
      </c>
      <c r="F29" s="30" t="s">
        <v>83</v>
      </c>
      <c r="G29" s="30" t="s">
        <v>83</v>
      </c>
      <c r="H29" s="30" t="s">
        <v>83</v>
      </c>
      <c r="I29" s="30" t="s">
        <v>83</v>
      </c>
      <c r="J29" s="30" t="s">
        <v>83</v>
      </c>
      <c r="K29" s="30" t="s">
        <v>83</v>
      </c>
      <c r="L29" s="30">
        <v>2</v>
      </c>
      <c r="M29" s="30" t="s">
        <v>83</v>
      </c>
      <c r="O29" s="30" t="s">
        <v>74</v>
      </c>
      <c r="P29" s="30">
        <v>9</v>
      </c>
      <c r="Q29" s="30">
        <v>9</v>
      </c>
      <c r="R29" s="30">
        <v>7</v>
      </c>
      <c r="S29" s="30">
        <v>9</v>
      </c>
      <c r="T29" s="30">
        <v>10</v>
      </c>
      <c r="U29" s="30">
        <v>13</v>
      </c>
      <c r="V29" s="30">
        <v>14</v>
      </c>
      <c r="W29" s="30">
        <v>14</v>
      </c>
      <c r="X29" s="30">
        <v>11</v>
      </c>
      <c r="Y29" s="30">
        <v>16</v>
      </c>
      <c r="Z29" s="32">
        <f t="shared" si="4"/>
        <v>11.2</v>
      </c>
      <c r="AB29" s="32">
        <f t="shared" si="5"/>
        <v>25.000000000000007</v>
      </c>
      <c r="AC29" s="32">
        <f t="shared" si="6"/>
        <v>-1.7857142857142794</v>
      </c>
      <c r="AD29" s="32">
        <f t="shared" si="7"/>
        <v>42.857142857142868</v>
      </c>
    </row>
    <row r="30" spans="1:30" ht="14.25" customHeight="1">
      <c r="A30" s="34">
        <v>21</v>
      </c>
      <c r="B30" s="30" t="s">
        <v>83</v>
      </c>
      <c r="C30" s="30" t="s">
        <v>83</v>
      </c>
      <c r="D30" s="30" t="s">
        <v>83</v>
      </c>
      <c r="E30" s="30" t="s">
        <v>83</v>
      </c>
      <c r="F30" s="30" t="s">
        <v>83</v>
      </c>
      <c r="G30" s="30" t="s">
        <v>83</v>
      </c>
      <c r="H30" s="30">
        <v>28</v>
      </c>
      <c r="I30" s="30" t="s">
        <v>83</v>
      </c>
      <c r="J30" s="30" t="s">
        <v>83</v>
      </c>
      <c r="K30" s="30">
        <v>2</v>
      </c>
      <c r="L30" s="30" t="s">
        <v>83</v>
      </c>
      <c r="M30" s="30" t="s">
        <v>83</v>
      </c>
      <c r="O30" s="30" t="s">
        <v>75</v>
      </c>
      <c r="P30" s="30">
        <v>12</v>
      </c>
      <c r="Q30" s="30">
        <v>10</v>
      </c>
      <c r="R30" s="30">
        <v>4</v>
      </c>
      <c r="S30" s="30">
        <v>7</v>
      </c>
      <c r="T30" s="30">
        <v>12</v>
      </c>
      <c r="U30" s="30">
        <v>2</v>
      </c>
      <c r="V30" s="30">
        <v>6</v>
      </c>
      <c r="W30" s="30">
        <v>9</v>
      </c>
      <c r="X30" s="30">
        <v>9</v>
      </c>
      <c r="Y30" s="30">
        <v>14</v>
      </c>
      <c r="Z30" s="32">
        <f t="shared" si="4"/>
        <v>8.5</v>
      </c>
      <c r="AB30" s="32">
        <f t="shared" si="5"/>
        <v>5.8823529411764701</v>
      </c>
      <c r="AC30" s="32">
        <f t="shared" si="6"/>
        <v>5.8823529411764701</v>
      </c>
      <c r="AD30" s="32">
        <f t="shared" si="7"/>
        <v>64.705882352941174</v>
      </c>
    </row>
    <row r="31" spans="1:30" ht="14.25" customHeight="1">
      <c r="A31" s="34">
        <v>22</v>
      </c>
      <c r="B31" s="30">
        <v>10</v>
      </c>
      <c r="C31" s="30">
        <v>10</v>
      </c>
      <c r="D31" s="30" t="s">
        <v>83</v>
      </c>
      <c r="E31" s="30" t="s">
        <v>83</v>
      </c>
      <c r="F31" s="30" t="s">
        <v>83</v>
      </c>
      <c r="G31" s="30" t="s">
        <v>83</v>
      </c>
      <c r="H31" s="30">
        <v>12</v>
      </c>
      <c r="I31" s="30" t="s">
        <v>83</v>
      </c>
      <c r="J31" s="30" t="s">
        <v>83</v>
      </c>
      <c r="K31" s="30" t="s">
        <v>83</v>
      </c>
      <c r="L31" s="30">
        <v>5</v>
      </c>
      <c r="M31" s="30" t="s">
        <v>83</v>
      </c>
      <c r="O31" s="30" t="s">
        <v>76</v>
      </c>
      <c r="P31" s="30">
        <v>5</v>
      </c>
      <c r="Q31" s="30">
        <v>10</v>
      </c>
      <c r="R31" s="30">
        <v>5</v>
      </c>
      <c r="S31" s="30">
        <v>6</v>
      </c>
      <c r="T31" s="30">
        <v>12</v>
      </c>
      <c r="U31" s="30">
        <v>10</v>
      </c>
      <c r="V31" s="30">
        <v>2</v>
      </c>
      <c r="W31" s="30">
        <v>14</v>
      </c>
      <c r="X31" s="30">
        <v>11</v>
      </c>
      <c r="Y31" s="30">
        <v>18</v>
      </c>
      <c r="Z31" s="32">
        <f t="shared" si="4"/>
        <v>9.3000000000000007</v>
      </c>
      <c r="AB31" s="32">
        <f t="shared" si="5"/>
        <v>50.537634408602138</v>
      </c>
      <c r="AC31" s="32">
        <f t="shared" si="6"/>
        <v>18.279569892473109</v>
      </c>
      <c r="AD31" s="32">
        <f t="shared" si="7"/>
        <v>93.548387096774178</v>
      </c>
    </row>
    <row r="32" spans="1:30" ht="14.25" customHeight="1">
      <c r="A32" s="34">
        <v>23</v>
      </c>
      <c r="B32" s="30">
        <v>13</v>
      </c>
      <c r="C32" s="30" t="s">
        <v>83</v>
      </c>
      <c r="D32" s="30" t="s">
        <v>83</v>
      </c>
      <c r="E32" s="30" t="s">
        <v>83</v>
      </c>
      <c r="F32" s="30">
        <v>9</v>
      </c>
      <c r="G32" s="30" t="s">
        <v>83</v>
      </c>
      <c r="H32" s="30" t="s">
        <v>83</v>
      </c>
      <c r="I32" s="30" t="s">
        <v>83</v>
      </c>
      <c r="J32" s="30" t="s">
        <v>83</v>
      </c>
      <c r="K32" s="30">
        <v>5</v>
      </c>
      <c r="L32" s="30">
        <v>30</v>
      </c>
      <c r="M32" s="30" t="s">
        <v>83</v>
      </c>
      <c r="O32" s="30" t="s">
        <v>77</v>
      </c>
      <c r="P32" s="30">
        <v>11</v>
      </c>
      <c r="Q32" s="30">
        <v>2</v>
      </c>
      <c r="R32" s="30">
        <v>1</v>
      </c>
      <c r="S32" s="30">
        <v>20</v>
      </c>
      <c r="T32" s="30">
        <v>13</v>
      </c>
      <c r="U32" s="30">
        <v>10</v>
      </c>
      <c r="V32" s="30">
        <v>3</v>
      </c>
      <c r="W32" s="30">
        <v>14</v>
      </c>
      <c r="X32" s="30">
        <v>16</v>
      </c>
      <c r="Y32" s="30">
        <v>15</v>
      </c>
      <c r="Z32" s="32">
        <f t="shared" si="4"/>
        <v>10.5</v>
      </c>
      <c r="AB32" s="32">
        <f t="shared" si="5"/>
        <v>33.333333333333329</v>
      </c>
      <c r="AC32" s="32">
        <f t="shared" si="6"/>
        <v>52.380952380952387</v>
      </c>
      <c r="AD32" s="32">
        <f t="shared" si="7"/>
        <v>42.857142857142854</v>
      </c>
    </row>
    <row r="33" spans="1:30" ht="14.25" customHeight="1">
      <c r="A33" s="34">
        <v>24</v>
      </c>
      <c r="B33" s="30">
        <v>8</v>
      </c>
      <c r="C33" s="30" t="s">
        <v>83</v>
      </c>
      <c r="D33" s="30" t="s">
        <v>83</v>
      </c>
      <c r="E33" s="30" t="s">
        <v>83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 t="s">
        <v>83</v>
      </c>
      <c r="L33" s="30" t="s">
        <v>83</v>
      </c>
      <c r="M33" s="30" t="s">
        <v>83</v>
      </c>
      <c r="O33" s="30" t="s">
        <v>78</v>
      </c>
      <c r="P33" s="30">
        <v>11</v>
      </c>
      <c r="Q33" s="30">
        <v>9</v>
      </c>
      <c r="R33" s="30">
        <v>5</v>
      </c>
      <c r="S33" s="30">
        <v>20</v>
      </c>
      <c r="T33" s="30">
        <v>24</v>
      </c>
      <c r="U33" s="30">
        <v>17</v>
      </c>
      <c r="V33" s="30">
        <v>9</v>
      </c>
      <c r="W33" s="30">
        <v>19</v>
      </c>
      <c r="X33" s="30">
        <v>20</v>
      </c>
      <c r="Y33" s="30">
        <v>18</v>
      </c>
      <c r="Z33" s="32">
        <f t="shared" si="4"/>
        <v>15.2</v>
      </c>
      <c r="AB33" s="32">
        <f t="shared" si="5"/>
        <v>25.000000000000007</v>
      </c>
      <c r="AC33" s="32">
        <f t="shared" si="6"/>
        <v>31.578947368421055</v>
      </c>
      <c r="AD33" s="32">
        <f t="shared" si="7"/>
        <v>18.421052631578952</v>
      </c>
    </row>
    <row r="34" spans="1:30" ht="14.25" customHeight="1">
      <c r="A34" s="34">
        <v>25</v>
      </c>
      <c r="B34" s="30">
        <v>12</v>
      </c>
      <c r="C34" s="30" t="s">
        <v>83</v>
      </c>
      <c r="D34" s="30" t="s">
        <v>83</v>
      </c>
      <c r="E34" s="30">
        <v>7</v>
      </c>
      <c r="F34" s="30" t="s">
        <v>83</v>
      </c>
      <c r="G34" s="30" t="s">
        <v>83</v>
      </c>
      <c r="H34" s="30" t="s">
        <v>83</v>
      </c>
      <c r="I34" s="30">
        <v>9</v>
      </c>
      <c r="J34" s="30" t="s">
        <v>83</v>
      </c>
      <c r="K34" s="30" t="s">
        <v>83</v>
      </c>
      <c r="L34" s="30">
        <v>20</v>
      </c>
      <c r="M34" s="30">
        <v>27</v>
      </c>
      <c r="O34" s="30" t="s">
        <v>79</v>
      </c>
      <c r="P34" s="30">
        <v>21</v>
      </c>
      <c r="Q34" s="30">
        <v>23</v>
      </c>
      <c r="R34" s="30">
        <v>16</v>
      </c>
      <c r="S34" s="30">
        <v>24</v>
      </c>
      <c r="T34" s="30">
        <v>21</v>
      </c>
      <c r="U34" s="30">
        <v>29</v>
      </c>
      <c r="V34" s="30">
        <v>14</v>
      </c>
      <c r="W34" s="30">
        <v>16</v>
      </c>
      <c r="X34" s="30">
        <v>14</v>
      </c>
      <c r="Y34" s="30">
        <v>17</v>
      </c>
      <c r="Z34" s="32">
        <f t="shared" si="4"/>
        <v>19.5</v>
      </c>
      <c r="AB34" s="32">
        <f t="shared" si="5"/>
        <v>-17.948717948717949</v>
      </c>
      <c r="AC34" s="32">
        <f t="shared" si="6"/>
        <v>-28.205128205128204</v>
      </c>
      <c r="AD34" s="32">
        <f t="shared" si="7"/>
        <v>-12.820512820512819</v>
      </c>
    </row>
    <row r="35" spans="1:30" ht="14.25" customHeight="1">
      <c r="A35" s="34">
        <v>26</v>
      </c>
      <c r="B35" s="30" t="s">
        <v>83</v>
      </c>
      <c r="C35" s="30">
        <v>7</v>
      </c>
      <c r="D35" s="30">
        <v>20</v>
      </c>
      <c r="E35" s="30">
        <v>17</v>
      </c>
      <c r="F35" s="30" t="s">
        <v>83</v>
      </c>
      <c r="G35" s="30">
        <v>15</v>
      </c>
      <c r="H35" s="30" t="s">
        <v>83</v>
      </c>
      <c r="I35" s="30" t="s">
        <v>83</v>
      </c>
      <c r="J35" s="30" t="s">
        <v>83</v>
      </c>
      <c r="K35" s="30" t="s">
        <v>83</v>
      </c>
      <c r="L35" s="30">
        <v>6</v>
      </c>
      <c r="M35" s="30">
        <v>28</v>
      </c>
      <c r="O35" s="30" t="s">
        <v>80</v>
      </c>
      <c r="P35" s="30">
        <v>19</v>
      </c>
      <c r="Q35" s="30">
        <v>17</v>
      </c>
      <c r="R35" s="30">
        <v>19</v>
      </c>
      <c r="S35" s="30">
        <v>10</v>
      </c>
      <c r="T35" s="30">
        <v>21</v>
      </c>
      <c r="U35" s="30">
        <v>18</v>
      </c>
      <c r="V35" s="30">
        <v>23</v>
      </c>
      <c r="W35" s="30">
        <v>21</v>
      </c>
      <c r="X35" s="30">
        <v>22</v>
      </c>
      <c r="Y35" s="30">
        <v>15</v>
      </c>
      <c r="Z35" s="32">
        <f t="shared" si="4"/>
        <v>18.5</v>
      </c>
      <c r="AB35" s="32">
        <f t="shared" si="5"/>
        <v>13.513513513513514</v>
      </c>
      <c r="AC35" s="32">
        <f t="shared" si="6"/>
        <v>18.918918918918919</v>
      </c>
      <c r="AD35" s="32">
        <f t="shared" si="7"/>
        <v>-18.918918918918919</v>
      </c>
    </row>
    <row r="36" spans="1:30" ht="14.25" customHeight="1">
      <c r="A36" s="34">
        <v>27</v>
      </c>
      <c r="B36" s="30">
        <v>8</v>
      </c>
      <c r="C36" s="30" t="s">
        <v>83</v>
      </c>
      <c r="D36" s="30" t="s">
        <v>83</v>
      </c>
      <c r="E36" s="30">
        <v>62</v>
      </c>
      <c r="F36" s="30" t="s">
        <v>83</v>
      </c>
      <c r="G36" s="30" t="s">
        <v>83</v>
      </c>
      <c r="H36" s="30" t="s">
        <v>83</v>
      </c>
      <c r="I36" s="30" t="s">
        <v>83</v>
      </c>
      <c r="J36" s="30" t="s">
        <v>83</v>
      </c>
      <c r="K36" s="30" t="s">
        <v>83</v>
      </c>
      <c r="L36" s="30">
        <v>5</v>
      </c>
      <c r="M36" s="30">
        <v>8</v>
      </c>
    </row>
    <row r="37" spans="1:30" ht="14.25" customHeight="1">
      <c r="A37" s="34">
        <v>28</v>
      </c>
      <c r="B37" s="30">
        <v>33</v>
      </c>
      <c r="C37" s="30" t="s">
        <v>83</v>
      </c>
      <c r="D37" s="30" t="s">
        <v>83</v>
      </c>
      <c r="E37" s="30">
        <v>56</v>
      </c>
      <c r="F37" s="30">
        <v>14</v>
      </c>
      <c r="G37" s="30">
        <v>20</v>
      </c>
      <c r="H37" s="30">
        <v>50</v>
      </c>
      <c r="I37" s="30" t="s">
        <v>83</v>
      </c>
      <c r="J37" s="30">
        <v>14</v>
      </c>
      <c r="K37" s="30">
        <v>25</v>
      </c>
      <c r="L37" s="30">
        <v>38</v>
      </c>
      <c r="M37" s="30" t="s">
        <v>83</v>
      </c>
    </row>
    <row r="38" spans="1:30" ht="14.25" customHeight="1">
      <c r="A38" s="34">
        <v>29</v>
      </c>
      <c r="B38" s="30">
        <v>73</v>
      </c>
      <c r="C38" s="30"/>
      <c r="D38" s="30">
        <v>5</v>
      </c>
      <c r="E38" s="30" t="s">
        <v>83</v>
      </c>
      <c r="F38" s="30" t="s">
        <v>83</v>
      </c>
      <c r="G38" s="30" t="s">
        <v>83</v>
      </c>
      <c r="H38" s="30" t="s">
        <v>83</v>
      </c>
      <c r="I38" s="30" t="s">
        <v>83</v>
      </c>
      <c r="J38" s="30" t="s">
        <v>83</v>
      </c>
      <c r="K38" s="30">
        <v>14</v>
      </c>
      <c r="L38" s="30">
        <v>15</v>
      </c>
      <c r="M38" s="30">
        <v>105</v>
      </c>
    </row>
    <row r="39" spans="1:30" ht="14.25" customHeight="1">
      <c r="A39" s="34">
        <v>30</v>
      </c>
      <c r="B39" s="30" t="s">
        <v>83</v>
      </c>
      <c r="C39" s="30"/>
      <c r="D39" s="30">
        <v>10</v>
      </c>
      <c r="E39" s="30">
        <v>5</v>
      </c>
      <c r="F39" s="30" t="s">
        <v>83</v>
      </c>
      <c r="G39" s="30">
        <v>35</v>
      </c>
      <c r="H39" s="30">
        <v>18</v>
      </c>
      <c r="I39" s="30" t="s">
        <v>83</v>
      </c>
      <c r="J39" s="30">
        <v>15</v>
      </c>
      <c r="K39" s="30">
        <v>4</v>
      </c>
      <c r="L39" s="30">
        <v>20</v>
      </c>
      <c r="M39" s="30">
        <v>50</v>
      </c>
    </row>
    <row r="40" spans="1:30" ht="14.25" customHeight="1">
      <c r="A40" s="34">
        <v>31</v>
      </c>
      <c r="B40" s="30">
        <v>5</v>
      </c>
      <c r="C40" s="30"/>
      <c r="D40" s="30">
        <v>14</v>
      </c>
      <c r="E40" s="30"/>
      <c r="F40" s="30" t="s">
        <v>83</v>
      </c>
      <c r="G40" s="30"/>
      <c r="H40" s="30">
        <v>5</v>
      </c>
      <c r="I40" s="30" t="s">
        <v>83</v>
      </c>
      <c r="J40" s="30"/>
      <c r="K40" s="30">
        <v>10</v>
      </c>
      <c r="L40" s="30"/>
      <c r="M40" s="30">
        <v>30</v>
      </c>
    </row>
    <row r="41" spans="1:30" ht="14.25" customHeight="1">
      <c r="A41" s="34" t="s">
        <v>87</v>
      </c>
      <c r="B41" s="30">
        <v>257</v>
      </c>
      <c r="C41" s="30">
        <v>493</v>
      </c>
      <c r="D41" s="30">
        <v>468</v>
      </c>
      <c r="E41" s="30">
        <v>311</v>
      </c>
      <c r="F41" s="30">
        <v>260</v>
      </c>
      <c r="G41" s="30">
        <v>151</v>
      </c>
      <c r="H41" s="30">
        <v>274</v>
      </c>
      <c r="I41" s="30">
        <v>31</v>
      </c>
      <c r="J41" s="30">
        <v>116</v>
      </c>
      <c r="K41" s="30">
        <v>135</v>
      </c>
      <c r="L41" s="30">
        <v>296</v>
      </c>
      <c r="M41" s="30">
        <v>676</v>
      </c>
    </row>
    <row r="42" spans="1:30" ht="14.25" customHeight="1">
      <c r="A42" s="34" t="s">
        <v>88</v>
      </c>
      <c r="B42" s="30">
        <v>11</v>
      </c>
      <c r="C42" s="30">
        <v>18</v>
      </c>
      <c r="D42" s="30">
        <v>14</v>
      </c>
      <c r="E42" s="30">
        <v>15</v>
      </c>
      <c r="F42" s="30">
        <v>10</v>
      </c>
      <c r="G42" s="30">
        <v>9</v>
      </c>
      <c r="H42" s="30">
        <v>12</v>
      </c>
      <c r="I42" s="30">
        <v>5</v>
      </c>
      <c r="J42" s="30">
        <v>11</v>
      </c>
      <c r="K42" s="30">
        <v>11</v>
      </c>
      <c r="L42" s="30">
        <v>21</v>
      </c>
      <c r="M42" s="30">
        <v>19</v>
      </c>
    </row>
    <row r="43" spans="1:30" ht="14.25" customHeight="1">
      <c r="A43" s="34" t="s">
        <v>89</v>
      </c>
      <c r="B43" s="30">
        <v>8</v>
      </c>
      <c r="C43" s="30">
        <v>18</v>
      </c>
      <c r="D43" s="30">
        <v>15</v>
      </c>
      <c r="E43" s="30">
        <v>10</v>
      </c>
      <c r="F43" s="30">
        <v>8</v>
      </c>
      <c r="G43" s="30">
        <v>5</v>
      </c>
      <c r="H43" s="30">
        <v>9</v>
      </c>
      <c r="I43" s="30">
        <v>1</v>
      </c>
      <c r="J43" s="30">
        <v>4</v>
      </c>
      <c r="K43" s="30">
        <v>4</v>
      </c>
      <c r="L43" s="30">
        <v>10</v>
      </c>
      <c r="M43" s="30">
        <v>22</v>
      </c>
    </row>
    <row r="44" spans="1:30" ht="14.25" customHeight="1">
      <c r="A44" s="34" t="s">
        <v>90</v>
      </c>
      <c r="B44" s="30">
        <v>73</v>
      </c>
      <c r="C44" s="30">
        <v>72</v>
      </c>
      <c r="D44" s="30">
        <v>78</v>
      </c>
      <c r="E44" s="30">
        <v>62</v>
      </c>
      <c r="F44" s="30">
        <v>100</v>
      </c>
      <c r="G44" s="30">
        <v>35</v>
      </c>
      <c r="H44" s="30">
        <v>50</v>
      </c>
      <c r="I44" s="30">
        <v>9</v>
      </c>
      <c r="J44" s="30">
        <v>30</v>
      </c>
      <c r="K44" s="30">
        <v>25</v>
      </c>
      <c r="L44" s="30">
        <v>40</v>
      </c>
      <c r="M44" s="30">
        <v>105</v>
      </c>
    </row>
    <row r="45" spans="1:30" ht="14.25" customHeight="1">
      <c r="A45" s="34" t="s">
        <v>91</v>
      </c>
      <c r="B45" s="30">
        <v>29</v>
      </c>
      <c r="C45" s="30">
        <v>15</v>
      </c>
      <c r="D45" s="30">
        <v>16</v>
      </c>
      <c r="E45" s="30">
        <v>27</v>
      </c>
      <c r="F45" s="30">
        <v>8</v>
      </c>
      <c r="G45" s="30">
        <v>30</v>
      </c>
      <c r="H45" s="30">
        <v>28</v>
      </c>
      <c r="I45" s="30">
        <v>25</v>
      </c>
      <c r="J45" s="30">
        <v>16</v>
      </c>
      <c r="K45" s="30">
        <v>28</v>
      </c>
      <c r="L45" s="30">
        <v>9</v>
      </c>
      <c r="M45" s="30">
        <v>29</v>
      </c>
    </row>
    <row r="46" spans="1:30" ht="14.25" customHeight="1">
      <c r="A46" s="34" t="s">
        <v>92</v>
      </c>
      <c r="B46" s="30">
        <v>5</v>
      </c>
      <c r="C46" s="30">
        <v>5</v>
      </c>
      <c r="D46" s="30">
        <v>5</v>
      </c>
      <c r="E46" s="30">
        <v>5</v>
      </c>
      <c r="F46" s="30">
        <v>3</v>
      </c>
      <c r="G46" s="30">
        <v>3</v>
      </c>
      <c r="H46" s="30">
        <v>5</v>
      </c>
      <c r="I46" s="30">
        <v>4</v>
      </c>
      <c r="J46" s="30">
        <v>2</v>
      </c>
      <c r="K46" s="30">
        <v>2</v>
      </c>
      <c r="L46" s="30">
        <v>2</v>
      </c>
      <c r="M46" s="30">
        <v>2</v>
      </c>
    </row>
    <row r="47" spans="1:30" ht="14.25" customHeight="1"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4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4">
        <v>1</v>
      </c>
      <c r="B50" s="30">
        <v>40</v>
      </c>
      <c r="C50" s="30">
        <v>6</v>
      </c>
      <c r="D50" s="30" t="s">
        <v>83</v>
      </c>
      <c r="E50" s="30">
        <v>10</v>
      </c>
      <c r="F50" s="30">
        <v>9</v>
      </c>
      <c r="G50" s="30">
        <v>15</v>
      </c>
      <c r="H50" s="30" t="s">
        <v>83</v>
      </c>
      <c r="I50" s="30" t="s">
        <v>83</v>
      </c>
      <c r="J50" s="30" t="s">
        <v>83</v>
      </c>
      <c r="K50" s="30" t="s">
        <v>83</v>
      </c>
      <c r="L50" s="30" t="s">
        <v>83</v>
      </c>
      <c r="M50" s="30" t="s">
        <v>83</v>
      </c>
    </row>
    <row r="51" spans="1:13" ht="14.25" customHeight="1">
      <c r="A51" s="34">
        <v>2</v>
      </c>
      <c r="B51" s="30">
        <v>60</v>
      </c>
      <c r="C51" s="30">
        <v>21</v>
      </c>
      <c r="D51" s="30">
        <v>12</v>
      </c>
      <c r="E51" s="30" t="s">
        <v>83</v>
      </c>
      <c r="F51" s="30">
        <v>5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</row>
    <row r="52" spans="1:13" ht="14.25" customHeight="1">
      <c r="A52" s="34">
        <v>3</v>
      </c>
      <c r="B52" s="30">
        <v>90</v>
      </c>
      <c r="C52" s="30">
        <v>11</v>
      </c>
      <c r="D52" s="30">
        <v>60</v>
      </c>
      <c r="E52" s="30">
        <v>7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>
        <v>15</v>
      </c>
      <c r="M52" s="30" t="s">
        <v>83</v>
      </c>
    </row>
    <row r="53" spans="1:13" ht="14.25" customHeight="1">
      <c r="A53" s="34">
        <v>4</v>
      </c>
      <c r="B53" s="30">
        <v>33</v>
      </c>
      <c r="C53" s="30">
        <v>28</v>
      </c>
      <c r="D53" s="30" t="s">
        <v>83</v>
      </c>
      <c r="E53" s="30" t="s">
        <v>83</v>
      </c>
      <c r="F53" s="30" t="s">
        <v>83</v>
      </c>
      <c r="G53" s="30">
        <v>4</v>
      </c>
      <c r="H53" s="30" t="s">
        <v>83</v>
      </c>
      <c r="I53" s="30" t="s">
        <v>83</v>
      </c>
      <c r="J53" s="30" t="s">
        <v>83</v>
      </c>
      <c r="K53" s="30">
        <v>25</v>
      </c>
      <c r="L53" s="30">
        <v>21</v>
      </c>
      <c r="M53" s="30" t="s">
        <v>83</v>
      </c>
    </row>
    <row r="54" spans="1:13" ht="14.25" customHeight="1">
      <c r="A54" s="34">
        <v>5</v>
      </c>
      <c r="B54" s="30">
        <v>17</v>
      </c>
      <c r="C54" s="30">
        <v>27</v>
      </c>
      <c r="D54" s="30" t="s">
        <v>83</v>
      </c>
      <c r="E54" s="30">
        <v>145</v>
      </c>
      <c r="F54" s="30" t="s">
        <v>83</v>
      </c>
      <c r="G54" s="30" t="s">
        <v>83</v>
      </c>
      <c r="H54" s="30" t="s">
        <v>83</v>
      </c>
      <c r="I54" s="30">
        <v>32</v>
      </c>
      <c r="J54" s="30" t="s">
        <v>83</v>
      </c>
      <c r="K54" s="30">
        <v>7</v>
      </c>
      <c r="L54" s="30" t="s">
        <v>83</v>
      </c>
      <c r="M54" s="30" t="s">
        <v>83</v>
      </c>
    </row>
    <row r="55" spans="1:13" ht="14.25" customHeight="1">
      <c r="A55" s="34">
        <v>6</v>
      </c>
      <c r="B55" s="30">
        <v>88</v>
      </c>
      <c r="C55" s="30">
        <v>119</v>
      </c>
      <c r="D55" s="30" t="s">
        <v>83</v>
      </c>
      <c r="E55" s="30" t="s">
        <v>83</v>
      </c>
      <c r="F55" s="30">
        <v>25</v>
      </c>
      <c r="G55" s="30" t="s">
        <v>83</v>
      </c>
      <c r="H55" s="30" t="s">
        <v>83</v>
      </c>
      <c r="I55" s="30">
        <v>3</v>
      </c>
      <c r="J55" s="30" t="s">
        <v>83</v>
      </c>
      <c r="K55" s="30" t="s">
        <v>83</v>
      </c>
      <c r="L55" s="30">
        <v>13</v>
      </c>
      <c r="M55" s="30" t="s">
        <v>83</v>
      </c>
    </row>
    <row r="56" spans="1:13" ht="14.25" customHeight="1">
      <c r="A56" s="34">
        <v>7</v>
      </c>
      <c r="B56" s="30">
        <v>73</v>
      </c>
      <c r="C56" s="30">
        <v>43</v>
      </c>
      <c r="D56" s="30" t="s">
        <v>83</v>
      </c>
      <c r="E56" s="30" t="s">
        <v>83</v>
      </c>
      <c r="F56" s="30" t="s">
        <v>83</v>
      </c>
      <c r="G56" s="30" t="s">
        <v>83</v>
      </c>
      <c r="H56" s="30">
        <v>20</v>
      </c>
      <c r="I56" s="30">
        <v>9</v>
      </c>
      <c r="J56" s="30">
        <v>17</v>
      </c>
      <c r="K56" s="30" t="s">
        <v>83</v>
      </c>
      <c r="L56" s="30">
        <v>6</v>
      </c>
      <c r="M56" s="30">
        <v>66</v>
      </c>
    </row>
    <row r="57" spans="1:13" ht="14.25" customHeight="1">
      <c r="A57" s="34">
        <v>8</v>
      </c>
      <c r="B57" s="30">
        <v>10</v>
      </c>
      <c r="C57" s="30" t="s">
        <v>83</v>
      </c>
      <c r="D57" s="30" t="s">
        <v>83</v>
      </c>
      <c r="E57" s="30" t="s">
        <v>83</v>
      </c>
      <c r="F57" s="30">
        <v>40</v>
      </c>
      <c r="G57" s="30" t="s">
        <v>83</v>
      </c>
      <c r="H57" s="30">
        <v>45</v>
      </c>
      <c r="I57" s="30" t="s">
        <v>83</v>
      </c>
      <c r="J57" s="30" t="s">
        <v>83</v>
      </c>
      <c r="K57" s="30" t="s">
        <v>83</v>
      </c>
      <c r="L57" s="30">
        <v>27</v>
      </c>
      <c r="M57" s="30" t="s">
        <v>83</v>
      </c>
    </row>
    <row r="58" spans="1:13" ht="14.25" customHeight="1">
      <c r="A58" s="34">
        <v>9</v>
      </c>
      <c r="B58" s="30">
        <v>5</v>
      </c>
      <c r="C58" s="30" t="s">
        <v>83</v>
      </c>
      <c r="D58" s="30">
        <v>120</v>
      </c>
      <c r="E58" s="30" t="s">
        <v>83</v>
      </c>
      <c r="F58" s="30">
        <v>65</v>
      </c>
      <c r="G58" s="30" t="s">
        <v>83</v>
      </c>
      <c r="H58" s="30">
        <v>5</v>
      </c>
      <c r="I58" s="30">
        <v>24</v>
      </c>
      <c r="J58" s="30" t="s">
        <v>83</v>
      </c>
      <c r="K58" s="30" t="s">
        <v>83</v>
      </c>
      <c r="L58" s="30">
        <v>5</v>
      </c>
      <c r="M58" s="30">
        <v>227</v>
      </c>
    </row>
    <row r="59" spans="1:13" ht="14.25" customHeight="1">
      <c r="A59" s="34">
        <v>10</v>
      </c>
      <c r="B59" s="30">
        <v>2</v>
      </c>
      <c r="C59" s="30" t="s">
        <v>83</v>
      </c>
      <c r="D59" s="30">
        <v>89</v>
      </c>
      <c r="E59" s="30" t="s">
        <v>83</v>
      </c>
      <c r="F59" s="30" t="s">
        <v>83</v>
      </c>
      <c r="G59" s="30" t="s">
        <v>83</v>
      </c>
      <c r="H59" s="30" t="s">
        <v>83</v>
      </c>
      <c r="I59" s="30">
        <v>14</v>
      </c>
      <c r="J59" s="30" t="s">
        <v>83</v>
      </c>
      <c r="K59" s="30" t="s">
        <v>83</v>
      </c>
      <c r="L59" s="30">
        <v>22</v>
      </c>
      <c r="M59" s="30">
        <v>10</v>
      </c>
    </row>
    <row r="60" spans="1:13" ht="14.25" customHeight="1">
      <c r="A60" s="34">
        <v>11</v>
      </c>
      <c r="B60" s="30">
        <v>15</v>
      </c>
      <c r="C60" s="30" t="s">
        <v>83</v>
      </c>
      <c r="D60" s="30" t="s">
        <v>83</v>
      </c>
      <c r="E60" s="30" t="s">
        <v>83</v>
      </c>
      <c r="F60" s="30">
        <v>8</v>
      </c>
      <c r="G60" s="30" t="s">
        <v>83</v>
      </c>
      <c r="H60" s="30">
        <v>26</v>
      </c>
      <c r="I60" s="30" t="s">
        <v>83</v>
      </c>
      <c r="J60" s="30" t="s">
        <v>83</v>
      </c>
      <c r="K60" s="30" t="s">
        <v>83</v>
      </c>
      <c r="L60" s="30">
        <v>12</v>
      </c>
      <c r="M60" s="30">
        <v>20</v>
      </c>
    </row>
    <row r="61" spans="1:13" ht="14.25" customHeight="1">
      <c r="A61" s="34">
        <v>12</v>
      </c>
      <c r="B61" s="30">
        <v>10</v>
      </c>
      <c r="C61" s="30" t="s">
        <v>83</v>
      </c>
      <c r="D61" s="30" t="s">
        <v>83</v>
      </c>
      <c r="E61" s="30" t="s">
        <v>83</v>
      </c>
      <c r="F61" s="30">
        <v>2</v>
      </c>
      <c r="G61" s="30" t="s">
        <v>83</v>
      </c>
      <c r="H61" s="30">
        <v>22</v>
      </c>
      <c r="I61" s="30" t="s">
        <v>83</v>
      </c>
      <c r="J61" s="30" t="s">
        <v>83</v>
      </c>
      <c r="K61" s="30" t="s">
        <v>83</v>
      </c>
      <c r="L61" s="30">
        <v>17</v>
      </c>
      <c r="M61" s="30">
        <v>32</v>
      </c>
    </row>
    <row r="62" spans="1:13" ht="14.25" customHeight="1">
      <c r="A62" s="34">
        <v>13</v>
      </c>
      <c r="B62" s="30">
        <v>20</v>
      </c>
      <c r="C62" s="30" t="s">
        <v>83</v>
      </c>
      <c r="D62" s="30" t="s">
        <v>83</v>
      </c>
      <c r="E62" s="30" t="s">
        <v>83</v>
      </c>
      <c r="F62" s="30" t="s">
        <v>83</v>
      </c>
      <c r="G62" s="30">
        <v>15</v>
      </c>
      <c r="H62" s="30" t="s">
        <v>83</v>
      </c>
      <c r="I62" s="30">
        <v>45</v>
      </c>
      <c r="J62" s="30" t="s">
        <v>83</v>
      </c>
      <c r="K62" s="30">
        <v>5</v>
      </c>
      <c r="L62" s="30" t="s">
        <v>83</v>
      </c>
      <c r="M62" s="30">
        <v>17</v>
      </c>
    </row>
    <row r="63" spans="1:13" ht="14.25" customHeight="1">
      <c r="A63" s="34">
        <v>14</v>
      </c>
      <c r="B63" s="30" t="s">
        <v>83</v>
      </c>
      <c r="C63" s="30" t="s">
        <v>83</v>
      </c>
      <c r="D63" s="30">
        <v>13</v>
      </c>
      <c r="E63" s="30" t="s">
        <v>83</v>
      </c>
      <c r="F63" s="30" t="s">
        <v>83</v>
      </c>
      <c r="G63" s="30" t="s">
        <v>83</v>
      </c>
      <c r="H63" s="30" t="s">
        <v>83</v>
      </c>
      <c r="I63" s="30">
        <v>70</v>
      </c>
      <c r="J63" s="30" t="s">
        <v>83</v>
      </c>
      <c r="K63" s="30" t="s">
        <v>83</v>
      </c>
      <c r="L63" s="30">
        <v>75</v>
      </c>
      <c r="M63" s="30" t="s">
        <v>83</v>
      </c>
    </row>
    <row r="64" spans="1:13" ht="14.25" customHeight="1">
      <c r="A64" s="34">
        <v>15</v>
      </c>
      <c r="B64" s="30" t="s">
        <v>83</v>
      </c>
      <c r="C64" s="30">
        <v>43</v>
      </c>
      <c r="D64" s="30">
        <v>25</v>
      </c>
      <c r="E64" s="30" t="s">
        <v>83</v>
      </c>
      <c r="F64" s="30">
        <v>30</v>
      </c>
      <c r="G64" s="30" t="s">
        <v>83</v>
      </c>
      <c r="H64" s="30" t="s">
        <v>83</v>
      </c>
      <c r="I64" s="30" t="s">
        <v>83</v>
      </c>
      <c r="J64" s="30" t="s">
        <v>83</v>
      </c>
      <c r="K64" s="30" t="s">
        <v>83</v>
      </c>
      <c r="L64" s="30">
        <v>26</v>
      </c>
      <c r="M64" s="30">
        <v>8</v>
      </c>
    </row>
    <row r="65" spans="1:13" ht="14.25" customHeight="1">
      <c r="A65" s="34">
        <v>16</v>
      </c>
      <c r="B65" s="30" t="s">
        <v>83</v>
      </c>
      <c r="C65" s="30" t="s">
        <v>83</v>
      </c>
      <c r="D65" s="30" t="s">
        <v>83</v>
      </c>
      <c r="E65" s="30">
        <v>45</v>
      </c>
      <c r="F65" s="30" t="s">
        <v>83</v>
      </c>
      <c r="G65" s="30" t="s">
        <v>83</v>
      </c>
      <c r="H65" s="30">
        <v>7</v>
      </c>
      <c r="I65" s="30" t="s">
        <v>83</v>
      </c>
      <c r="J65" s="30" t="s">
        <v>83</v>
      </c>
      <c r="K65" s="30" t="s">
        <v>83</v>
      </c>
      <c r="L65" s="30">
        <v>14</v>
      </c>
      <c r="M65" s="30">
        <v>38</v>
      </c>
    </row>
    <row r="66" spans="1:13" ht="14.25" customHeight="1">
      <c r="A66" s="34">
        <v>17</v>
      </c>
      <c r="B66" s="30" t="s">
        <v>83</v>
      </c>
      <c r="C66" s="30">
        <v>15</v>
      </c>
      <c r="D66" s="30" t="s">
        <v>83</v>
      </c>
      <c r="E66" s="30">
        <v>85</v>
      </c>
      <c r="F66" s="30" t="s">
        <v>83</v>
      </c>
      <c r="G66" s="30" t="s">
        <v>83</v>
      </c>
      <c r="H66" s="30" t="s">
        <v>83</v>
      </c>
      <c r="I66" s="30">
        <v>7</v>
      </c>
      <c r="J66" s="30" t="s">
        <v>83</v>
      </c>
      <c r="K66" s="30" t="s">
        <v>83</v>
      </c>
      <c r="L66" s="30">
        <v>28</v>
      </c>
      <c r="M66" s="30">
        <v>7</v>
      </c>
    </row>
    <row r="67" spans="1:13" ht="14.25" customHeight="1">
      <c r="A67" s="34">
        <v>18</v>
      </c>
      <c r="B67" s="30" t="s">
        <v>83</v>
      </c>
      <c r="C67" s="30">
        <v>35</v>
      </c>
      <c r="D67" s="30">
        <v>10</v>
      </c>
      <c r="E67" s="30">
        <v>15</v>
      </c>
      <c r="F67" s="30">
        <v>4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>
        <v>23</v>
      </c>
      <c r="M67" s="30" t="s">
        <v>83</v>
      </c>
    </row>
    <row r="68" spans="1:13" ht="14.25" customHeight="1">
      <c r="A68" s="34">
        <v>19</v>
      </c>
      <c r="B68" s="30" t="s">
        <v>83</v>
      </c>
      <c r="C68" s="30">
        <v>41</v>
      </c>
      <c r="D68" s="30">
        <v>9</v>
      </c>
      <c r="E68" s="30" t="s">
        <v>83</v>
      </c>
      <c r="F68" s="30">
        <v>12</v>
      </c>
      <c r="G68" s="30" t="s">
        <v>83</v>
      </c>
      <c r="H68" s="30" t="s">
        <v>83</v>
      </c>
      <c r="I68" s="30" t="s">
        <v>83</v>
      </c>
      <c r="J68" s="30">
        <v>45</v>
      </c>
      <c r="K68" s="30" t="s">
        <v>83</v>
      </c>
      <c r="L68" s="30">
        <v>15</v>
      </c>
      <c r="M68" s="30">
        <v>21</v>
      </c>
    </row>
    <row r="69" spans="1:13" ht="14.25" customHeight="1">
      <c r="A69" s="34">
        <v>20</v>
      </c>
      <c r="B69" s="30">
        <v>53</v>
      </c>
      <c r="C69" s="30">
        <v>18</v>
      </c>
      <c r="D69" s="30">
        <v>4</v>
      </c>
      <c r="E69" s="30">
        <v>10</v>
      </c>
      <c r="F69" s="30" t="s">
        <v>83</v>
      </c>
      <c r="G69" s="30" t="s">
        <v>83</v>
      </c>
      <c r="H69" s="30" t="s">
        <v>83</v>
      </c>
      <c r="I69" s="30" t="s">
        <v>83</v>
      </c>
      <c r="J69" s="30" t="s">
        <v>83</v>
      </c>
      <c r="K69" s="30">
        <v>9</v>
      </c>
      <c r="L69" s="30">
        <v>40</v>
      </c>
      <c r="M69" s="30">
        <v>14</v>
      </c>
    </row>
    <row r="70" spans="1:13" ht="14.25" customHeight="1">
      <c r="A70" s="34">
        <v>21</v>
      </c>
      <c r="B70" s="30" t="s">
        <v>83</v>
      </c>
      <c r="C70" s="30">
        <v>25</v>
      </c>
      <c r="D70" s="30" t="s">
        <v>83</v>
      </c>
      <c r="E70" s="30" t="s">
        <v>83</v>
      </c>
      <c r="F70" s="30" t="s">
        <v>83</v>
      </c>
      <c r="G70" s="30" t="s">
        <v>83</v>
      </c>
      <c r="H70" s="30">
        <v>15</v>
      </c>
      <c r="I70" s="30" t="s">
        <v>83</v>
      </c>
      <c r="J70" s="30" t="s">
        <v>83</v>
      </c>
      <c r="K70" s="30" t="s">
        <v>83</v>
      </c>
      <c r="L70" s="30">
        <v>40</v>
      </c>
      <c r="M70" s="30">
        <v>33</v>
      </c>
    </row>
    <row r="71" spans="1:13" ht="14.25" customHeight="1">
      <c r="A71" s="34">
        <v>22</v>
      </c>
      <c r="B71" s="30" t="s">
        <v>83</v>
      </c>
      <c r="C71" s="30">
        <v>25</v>
      </c>
      <c r="D71" s="30">
        <v>72</v>
      </c>
      <c r="E71" s="30">
        <v>10</v>
      </c>
      <c r="F71" s="30" t="s">
        <v>83</v>
      </c>
      <c r="G71" s="30">
        <v>25</v>
      </c>
      <c r="H71" s="30" t="s">
        <v>83</v>
      </c>
      <c r="I71" s="30" t="s">
        <v>83</v>
      </c>
      <c r="J71" s="30" t="s">
        <v>83</v>
      </c>
      <c r="K71" s="30">
        <v>12</v>
      </c>
      <c r="L71" s="30">
        <v>25</v>
      </c>
      <c r="M71" s="30" t="s">
        <v>83</v>
      </c>
    </row>
    <row r="72" spans="1:13" ht="14.25" customHeight="1">
      <c r="A72" s="34">
        <v>23</v>
      </c>
      <c r="B72" s="30" t="s">
        <v>83</v>
      </c>
      <c r="C72" s="30">
        <v>13</v>
      </c>
      <c r="D72" s="30" t="s">
        <v>83</v>
      </c>
      <c r="E72" s="30">
        <v>15</v>
      </c>
      <c r="F72" s="30">
        <v>17</v>
      </c>
      <c r="G72" s="30">
        <v>30</v>
      </c>
      <c r="H72" s="30" t="s">
        <v>83</v>
      </c>
      <c r="I72" s="30" t="s">
        <v>83</v>
      </c>
      <c r="J72" s="30" t="s">
        <v>83</v>
      </c>
      <c r="K72" s="30" t="s">
        <v>83</v>
      </c>
      <c r="L72" s="30">
        <v>12</v>
      </c>
      <c r="M72" s="30" t="s">
        <v>83</v>
      </c>
    </row>
    <row r="73" spans="1:13" ht="14.25" customHeight="1">
      <c r="A73" s="34">
        <v>24</v>
      </c>
      <c r="B73" s="30" t="s">
        <v>83</v>
      </c>
      <c r="C73" s="30">
        <v>2</v>
      </c>
      <c r="D73" s="30">
        <v>15</v>
      </c>
      <c r="E73" s="30" t="s">
        <v>83</v>
      </c>
      <c r="F73" s="30">
        <v>8</v>
      </c>
      <c r="G73" s="30" t="s">
        <v>83</v>
      </c>
      <c r="H73" s="30" t="s">
        <v>83</v>
      </c>
      <c r="I73" s="30">
        <v>24</v>
      </c>
      <c r="J73" s="30" t="s">
        <v>83</v>
      </c>
      <c r="K73" s="30" t="s">
        <v>83</v>
      </c>
      <c r="L73" s="30">
        <v>75</v>
      </c>
      <c r="M73" s="30" t="s">
        <v>83</v>
      </c>
    </row>
    <row r="74" spans="1:13" ht="14.25" customHeight="1">
      <c r="A74" s="34">
        <v>25</v>
      </c>
      <c r="B74" s="30">
        <v>27</v>
      </c>
      <c r="C74" s="30" t="s">
        <v>83</v>
      </c>
      <c r="D74" s="30">
        <v>2</v>
      </c>
      <c r="E74" s="30">
        <v>8</v>
      </c>
      <c r="F74" s="30">
        <v>6</v>
      </c>
      <c r="G74" s="30" t="s">
        <v>83</v>
      </c>
      <c r="H74" s="30" t="s">
        <v>83</v>
      </c>
      <c r="I74" s="30" t="s">
        <v>83</v>
      </c>
      <c r="J74" s="30" t="s">
        <v>83</v>
      </c>
      <c r="K74" s="30">
        <v>45</v>
      </c>
      <c r="L74" s="30" t="s">
        <v>83</v>
      </c>
      <c r="M74" s="30">
        <v>7</v>
      </c>
    </row>
    <row r="75" spans="1:13" ht="14.25" customHeight="1">
      <c r="A75" s="34">
        <v>26</v>
      </c>
      <c r="B75" s="30">
        <v>28</v>
      </c>
      <c r="C75" s="30" t="s">
        <v>83</v>
      </c>
      <c r="D75" s="30">
        <v>1</v>
      </c>
      <c r="E75" s="30">
        <v>3</v>
      </c>
      <c r="F75" s="30" t="s">
        <v>83</v>
      </c>
      <c r="G75" s="30">
        <v>15</v>
      </c>
      <c r="H75" s="30">
        <v>20</v>
      </c>
      <c r="I75" s="30" t="s">
        <v>83</v>
      </c>
      <c r="J75" s="30" t="s">
        <v>83</v>
      </c>
      <c r="K75" s="30">
        <v>8</v>
      </c>
      <c r="L75" s="30">
        <v>15</v>
      </c>
      <c r="M75" s="30">
        <v>12</v>
      </c>
    </row>
    <row r="76" spans="1:13" ht="14.25" customHeight="1">
      <c r="A76" s="34">
        <v>27</v>
      </c>
      <c r="B76" s="30">
        <v>8</v>
      </c>
      <c r="C76" s="30" t="s">
        <v>83</v>
      </c>
      <c r="D76" s="30">
        <v>5</v>
      </c>
      <c r="E76" s="30" t="s">
        <v>83</v>
      </c>
      <c r="F76" s="30">
        <v>48</v>
      </c>
      <c r="G76" s="30" t="s">
        <v>83</v>
      </c>
      <c r="H76" s="30" t="s">
        <v>83</v>
      </c>
      <c r="I76" s="30">
        <v>15</v>
      </c>
      <c r="J76" s="30" t="s">
        <v>83</v>
      </c>
      <c r="K76" s="30">
        <v>5</v>
      </c>
      <c r="L76" s="30" t="s">
        <v>83</v>
      </c>
      <c r="M76" s="30">
        <v>23</v>
      </c>
    </row>
    <row r="77" spans="1:13" ht="14.25" customHeight="1">
      <c r="A77" s="34">
        <v>28</v>
      </c>
      <c r="B77" s="30" t="s">
        <v>83</v>
      </c>
      <c r="C77" s="30" t="s">
        <v>83</v>
      </c>
      <c r="D77" s="30" t="s">
        <v>83</v>
      </c>
      <c r="E77" s="30">
        <v>20</v>
      </c>
      <c r="F77" s="30" t="s">
        <v>83</v>
      </c>
      <c r="G77" s="30">
        <v>70</v>
      </c>
      <c r="H77" s="30" t="s">
        <v>83</v>
      </c>
      <c r="I77" s="30" t="s">
        <v>83</v>
      </c>
      <c r="J77" s="30" t="s">
        <v>83</v>
      </c>
      <c r="K77" s="30" t="s">
        <v>83</v>
      </c>
      <c r="L77" s="30">
        <v>20</v>
      </c>
      <c r="M77" s="30" t="s">
        <v>83</v>
      </c>
    </row>
    <row r="78" spans="1:13" ht="14.25" customHeight="1">
      <c r="A78" s="34">
        <v>29</v>
      </c>
      <c r="B78" s="30">
        <v>105</v>
      </c>
      <c r="C78" s="30"/>
      <c r="D78" s="30" t="s">
        <v>83</v>
      </c>
      <c r="E78" s="30">
        <v>50</v>
      </c>
      <c r="F78" s="30" t="s">
        <v>83</v>
      </c>
      <c r="G78" s="30">
        <v>14</v>
      </c>
      <c r="H78" s="30">
        <v>45</v>
      </c>
      <c r="I78" s="30" t="s">
        <v>83</v>
      </c>
      <c r="J78" s="30" t="s">
        <v>83</v>
      </c>
      <c r="K78" s="30" t="s">
        <v>83</v>
      </c>
      <c r="L78" s="30">
        <v>27</v>
      </c>
      <c r="M78" s="30">
        <v>14</v>
      </c>
    </row>
    <row r="79" spans="1:13" ht="14.25" customHeight="1">
      <c r="A79" s="34">
        <v>30</v>
      </c>
      <c r="B79" s="30">
        <v>50</v>
      </c>
      <c r="C79" s="30"/>
      <c r="D79" s="30">
        <v>10</v>
      </c>
      <c r="E79" s="30">
        <v>15</v>
      </c>
      <c r="F79" s="30">
        <v>35</v>
      </c>
      <c r="G79" s="30">
        <v>25</v>
      </c>
      <c r="H79" s="30">
        <v>13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</row>
    <row r="80" spans="1:13" ht="14.25" customHeight="1">
      <c r="A80" s="34">
        <v>31</v>
      </c>
      <c r="B80" s="30">
        <v>20</v>
      </c>
      <c r="C80" s="30"/>
      <c r="D80" s="30">
        <v>15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>
        <v>76</v>
      </c>
      <c r="L80" s="30"/>
      <c r="M80" s="30">
        <v>5</v>
      </c>
    </row>
    <row r="81" spans="1:13" ht="14.25" customHeight="1">
      <c r="A81" s="34" t="s">
        <v>87</v>
      </c>
      <c r="B81" s="30">
        <v>754</v>
      </c>
      <c r="C81" s="30">
        <v>472</v>
      </c>
      <c r="D81" s="30">
        <v>462</v>
      </c>
      <c r="E81" s="30">
        <v>438</v>
      </c>
      <c r="F81" s="30">
        <v>314</v>
      </c>
      <c r="G81" s="30">
        <v>213</v>
      </c>
      <c r="H81" s="30">
        <v>218</v>
      </c>
      <c r="I81" s="30">
        <v>243</v>
      </c>
      <c r="J81" s="30">
        <v>62</v>
      </c>
      <c r="K81" s="30">
        <v>192</v>
      </c>
      <c r="L81" s="30">
        <v>573</v>
      </c>
      <c r="M81" s="30">
        <v>554</v>
      </c>
    </row>
    <row r="82" spans="1:13" ht="14.25" customHeight="1">
      <c r="A82" s="34" t="s">
        <v>88</v>
      </c>
      <c r="B82" s="30">
        <v>20</v>
      </c>
      <c r="C82" s="30">
        <v>16</v>
      </c>
      <c r="D82" s="30">
        <v>16</v>
      </c>
      <c r="E82" s="30">
        <v>14</v>
      </c>
      <c r="F82" s="30">
        <v>15</v>
      </c>
      <c r="G82" s="30">
        <v>9</v>
      </c>
      <c r="H82" s="30">
        <v>10</v>
      </c>
      <c r="I82" s="30">
        <v>10</v>
      </c>
      <c r="J82" s="30">
        <v>2</v>
      </c>
      <c r="K82" s="30">
        <v>9</v>
      </c>
      <c r="L82" s="30">
        <v>23</v>
      </c>
      <c r="M82" s="30">
        <v>17</v>
      </c>
    </row>
    <row r="83" spans="1:13" ht="14.25" customHeight="1">
      <c r="A83" s="34" t="s">
        <v>89</v>
      </c>
      <c r="B83" s="30">
        <v>24</v>
      </c>
      <c r="C83" s="30">
        <v>17</v>
      </c>
      <c r="D83" s="30">
        <v>15</v>
      </c>
      <c r="E83" s="30">
        <v>15</v>
      </c>
      <c r="F83" s="30">
        <v>10</v>
      </c>
      <c r="G83" s="30">
        <v>7</v>
      </c>
      <c r="H83" s="30">
        <v>7</v>
      </c>
      <c r="I83" s="30">
        <v>8</v>
      </c>
      <c r="J83" s="30">
        <v>2</v>
      </c>
      <c r="K83" s="30">
        <v>6</v>
      </c>
      <c r="L83" s="30">
        <v>19</v>
      </c>
      <c r="M83" s="30">
        <v>18</v>
      </c>
    </row>
    <row r="84" spans="1:13" ht="14.25" customHeight="1">
      <c r="A84" s="34" t="s">
        <v>90</v>
      </c>
      <c r="B84" s="30">
        <v>105</v>
      </c>
      <c r="C84" s="30">
        <v>119</v>
      </c>
      <c r="D84" s="30">
        <v>120</v>
      </c>
      <c r="E84" s="30">
        <v>145</v>
      </c>
      <c r="F84" s="30">
        <v>65</v>
      </c>
      <c r="G84" s="30">
        <v>70</v>
      </c>
      <c r="H84" s="30">
        <v>45</v>
      </c>
      <c r="I84" s="30">
        <v>70</v>
      </c>
      <c r="J84" s="30">
        <v>45</v>
      </c>
      <c r="K84" s="30">
        <v>76</v>
      </c>
      <c r="L84" s="30">
        <v>75</v>
      </c>
      <c r="M84" s="30">
        <v>227</v>
      </c>
    </row>
    <row r="85" spans="1:13" ht="14.25" customHeight="1">
      <c r="A85" s="34" t="s">
        <v>91</v>
      </c>
      <c r="B85" s="30">
        <v>29</v>
      </c>
      <c r="C85" s="30">
        <v>6</v>
      </c>
      <c r="D85" s="30">
        <v>9</v>
      </c>
      <c r="E85" s="30">
        <v>5</v>
      </c>
      <c r="F85" s="30">
        <v>9</v>
      </c>
      <c r="G85" s="30">
        <v>28</v>
      </c>
      <c r="H85" s="30">
        <v>29</v>
      </c>
      <c r="I85" s="30">
        <v>14</v>
      </c>
      <c r="J85" s="30">
        <v>19</v>
      </c>
      <c r="K85" s="30">
        <v>31</v>
      </c>
      <c r="L85" s="30">
        <v>24</v>
      </c>
      <c r="M85" s="30">
        <v>9</v>
      </c>
    </row>
    <row r="86" spans="1:13" ht="14.25" customHeight="1">
      <c r="A86" s="34" t="s">
        <v>92</v>
      </c>
      <c r="B86" s="30">
        <v>2</v>
      </c>
      <c r="C86" s="30">
        <v>2</v>
      </c>
      <c r="D86" s="30">
        <v>1</v>
      </c>
      <c r="E86" s="30">
        <v>3</v>
      </c>
      <c r="F86" s="30">
        <v>2</v>
      </c>
      <c r="G86" s="30">
        <v>4</v>
      </c>
      <c r="H86" s="30">
        <v>5</v>
      </c>
      <c r="I86" s="30">
        <v>3</v>
      </c>
      <c r="J86" s="30">
        <v>17</v>
      </c>
      <c r="K86" s="30">
        <v>5</v>
      </c>
      <c r="L86" s="30">
        <v>5</v>
      </c>
      <c r="M86" s="30">
        <v>5</v>
      </c>
    </row>
    <row r="87" spans="1:13" ht="14.25" customHeight="1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4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4">
        <v>1</v>
      </c>
      <c r="B90" s="30" t="s">
        <v>83</v>
      </c>
      <c r="C90" s="30">
        <v>24</v>
      </c>
      <c r="D90" s="30">
        <v>42</v>
      </c>
      <c r="E90" s="30">
        <v>5</v>
      </c>
      <c r="F90" s="30" t="s">
        <v>83</v>
      </c>
      <c r="G90" s="30">
        <v>12</v>
      </c>
      <c r="H90" s="30" t="s">
        <v>83</v>
      </c>
      <c r="I90" s="30" t="s">
        <v>83</v>
      </c>
      <c r="J90" s="30" t="s">
        <v>83</v>
      </c>
      <c r="K90" s="30" t="s">
        <v>83</v>
      </c>
      <c r="L90" s="30" t="s">
        <v>83</v>
      </c>
      <c r="M90" s="30">
        <v>4</v>
      </c>
    </row>
    <row r="91" spans="1:13" ht="14.25" customHeight="1">
      <c r="A91" s="34">
        <v>2</v>
      </c>
      <c r="B91" s="30" t="s">
        <v>83</v>
      </c>
      <c r="C91" s="30">
        <v>10</v>
      </c>
      <c r="D91" s="30" t="s">
        <v>83</v>
      </c>
      <c r="E91" s="30" t="s">
        <v>83</v>
      </c>
      <c r="F91" s="30">
        <v>30</v>
      </c>
      <c r="G91" s="30" t="s">
        <v>83</v>
      </c>
      <c r="H91" s="30">
        <v>20</v>
      </c>
      <c r="I91" s="30" t="s">
        <v>83</v>
      </c>
      <c r="J91" s="30" t="s">
        <v>83</v>
      </c>
      <c r="K91" s="30" t="s">
        <v>83</v>
      </c>
      <c r="L91" s="30" t="s">
        <v>83</v>
      </c>
      <c r="M91" s="30">
        <v>13</v>
      </c>
    </row>
    <row r="92" spans="1:13" ht="14.25" customHeight="1">
      <c r="A92" s="34">
        <v>3</v>
      </c>
      <c r="B92" s="30">
        <v>15</v>
      </c>
      <c r="C92" s="30" t="s">
        <v>83</v>
      </c>
      <c r="D92" s="30">
        <v>7</v>
      </c>
      <c r="E92" s="30">
        <v>12</v>
      </c>
      <c r="F92" s="30">
        <v>5</v>
      </c>
      <c r="G92" s="30">
        <v>34</v>
      </c>
      <c r="H92" s="30" t="s">
        <v>83</v>
      </c>
      <c r="I92" s="30">
        <v>7</v>
      </c>
      <c r="J92" s="30" t="s">
        <v>83</v>
      </c>
      <c r="K92" s="30" t="s">
        <v>83</v>
      </c>
      <c r="L92" s="30" t="s">
        <v>83</v>
      </c>
      <c r="M92" s="30">
        <v>2</v>
      </c>
    </row>
    <row r="93" spans="1:13" ht="14.25" customHeight="1">
      <c r="A93" s="34">
        <v>4</v>
      </c>
      <c r="B93" s="30">
        <v>21</v>
      </c>
      <c r="C93" s="30">
        <v>4</v>
      </c>
      <c r="D93" s="30" t="s">
        <v>83</v>
      </c>
      <c r="E93" s="30">
        <v>34</v>
      </c>
      <c r="F93" s="30" t="s">
        <v>83</v>
      </c>
      <c r="G93" s="30" t="s">
        <v>83</v>
      </c>
      <c r="H93" s="30" t="s">
        <v>83</v>
      </c>
      <c r="I93" s="30">
        <v>3</v>
      </c>
      <c r="J93" s="30" t="s">
        <v>83</v>
      </c>
      <c r="K93" s="30" t="s">
        <v>83</v>
      </c>
      <c r="L93" s="30" t="s">
        <v>83</v>
      </c>
      <c r="M93" s="30">
        <v>10</v>
      </c>
    </row>
    <row r="94" spans="1:13" ht="14.25" customHeight="1">
      <c r="A94" s="34">
        <v>5</v>
      </c>
      <c r="B94" s="30" t="s">
        <v>83</v>
      </c>
      <c r="C94" s="30">
        <v>55</v>
      </c>
      <c r="D94" s="30" t="s">
        <v>83</v>
      </c>
      <c r="E94" s="30">
        <v>27</v>
      </c>
      <c r="F94" s="30">
        <v>24</v>
      </c>
      <c r="G94" s="30">
        <v>3</v>
      </c>
      <c r="H94" s="30" t="s">
        <v>83</v>
      </c>
      <c r="I94" s="30">
        <v>5</v>
      </c>
      <c r="J94" s="30" t="s">
        <v>83</v>
      </c>
      <c r="K94" s="30" t="s">
        <v>83</v>
      </c>
      <c r="L94" s="30">
        <v>18</v>
      </c>
      <c r="M94" s="30" t="s">
        <v>83</v>
      </c>
    </row>
    <row r="95" spans="1:13" ht="14.25" customHeight="1">
      <c r="A95" s="34">
        <v>6</v>
      </c>
      <c r="B95" s="30" t="s">
        <v>83</v>
      </c>
      <c r="C95" s="30">
        <v>70</v>
      </c>
      <c r="D95" s="30" t="s">
        <v>83</v>
      </c>
      <c r="E95" s="30">
        <v>46</v>
      </c>
      <c r="F95" s="30">
        <v>62</v>
      </c>
      <c r="G95" s="30" t="s">
        <v>83</v>
      </c>
      <c r="H95" s="30" t="s">
        <v>83</v>
      </c>
      <c r="I95" s="30">
        <v>9</v>
      </c>
      <c r="J95" s="30" t="s">
        <v>83</v>
      </c>
      <c r="K95" s="30" t="s">
        <v>83</v>
      </c>
      <c r="L95" s="30" t="s">
        <v>83</v>
      </c>
      <c r="M95" s="30">
        <v>2</v>
      </c>
    </row>
    <row r="96" spans="1:13" ht="14.25" customHeight="1">
      <c r="A96" s="34">
        <v>7</v>
      </c>
      <c r="B96" s="30" t="s">
        <v>83</v>
      </c>
      <c r="C96" s="30">
        <v>24</v>
      </c>
      <c r="D96" s="30" t="s">
        <v>83</v>
      </c>
      <c r="E96" s="30">
        <v>5</v>
      </c>
      <c r="F96" s="30" t="s">
        <v>83</v>
      </c>
      <c r="G96" s="30">
        <v>21</v>
      </c>
      <c r="H96" s="30" t="s">
        <v>83</v>
      </c>
      <c r="I96" s="30">
        <v>25</v>
      </c>
      <c r="J96" s="30" t="s">
        <v>83</v>
      </c>
      <c r="K96" s="30" t="s">
        <v>83</v>
      </c>
      <c r="L96" s="30" t="s">
        <v>83</v>
      </c>
      <c r="M96" s="30">
        <v>5</v>
      </c>
    </row>
    <row r="97" spans="1:13" ht="14.25" customHeight="1">
      <c r="A97" s="34">
        <v>8</v>
      </c>
      <c r="B97" s="30" t="s">
        <v>83</v>
      </c>
      <c r="C97" s="30">
        <v>86</v>
      </c>
      <c r="D97" s="30" t="s">
        <v>83</v>
      </c>
      <c r="E97" s="30" t="s">
        <v>83</v>
      </c>
      <c r="F97" s="30" t="s">
        <v>83</v>
      </c>
      <c r="G97" s="30">
        <v>30</v>
      </c>
      <c r="H97" s="30" t="s">
        <v>83</v>
      </c>
      <c r="I97" s="30" t="s">
        <v>83</v>
      </c>
      <c r="J97" s="30" t="s">
        <v>83</v>
      </c>
      <c r="K97" s="30">
        <v>32</v>
      </c>
      <c r="L97" s="30" t="s">
        <v>83</v>
      </c>
      <c r="M97" s="30" t="s">
        <v>83</v>
      </c>
    </row>
    <row r="98" spans="1:13" ht="14.25" customHeight="1">
      <c r="A98" s="34">
        <v>9</v>
      </c>
      <c r="B98" s="30">
        <v>3</v>
      </c>
      <c r="C98" s="30">
        <v>75</v>
      </c>
      <c r="D98" s="30" t="s">
        <v>83</v>
      </c>
      <c r="E98" s="30">
        <v>12</v>
      </c>
      <c r="F98" s="30" t="s">
        <v>83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83</v>
      </c>
      <c r="L98" s="30">
        <v>133</v>
      </c>
      <c r="M98" s="30">
        <v>2</v>
      </c>
    </row>
    <row r="99" spans="1:13" ht="14.25" customHeight="1">
      <c r="A99" s="34">
        <v>10</v>
      </c>
      <c r="B99" s="30">
        <v>7</v>
      </c>
      <c r="C99" s="30">
        <v>92</v>
      </c>
      <c r="D99" s="30">
        <v>14</v>
      </c>
      <c r="E99" s="30">
        <v>18</v>
      </c>
      <c r="F99" s="30" t="s">
        <v>83</v>
      </c>
      <c r="G99" s="30" t="s">
        <v>83</v>
      </c>
      <c r="H99" s="30" t="s">
        <v>83</v>
      </c>
      <c r="I99" s="30" t="s">
        <v>83</v>
      </c>
      <c r="J99" s="30" t="s">
        <v>83</v>
      </c>
      <c r="K99" s="30">
        <v>21</v>
      </c>
      <c r="L99" s="30">
        <v>57</v>
      </c>
      <c r="M99" s="30" t="s">
        <v>83</v>
      </c>
    </row>
    <row r="100" spans="1:13" ht="14.25" customHeight="1">
      <c r="A100" s="34">
        <v>11</v>
      </c>
      <c r="B100" s="30" t="s">
        <v>83</v>
      </c>
      <c r="C100" s="30">
        <v>45</v>
      </c>
      <c r="D100" s="30" t="s">
        <v>83</v>
      </c>
      <c r="E100" s="30">
        <v>5</v>
      </c>
      <c r="F100" s="30" t="s">
        <v>83</v>
      </c>
      <c r="G100" s="30" t="s">
        <v>83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>
        <v>8</v>
      </c>
      <c r="M100" s="30" t="s">
        <v>83</v>
      </c>
    </row>
    <row r="101" spans="1:13" ht="14.25" customHeight="1">
      <c r="A101" s="34">
        <v>12</v>
      </c>
      <c r="B101" s="30">
        <v>3</v>
      </c>
      <c r="C101" s="30">
        <v>22</v>
      </c>
      <c r="D101" s="30">
        <v>45</v>
      </c>
      <c r="E101" s="30" t="s">
        <v>83</v>
      </c>
      <c r="F101" s="30" t="s">
        <v>83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>
        <v>20</v>
      </c>
      <c r="M101" s="30">
        <v>17</v>
      </c>
    </row>
    <row r="102" spans="1:13" ht="14.25" customHeight="1">
      <c r="A102" s="34">
        <v>13</v>
      </c>
      <c r="B102" s="30">
        <v>85</v>
      </c>
      <c r="C102" s="30">
        <v>56</v>
      </c>
      <c r="D102" s="30">
        <v>8</v>
      </c>
      <c r="E102" s="30" t="s">
        <v>83</v>
      </c>
      <c r="F102" s="30" t="s">
        <v>83</v>
      </c>
      <c r="G102" s="30" t="s">
        <v>83</v>
      </c>
      <c r="H102" s="30">
        <v>15</v>
      </c>
      <c r="I102" s="30" t="s">
        <v>83</v>
      </c>
      <c r="J102" s="30" t="s">
        <v>83</v>
      </c>
      <c r="K102" s="30" t="s">
        <v>83</v>
      </c>
      <c r="L102" s="30">
        <v>19</v>
      </c>
      <c r="M102" s="30">
        <v>60</v>
      </c>
    </row>
    <row r="103" spans="1:13" ht="14.25" customHeight="1">
      <c r="A103" s="34">
        <v>14</v>
      </c>
      <c r="B103" s="30">
        <v>20</v>
      </c>
      <c r="C103" s="30">
        <v>78</v>
      </c>
      <c r="D103" s="30">
        <v>76</v>
      </c>
      <c r="E103" s="30" t="s">
        <v>83</v>
      </c>
      <c r="F103" s="30" t="s">
        <v>83</v>
      </c>
      <c r="G103" s="30">
        <v>3</v>
      </c>
      <c r="H103" s="30">
        <v>7</v>
      </c>
      <c r="I103" s="30" t="s">
        <v>83</v>
      </c>
      <c r="J103" s="30" t="s">
        <v>83</v>
      </c>
      <c r="K103" s="30">
        <v>3</v>
      </c>
      <c r="L103" s="30">
        <v>7</v>
      </c>
      <c r="M103" s="30">
        <v>17</v>
      </c>
    </row>
    <row r="104" spans="1:13" ht="14.25" customHeight="1">
      <c r="A104" s="34">
        <v>15</v>
      </c>
      <c r="B104" s="30">
        <v>7</v>
      </c>
      <c r="C104" s="30">
        <v>42</v>
      </c>
      <c r="D104" s="30" t="s">
        <v>83</v>
      </c>
      <c r="E104" s="30">
        <v>3</v>
      </c>
      <c r="F104" s="30" t="s">
        <v>83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>
        <v>8</v>
      </c>
      <c r="M104" s="30" t="s">
        <v>83</v>
      </c>
    </row>
    <row r="105" spans="1:13" ht="14.25" customHeight="1">
      <c r="A105" s="34">
        <v>16</v>
      </c>
      <c r="B105" s="30">
        <v>5</v>
      </c>
      <c r="C105" s="30">
        <v>66</v>
      </c>
      <c r="D105" s="30" t="s">
        <v>83</v>
      </c>
      <c r="E105" s="30">
        <v>14</v>
      </c>
      <c r="F105" s="30">
        <v>6</v>
      </c>
      <c r="G105" s="30">
        <v>5</v>
      </c>
      <c r="H105" s="30">
        <v>3</v>
      </c>
      <c r="I105" s="30" t="s">
        <v>83</v>
      </c>
      <c r="J105" s="30" t="s">
        <v>83</v>
      </c>
      <c r="K105" s="30" t="s">
        <v>83</v>
      </c>
      <c r="L105" s="30">
        <v>12</v>
      </c>
      <c r="M105" s="30">
        <v>2</v>
      </c>
    </row>
    <row r="106" spans="1:13" ht="14.25" customHeight="1">
      <c r="A106" s="34">
        <v>17</v>
      </c>
      <c r="B106" s="30" t="s">
        <v>83</v>
      </c>
      <c r="C106" s="30">
        <v>24</v>
      </c>
      <c r="D106" s="30" t="s">
        <v>83</v>
      </c>
      <c r="E106" s="30">
        <v>27</v>
      </c>
      <c r="F106" s="30" t="s">
        <v>83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2</v>
      </c>
      <c r="M106" s="30" t="s">
        <v>83</v>
      </c>
    </row>
    <row r="107" spans="1:13" ht="14.25" customHeight="1">
      <c r="A107" s="34">
        <v>18</v>
      </c>
      <c r="B107" s="30">
        <v>12</v>
      </c>
      <c r="C107" s="30">
        <v>8</v>
      </c>
      <c r="D107" s="30" t="s">
        <v>83</v>
      </c>
      <c r="E107" s="30">
        <v>56</v>
      </c>
      <c r="F107" s="30">
        <v>85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 t="s">
        <v>83</v>
      </c>
    </row>
    <row r="108" spans="1:13" ht="14.25" customHeight="1">
      <c r="A108" s="34">
        <v>19</v>
      </c>
      <c r="B108" s="30">
        <v>4</v>
      </c>
      <c r="C108" s="30">
        <v>62</v>
      </c>
      <c r="D108" s="30">
        <v>82</v>
      </c>
      <c r="E108" s="30">
        <v>32</v>
      </c>
      <c r="F108" s="30">
        <v>12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38</v>
      </c>
      <c r="M108" s="30">
        <v>32</v>
      </c>
    </row>
    <row r="109" spans="1:13" ht="14.25" customHeight="1">
      <c r="A109" s="34">
        <v>20</v>
      </c>
      <c r="B109" s="30">
        <v>21</v>
      </c>
      <c r="C109" s="30">
        <v>5</v>
      </c>
      <c r="D109" s="30">
        <v>36</v>
      </c>
      <c r="E109" s="30">
        <v>5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>
        <v>3</v>
      </c>
      <c r="M109" s="30" t="s">
        <v>83</v>
      </c>
    </row>
    <row r="110" spans="1:13" ht="14.25" customHeight="1">
      <c r="A110" s="34">
        <v>21</v>
      </c>
      <c r="B110" s="30">
        <v>35</v>
      </c>
      <c r="C110" s="30" t="s">
        <v>83</v>
      </c>
      <c r="D110" s="30">
        <v>85</v>
      </c>
      <c r="E110" s="30" t="s">
        <v>83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>
        <v>31</v>
      </c>
      <c r="M110" s="30">
        <v>21</v>
      </c>
    </row>
    <row r="111" spans="1:13" ht="14.25" customHeight="1">
      <c r="A111" s="34">
        <v>22</v>
      </c>
      <c r="B111" s="30">
        <v>42</v>
      </c>
      <c r="C111" s="30">
        <v>64</v>
      </c>
      <c r="D111" s="30"/>
      <c r="E111" s="30">
        <v>24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</row>
    <row r="112" spans="1:13" ht="14.25" customHeight="1">
      <c r="A112" s="34">
        <v>23</v>
      </c>
      <c r="B112" s="30">
        <v>65</v>
      </c>
      <c r="C112" s="30">
        <v>37</v>
      </c>
      <c r="D112" s="30">
        <v>32</v>
      </c>
      <c r="E112" s="30">
        <v>32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</row>
    <row r="113" spans="1:13" ht="14.25" customHeight="1">
      <c r="A113" s="34">
        <v>24</v>
      </c>
      <c r="B113" s="30">
        <v>32</v>
      </c>
      <c r="C113" s="30" t="s">
        <v>83</v>
      </c>
      <c r="D113" s="30" t="s">
        <v>83</v>
      </c>
      <c r="E113" s="30" t="s">
        <v>83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</row>
    <row r="114" spans="1:13" ht="14.25" customHeight="1">
      <c r="A114" s="34">
        <v>25</v>
      </c>
      <c r="B114" s="30">
        <v>17</v>
      </c>
      <c r="C114" s="30" t="s">
        <v>83</v>
      </c>
      <c r="D114" s="30">
        <v>44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 t="s">
        <v>83</v>
      </c>
      <c r="M114" s="30">
        <v>10</v>
      </c>
    </row>
    <row r="115" spans="1:13" ht="14.25" customHeight="1">
      <c r="A115" s="34">
        <v>26</v>
      </c>
      <c r="B115" s="30">
        <v>26</v>
      </c>
      <c r="C115" s="30">
        <v>17</v>
      </c>
      <c r="D115" s="30">
        <v>37</v>
      </c>
      <c r="E115" s="30" t="s">
        <v>83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17</v>
      </c>
      <c r="M115" s="30">
        <v>6</v>
      </c>
    </row>
    <row r="116" spans="1:13" ht="14.25" customHeight="1">
      <c r="A116" s="34">
        <v>27</v>
      </c>
      <c r="B116" s="30">
        <v>5</v>
      </c>
      <c r="C116" s="30">
        <v>45</v>
      </c>
      <c r="D116" s="30">
        <v>4</v>
      </c>
      <c r="E116" s="30" t="s">
        <v>83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 t="s">
        <v>83</v>
      </c>
    </row>
    <row r="117" spans="1:13" ht="14.25" customHeight="1">
      <c r="A117" s="34">
        <v>28</v>
      </c>
      <c r="B117" s="30" t="s">
        <v>83</v>
      </c>
      <c r="C117" s="30">
        <v>86</v>
      </c>
      <c r="D117" s="30">
        <v>18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>
        <v>4</v>
      </c>
      <c r="L117" s="30">
        <v>29</v>
      </c>
      <c r="M117" s="30">
        <v>17</v>
      </c>
    </row>
    <row r="118" spans="1:13" ht="14.25" customHeight="1">
      <c r="A118" s="34">
        <v>29</v>
      </c>
      <c r="B118" s="30">
        <v>28</v>
      </c>
      <c r="C118" s="30"/>
      <c r="D118" s="30">
        <v>44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>
        <v>2</v>
      </c>
      <c r="K118" s="30" t="s">
        <v>83</v>
      </c>
      <c r="L118" s="30" t="s">
        <v>83</v>
      </c>
      <c r="M118" s="30">
        <v>73</v>
      </c>
    </row>
    <row r="119" spans="1:13" ht="14.25" customHeight="1">
      <c r="A119" s="34">
        <v>30</v>
      </c>
      <c r="B119" s="30">
        <v>34</v>
      </c>
      <c r="C119" s="30"/>
      <c r="D119" s="30">
        <v>8</v>
      </c>
      <c r="E119" s="30">
        <v>8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>
        <v>49</v>
      </c>
      <c r="M119" s="30">
        <v>61</v>
      </c>
    </row>
    <row r="120" spans="1:13" ht="14.25" customHeight="1">
      <c r="A120" s="34">
        <v>31</v>
      </c>
      <c r="B120" s="30">
        <v>19</v>
      </c>
      <c r="C120" s="30"/>
      <c r="D120" s="30">
        <v>21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>
        <v>7</v>
      </c>
      <c r="L120" s="30"/>
      <c r="M120" s="30">
        <v>71</v>
      </c>
    </row>
    <row r="121" spans="1:13" ht="14.25" customHeight="1">
      <c r="A121" s="34" t="s">
        <v>87</v>
      </c>
      <c r="B121" s="30">
        <v>506</v>
      </c>
      <c r="C121" s="30">
        <v>1097</v>
      </c>
      <c r="D121" s="30">
        <f>SUM(D90:D120)</f>
        <v>603</v>
      </c>
      <c r="E121" s="30">
        <v>365</v>
      </c>
      <c r="F121" s="30">
        <v>224</v>
      </c>
      <c r="G121" s="30">
        <v>108</v>
      </c>
      <c r="H121" s="30">
        <v>45</v>
      </c>
      <c r="I121" s="30">
        <v>49</v>
      </c>
      <c r="J121" s="30">
        <v>2</v>
      </c>
      <c r="K121" s="30">
        <v>67</v>
      </c>
      <c r="L121" s="30">
        <v>451</v>
      </c>
      <c r="M121" s="30">
        <v>425</v>
      </c>
    </row>
    <row r="122" spans="1:13" ht="14.25" customHeight="1">
      <c r="A122" s="34" t="s">
        <v>88</v>
      </c>
      <c r="B122" s="30">
        <v>22</v>
      </c>
      <c r="C122" s="30">
        <v>24</v>
      </c>
      <c r="D122" s="30">
        <f>COUNT(D90:D120)</f>
        <v>17</v>
      </c>
      <c r="E122" s="30">
        <v>18</v>
      </c>
      <c r="F122" s="30">
        <v>7</v>
      </c>
      <c r="G122" s="30">
        <v>7</v>
      </c>
      <c r="H122" s="30">
        <v>4</v>
      </c>
      <c r="I122" s="30">
        <v>5</v>
      </c>
      <c r="J122" s="30">
        <v>1</v>
      </c>
      <c r="K122" s="30">
        <v>5</v>
      </c>
      <c r="L122" s="30">
        <v>16</v>
      </c>
      <c r="M122" s="30">
        <v>19</v>
      </c>
    </row>
    <row r="123" spans="1:13" ht="14.25" customHeight="1">
      <c r="A123" s="34" t="s">
        <v>89</v>
      </c>
      <c r="B123" s="30">
        <v>16</v>
      </c>
      <c r="C123" s="30">
        <v>39</v>
      </c>
      <c r="D123" s="30" t="s">
        <v>187</v>
      </c>
      <c r="E123" s="30">
        <v>12</v>
      </c>
      <c r="F123" s="30">
        <v>7</v>
      </c>
      <c r="G123" s="30">
        <v>4</v>
      </c>
      <c r="H123" s="30">
        <v>1</v>
      </c>
      <c r="I123" s="30">
        <v>2</v>
      </c>
      <c r="J123" s="30">
        <v>0</v>
      </c>
      <c r="K123" s="30">
        <v>2</v>
      </c>
      <c r="L123" s="30">
        <v>15</v>
      </c>
      <c r="M123" s="30">
        <v>14</v>
      </c>
    </row>
    <row r="124" spans="1:13" ht="14.25" customHeight="1">
      <c r="A124" s="34" t="s">
        <v>90</v>
      </c>
      <c r="B124" s="30">
        <v>85</v>
      </c>
      <c r="C124" s="30">
        <v>92</v>
      </c>
      <c r="D124" s="30" t="s">
        <v>187</v>
      </c>
      <c r="E124" s="30">
        <v>56</v>
      </c>
      <c r="F124" s="30">
        <v>85</v>
      </c>
      <c r="G124" s="30">
        <v>34</v>
      </c>
      <c r="H124" s="30">
        <v>20</v>
      </c>
      <c r="I124" s="30">
        <v>25</v>
      </c>
      <c r="J124" s="30">
        <v>2</v>
      </c>
      <c r="K124" s="30">
        <v>32</v>
      </c>
      <c r="L124" s="30">
        <v>133</v>
      </c>
      <c r="M124" s="30">
        <v>73</v>
      </c>
    </row>
    <row r="125" spans="1:13" ht="14.25" customHeight="1">
      <c r="A125" s="34" t="s">
        <v>91</v>
      </c>
      <c r="B125" s="30">
        <v>13</v>
      </c>
      <c r="C125" s="30">
        <v>10</v>
      </c>
      <c r="D125" s="30" t="s">
        <v>187</v>
      </c>
      <c r="E125" s="30">
        <v>18</v>
      </c>
      <c r="F125" s="30">
        <v>18</v>
      </c>
      <c r="G125" s="30">
        <v>3</v>
      </c>
      <c r="H125" s="30">
        <v>2</v>
      </c>
      <c r="I125" s="30">
        <v>7</v>
      </c>
      <c r="J125" s="30">
        <v>29</v>
      </c>
      <c r="K125" s="30">
        <v>8</v>
      </c>
      <c r="L125" s="30">
        <v>9</v>
      </c>
      <c r="M125" s="30">
        <v>29</v>
      </c>
    </row>
    <row r="126" spans="1:13" ht="14.25" customHeight="1">
      <c r="A126" s="34" t="s">
        <v>92</v>
      </c>
      <c r="B126" s="30">
        <v>3</v>
      </c>
      <c r="C126" s="30">
        <v>4</v>
      </c>
      <c r="D126" s="30" t="s">
        <v>187</v>
      </c>
      <c r="E126" s="30">
        <v>3</v>
      </c>
      <c r="F126" s="30">
        <v>5</v>
      </c>
      <c r="G126" s="30">
        <v>3</v>
      </c>
      <c r="H126" s="30">
        <v>3</v>
      </c>
      <c r="I126" s="30">
        <v>3</v>
      </c>
      <c r="J126" s="30">
        <v>2</v>
      </c>
      <c r="K126" s="30">
        <v>3</v>
      </c>
      <c r="L126" s="30">
        <v>2</v>
      </c>
      <c r="M126" s="30">
        <v>2</v>
      </c>
    </row>
    <row r="127" spans="1:13" ht="14.25" customHeight="1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4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4">
        <v>1</v>
      </c>
      <c r="B130" s="30" t="s">
        <v>83</v>
      </c>
      <c r="C130" s="30">
        <v>14</v>
      </c>
      <c r="D130" s="30">
        <v>40</v>
      </c>
      <c r="E130" s="30">
        <v>1</v>
      </c>
      <c r="F130" s="30">
        <v>5</v>
      </c>
      <c r="G130" s="30" t="s">
        <v>83</v>
      </c>
      <c r="H130" s="30">
        <v>37</v>
      </c>
      <c r="I130" s="30" t="s">
        <v>83</v>
      </c>
      <c r="J130" s="30" t="s">
        <v>83</v>
      </c>
      <c r="K130" s="30" t="s">
        <v>83</v>
      </c>
      <c r="L130" s="30">
        <v>2</v>
      </c>
      <c r="M130" s="30">
        <v>36</v>
      </c>
    </row>
    <row r="131" spans="1:13" ht="14.25" customHeight="1">
      <c r="A131" s="34">
        <v>2</v>
      </c>
      <c r="B131" s="30">
        <v>50</v>
      </c>
      <c r="C131" s="30">
        <v>13</v>
      </c>
      <c r="D131" s="30">
        <v>3</v>
      </c>
      <c r="E131" s="30">
        <v>23</v>
      </c>
      <c r="F131" s="30" t="s">
        <v>83</v>
      </c>
      <c r="G131" s="30" t="s">
        <v>83</v>
      </c>
      <c r="H131" s="30" t="s">
        <v>83</v>
      </c>
      <c r="I131" s="30">
        <v>2</v>
      </c>
      <c r="J131" s="30" t="s">
        <v>83</v>
      </c>
      <c r="K131" s="30">
        <v>2</v>
      </c>
      <c r="L131" s="30" t="s">
        <v>83</v>
      </c>
      <c r="M131" s="30" t="s">
        <v>83</v>
      </c>
    </row>
    <row r="132" spans="1:13" ht="14.25" customHeight="1">
      <c r="A132" s="34">
        <v>3</v>
      </c>
      <c r="B132" s="30">
        <v>45</v>
      </c>
      <c r="C132" s="30" t="s">
        <v>83</v>
      </c>
      <c r="D132" s="30">
        <v>13</v>
      </c>
      <c r="E132" s="30">
        <v>37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>
        <v>2</v>
      </c>
      <c r="K132" s="30" t="s">
        <v>83</v>
      </c>
      <c r="L132" s="30">
        <v>6</v>
      </c>
      <c r="M132" s="30">
        <v>2</v>
      </c>
    </row>
    <row r="133" spans="1:13" ht="14.25" customHeight="1">
      <c r="A133" s="34">
        <v>4</v>
      </c>
      <c r="B133" s="30" t="s">
        <v>83</v>
      </c>
      <c r="C133" s="30" t="s">
        <v>83</v>
      </c>
      <c r="D133" s="30">
        <v>50</v>
      </c>
      <c r="E133" s="30">
        <v>12</v>
      </c>
      <c r="F133" s="30" t="s">
        <v>83</v>
      </c>
      <c r="G133" s="30" t="s">
        <v>83</v>
      </c>
      <c r="H133" s="30" t="s">
        <v>83</v>
      </c>
      <c r="I133" s="30" t="s">
        <v>83</v>
      </c>
      <c r="J133" s="30" t="s">
        <v>83</v>
      </c>
      <c r="K133" s="30" t="s">
        <v>83</v>
      </c>
      <c r="L133" s="30">
        <v>2</v>
      </c>
      <c r="M133" s="30" t="s">
        <v>83</v>
      </c>
    </row>
    <row r="134" spans="1:13" ht="14.25" customHeight="1">
      <c r="A134" s="34">
        <v>5</v>
      </c>
      <c r="B134" s="30">
        <v>8</v>
      </c>
      <c r="C134" s="30">
        <v>2</v>
      </c>
      <c r="D134" s="30" t="s">
        <v>83</v>
      </c>
      <c r="E134" s="30" t="s">
        <v>83</v>
      </c>
      <c r="F134" s="30" t="s">
        <v>83</v>
      </c>
      <c r="G134" s="30">
        <v>25</v>
      </c>
      <c r="H134" s="30" t="s">
        <v>83</v>
      </c>
      <c r="I134" s="30" t="s">
        <v>83</v>
      </c>
      <c r="J134" s="30">
        <v>2</v>
      </c>
      <c r="K134" s="30" t="s">
        <v>83</v>
      </c>
      <c r="L134" s="30" t="s">
        <v>83</v>
      </c>
      <c r="M134" s="30">
        <v>1</v>
      </c>
    </row>
    <row r="135" spans="1:13" ht="14.25" customHeight="1">
      <c r="A135" s="34">
        <v>6</v>
      </c>
      <c r="B135" s="30">
        <v>67</v>
      </c>
      <c r="C135" s="30" t="s">
        <v>83</v>
      </c>
      <c r="D135" s="30">
        <v>98</v>
      </c>
      <c r="E135" s="30">
        <v>9</v>
      </c>
      <c r="F135" s="30" t="s">
        <v>83</v>
      </c>
      <c r="G135" s="30" t="s">
        <v>83</v>
      </c>
      <c r="H135" s="30" t="s">
        <v>83</v>
      </c>
      <c r="I135" s="30" t="s">
        <v>83</v>
      </c>
      <c r="J135" s="30" t="s">
        <v>83</v>
      </c>
      <c r="K135" s="30">
        <v>11</v>
      </c>
      <c r="L135" s="30">
        <v>1</v>
      </c>
      <c r="M135" s="30" t="s">
        <v>83</v>
      </c>
    </row>
    <row r="136" spans="1:13" ht="14.25" customHeight="1">
      <c r="A136" s="34">
        <v>7</v>
      </c>
      <c r="B136" s="30" t="s">
        <v>83</v>
      </c>
      <c r="C136" s="30" t="s">
        <v>83</v>
      </c>
      <c r="D136" s="30">
        <v>5</v>
      </c>
      <c r="E136" s="30">
        <v>3</v>
      </c>
      <c r="F136" s="30">
        <v>2</v>
      </c>
      <c r="G136" s="30">
        <v>6</v>
      </c>
      <c r="H136" s="30" t="s">
        <v>83</v>
      </c>
      <c r="I136" s="30" t="s">
        <v>83</v>
      </c>
      <c r="J136" s="30">
        <v>11</v>
      </c>
      <c r="K136" s="30">
        <v>2</v>
      </c>
      <c r="L136" s="30" t="s">
        <v>83</v>
      </c>
      <c r="M136" s="30">
        <v>3</v>
      </c>
    </row>
    <row r="137" spans="1:13" ht="14.25" customHeight="1">
      <c r="A137" s="34">
        <v>8</v>
      </c>
      <c r="B137" s="30">
        <v>39</v>
      </c>
      <c r="C137" s="30">
        <v>113</v>
      </c>
      <c r="D137" s="30" t="s">
        <v>83</v>
      </c>
      <c r="E137" s="30">
        <v>5</v>
      </c>
      <c r="F137" s="30">
        <v>6</v>
      </c>
      <c r="G137" s="30">
        <v>3</v>
      </c>
      <c r="H137" s="30" t="s">
        <v>83</v>
      </c>
      <c r="I137" s="30" t="s">
        <v>83</v>
      </c>
      <c r="J137" s="30">
        <v>6</v>
      </c>
      <c r="K137" s="30">
        <v>56</v>
      </c>
      <c r="L137" s="30">
        <v>19</v>
      </c>
      <c r="M137" s="30">
        <v>5</v>
      </c>
    </row>
    <row r="138" spans="1:13" ht="14.25" customHeight="1">
      <c r="A138" s="34">
        <v>9</v>
      </c>
      <c r="B138" s="30" t="s">
        <v>83</v>
      </c>
      <c r="C138" s="30" t="s">
        <v>83</v>
      </c>
      <c r="D138" s="30" t="s">
        <v>83</v>
      </c>
      <c r="E138" s="30">
        <v>46</v>
      </c>
      <c r="F138" s="30" t="s">
        <v>83</v>
      </c>
      <c r="G138" s="30">
        <v>36</v>
      </c>
      <c r="H138" s="30" t="s">
        <v>83</v>
      </c>
      <c r="I138" s="30" t="s">
        <v>83</v>
      </c>
      <c r="J138" s="30" t="s">
        <v>83</v>
      </c>
      <c r="K138" s="30">
        <v>3</v>
      </c>
      <c r="L138" s="30">
        <v>18</v>
      </c>
      <c r="M138" s="30" t="s">
        <v>83</v>
      </c>
    </row>
    <row r="139" spans="1:13" ht="14.25" customHeight="1">
      <c r="A139" s="34">
        <v>10</v>
      </c>
      <c r="B139" s="30" t="s">
        <v>83</v>
      </c>
      <c r="C139" s="30">
        <v>14</v>
      </c>
      <c r="D139" s="30">
        <v>45</v>
      </c>
      <c r="E139" s="30">
        <v>1</v>
      </c>
      <c r="F139" s="30">
        <v>3</v>
      </c>
      <c r="G139" s="30" t="s">
        <v>83</v>
      </c>
      <c r="H139" s="30" t="s">
        <v>83</v>
      </c>
      <c r="I139" s="30" t="s">
        <v>83</v>
      </c>
      <c r="J139" s="30">
        <v>2</v>
      </c>
      <c r="K139" s="30" t="s">
        <v>83</v>
      </c>
      <c r="L139" s="30">
        <v>2</v>
      </c>
      <c r="M139" s="30">
        <v>1</v>
      </c>
    </row>
    <row r="140" spans="1:13" ht="14.25" customHeight="1">
      <c r="A140" s="34">
        <v>11</v>
      </c>
      <c r="B140" s="30" t="s">
        <v>83</v>
      </c>
      <c r="C140" s="30">
        <v>2</v>
      </c>
      <c r="D140" s="30">
        <v>12</v>
      </c>
      <c r="E140" s="30" t="s">
        <v>83</v>
      </c>
      <c r="F140" s="30" t="s">
        <v>83</v>
      </c>
      <c r="G140" s="30">
        <v>38</v>
      </c>
      <c r="H140" s="30" t="s">
        <v>83</v>
      </c>
      <c r="I140" s="30" t="s">
        <v>83</v>
      </c>
      <c r="J140" s="30" t="s">
        <v>83</v>
      </c>
      <c r="K140" s="30" t="s">
        <v>83</v>
      </c>
      <c r="L140" s="30">
        <v>6</v>
      </c>
      <c r="M140" s="30" t="s">
        <v>83</v>
      </c>
    </row>
    <row r="141" spans="1:13" ht="14.25" customHeight="1">
      <c r="A141" s="34">
        <v>12</v>
      </c>
      <c r="B141" s="30">
        <v>3</v>
      </c>
      <c r="C141" s="30">
        <v>14</v>
      </c>
      <c r="D141" s="30">
        <v>14</v>
      </c>
      <c r="E141" s="30" t="s">
        <v>83</v>
      </c>
      <c r="F141" s="30">
        <v>9</v>
      </c>
      <c r="G141" s="30" t="s">
        <v>83</v>
      </c>
      <c r="H141" s="30" t="s">
        <v>83</v>
      </c>
      <c r="I141" s="30" t="s">
        <v>83</v>
      </c>
      <c r="J141" s="30">
        <v>2</v>
      </c>
      <c r="K141" s="30" t="s">
        <v>83</v>
      </c>
      <c r="L141" s="30">
        <v>12</v>
      </c>
      <c r="M141" s="30" t="s">
        <v>83</v>
      </c>
    </row>
    <row r="142" spans="1:13" ht="14.25" customHeight="1">
      <c r="A142" s="34">
        <v>13</v>
      </c>
      <c r="B142" s="30">
        <v>5</v>
      </c>
      <c r="C142" s="30">
        <v>2</v>
      </c>
      <c r="D142" s="30">
        <v>6</v>
      </c>
      <c r="E142" s="30">
        <v>1</v>
      </c>
      <c r="F142" s="30">
        <v>95</v>
      </c>
      <c r="G142" s="30" t="s">
        <v>83</v>
      </c>
      <c r="H142" s="30" t="s">
        <v>83</v>
      </c>
      <c r="I142" s="30" t="s">
        <v>83</v>
      </c>
      <c r="J142" s="30" t="s">
        <v>83</v>
      </c>
      <c r="K142" s="30" t="s">
        <v>83</v>
      </c>
      <c r="L142" s="30">
        <v>37</v>
      </c>
      <c r="M142" s="30" t="s">
        <v>83</v>
      </c>
    </row>
    <row r="143" spans="1:13" ht="14.25" customHeight="1">
      <c r="A143" s="34">
        <v>14</v>
      </c>
      <c r="B143" s="30">
        <v>52</v>
      </c>
      <c r="C143" s="30" t="s">
        <v>83</v>
      </c>
      <c r="D143" s="30">
        <v>86</v>
      </c>
      <c r="E143" s="30" t="s">
        <v>83</v>
      </c>
      <c r="F143" s="30">
        <v>23</v>
      </c>
      <c r="G143" s="30" t="s">
        <v>83</v>
      </c>
      <c r="H143" s="30" t="s">
        <v>83</v>
      </c>
      <c r="I143" s="30" t="s">
        <v>83</v>
      </c>
      <c r="J143" s="30">
        <v>1</v>
      </c>
      <c r="K143" s="30" t="s">
        <v>83</v>
      </c>
      <c r="L143" s="30">
        <v>98</v>
      </c>
      <c r="M143" s="30">
        <v>38</v>
      </c>
    </row>
    <row r="144" spans="1:13" ht="14.25" customHeight="1">
      <c r="A144" s="34">
        <v>15</v>
      </c>
      <c r="B144" s="30">
        <v>80</v>
      </c>
      <c r="C144" s="30">
        <v>8</v>
      </c>
      <c r="D144" s="30">
        <v>3</v>
      </c>
      <c r="E144" s="30">
        <v>53</v>
      </c>
      <c r="F144" s="30">
        <v>20</v>
      </c>
      <c r="G144" s="30">
        <v>49</v>
      </c>
      <c r="H144" s="30">
        <v>14</v>
      </c>
      <c r="I144" s="30">
        <v>7</v>
      </c>
      <c r="J144" s="30">
        <v>24</v>
      </c>
      <c r="K144" s="30" t="s">
        <v>83</v>
      </c>
      <c r="L144" s="30">
        <v>38</v>
      </c>
      <c r="M144" s="30" t="s">
        <v>83</v>
      </c>
    </row>
    <row r="145" spans="1:13" ht="14.25" customHeight="1">
      <c r="A145" s="34">
        <v>16</v>
      </c>
      <c r="B145" s="30" t="s">
        <v>83</v>
      </c>
      <c r="C145" s="30">
        <v>39</v>
      </c>
      <c r="D145" s="30">
        <v>53</v>
      </c>
      <c r="E145" s="30">
        <v>1</v>
      </c>
      <c r="F145" s="30">
        <v>5</v>
      </c>
      <c r="G145" s="30" t="s">
        <v>83</v>
      </c>
      <c r="H145" s="30" t="s">
        <v>83</v>
      </c>
      <c r="I145" s="30" t="s">
        <v>83</v>
      </c>
      <c r="J145" s="30">
        <v>3</v>
      </c>
      <c r="K145" s="30">
        <v>38</v>
      </c>
      <c r="L145" s="30">
        <v>40</v>
      </c>
      <c r="M145" s="30" t="s">
        <v>83</v>
      </c>
    </row>
    <row r="146" spans="1:13" ht="14.25" customHeight="1">
      <c r="A146" s="34">
        <v>17</v>
      </c>
      <c r="B146" s="30">
        <v>15</v>
      </c>
      <c r="C146" s="30" t="s">
        <v>83</v>
      </c>
      <c r="D146" s="30" t="s">
        <v>83</v>
      </c>
      <c r="E146" s="30">
        <v>27</v>
      </c>
      <c r="F146" s="30">
        <v>9</v>
      </c>
      <c r="G146" s="30" t="s">
        <v>83</v>
      </c>
      <c r="H146" s="30" t="s">
        <v>83</v>
      </c>
      <c r="I146" s="30">
        <v>14</v>
      </c>
      <c r="J146" s="30" t="s">
        <v>83</v>
      </c>
      <c r="K146" s="30">
        <v>1</v>
      </c>
      <c r="L146" s="30">
        <v>95</v>
      </c>
      <c r="M146" s="30" t="s">
        <v>83</v>
      </c>
    </row>
    <row r="147" spans="1:13" ht="14.25" customHeight="1">
      <c r="A147" s="34">
        <v>18</v>
      </c>
      <c r="B147" s="30" t="s">
        <v>83</v>
      </c>
      <c r="C147" s="30">
        <v>4</v>
      </c>
      <c r="D147" s="30">
        <v>28</v>
      </c>
      <c r="E147" s="30">
        <v>75</v>
      </c>
      <c r="F147" s="30" t="s">
        <v>83</v>
      </c>
      <c r="G147" s="30">
        <v>2</v>
      </c>
      <c r="H147" s="30">
        <v>5</v>
      </c>
      <c r="I147" s="30" t="s">
        <v>83</v>
      </c>
      <c r="J147" s="30" t="s">
        <v>83</v>
      </c>
      <c r="K147" s="30">
        <v>35</v>
      </c>
      <c r="L147" s="30" t="s">
        <v>83</v>
      </c>
      <c r="M147" s="30" t="s">
        <v>83</v>
      </c>
    </row>
    <row r="148" spans="1:13" ht="14.25" customHeight="1">
      <c r="A148" s="34">
        <v>19</v>
      </c>
      <c r="B148" s="30">
        <v>8</v>
      </c>
      <c r="C148" s="30" t="s">
        <v>83</v>
      </c>
      <c r="D148" s="30" t="s">
        <v>83</v>
      </c>
      <c r="E148" s="30" t="s">
        <v>83</v>
      </c>
      <c r="F148" s="30">
        <v>76</v>
      </c>
      <c r="G148" s="30" t="s">
        <v>83</v>
      </c>
      <c r="H148" s="30" t="s">
        <v>83</v>
      </c>
      <c r="I148" s="30" t="s">
        <v>83</v>
      </c>
      <c r="J148" s="30">
        <v>2</v>
      </c>
      <c r="K148" s="30">
        <v>21</v>
      </c>
      <c r="L148" s="30">
        <v>18</v>
      </c>
      <c r="M148" s="30" t="s">
        <v>83</v>
      </c>
    </row>
    <row r="149" spans="1:13" ht="14.25" customHeight="1">
      <c r="A149" s="34">
        <v>20</v>
      </c>
      <c r="B149" s="30">
        <v>17</v>
      </c>
      <c r="C149" s="30" t="s">
        <v>83</v>
      </c>
      <c r="D149" s="30">
        <v>73</v>
      </c>
      <c r="E149" s="30">
        <v>2</v>
      </c>
      <c r="F149" s="30">
        <v>81</v>
      </c>
      <c r="G149" s="30" t="s">
        <v>83</v>
      </c>
      <c r="H149" s="30" t="s">
        <v>83</v>
      </c>
      <c r="I149" s="30" t="s">
        <v>83</v>
      </c>
      <c r="J149" s="30">
        <v>1</v>
      </c>
      <c r="K149" s="30">
        <v>5</v>
      </c>
      <c r="L149" s="30">
        <v>2</v>
      </c>
      <c r="M149" s="30" t="s">
        <v>83</v>
      </c>
    </row>
    <row r="150" spans="1:13" ht="14.25" customHeight="1">
      <c r="A150" s="34">
        <v>21</v>
      </c>
      <c r="B150" s="30">
        <v>17</v>
      </c>
      <c r="C150" s="30" t="s">
        <v>83</v>
      </c>
      <c r="D150" s="30" t="s">
        <v>83</v>
      </c>
      <c r="E150" s="30" t="s">
        <v>83</v>
      </c>
      <c r="F150" s="30" t="s">
        <v>83</v>
      </c>
      <c r="G150" s="30" t="s">
        <v>83</v>
      </c>
      <c r="H150" s="30">
        <v>49</v>
      </c>
      <c r="I150" s="30">
        <v>65</v>
      </c>
      <c r="J150" s="30">
        <v>2</v>
      </c>
      <c r="K150" s="30">
        <v>3</v>
      </c>
      <c r="L150" s="30">
        <v>3</v>
      </c>
      <c r="M150" s="30" t="s">
        <v>83</v>
      </c>
    </row>
    <row r="151" spans="1:13" ht="14.25" customHeight="1">
      <c r="A151" s="34">
        <v>22</v>
      </c>
      <c r="B151" s="30">
        <v>17</v>
      </c>
      <c r="C151" s="30">
        <v>83</v>
      </c>
      <c r="D151" s="30">
        <v>6</v>
      </c>
      <c r="E151" s="30">
        <v>168</v>
      </c>
      <c r="F151" s="30" t="s">
        <v>83</v>
      </c>
      <c r="G151" s="30" t="s">
        <v>83</v>
      </c>
      <c r="H151" s="30" t="s">
        <v>83</v>
      </c>
      <c r="I151" s="30">
        <v>6</v>
      </c>
      <c r="J151" s="30">
        <v>14</v>
      </c>
      <c r="K151" s="30">
        <v>25</v>
      </c>
      <c r="L151" s="30">
        <v>18</v>
      </c>
      <c r="M151" s="30" t="s">
        <v>83</v>
      </c>
    </row>
    <row r="152" spans="1:13" ht="14.25" customHeight="1">
      <c r="A152" s="34">
        <v>23</v>
      </c>
      <c r="B152" s="30">
        <v>210</v>
      </c>
      <c r="C152" s="30">
        <v>45</v>
      </c>
      <c r="D152" s="30">
        <v>6</v>
      </c>
      <c r="E152" s="30" t="s">
        <v>83</v>
      </c>
      <c r="F152" s="30" t="s">
        <v>83</v>
      </c>
      <c r="G152" s="30" t="s">
        <v>83</v>
      </c>
      <c r="H152" s="30" t="s">
        <v>83</v>
      </c>
      <c r="I152" s="30" t="s">
        <v>83</v>
      </c>
      <c r="J152" s="30">
        <v>3</v>
      </c>
      <c r="K152" s="30">
        <v>10</v>
      </c>
      <c r="L152" s="30">
        <v>2</v>
      </c>
      <c r="M152" s="30" t="s">
        <v>83</v>
      </c>
    </row>
    <row r="153" spans="1:13" ht="14.25" customHeight="1">
      <c r="A153" s="34">
        <v>24</v>
      </c>
      <c r="B153" s="30">
        <v>49</v>
      </c>
      <c r="C153" s="30">
        <v>172</v>
      </c>
      <c r="D153" s="30">
        <v>17</v>
      </c>
      <c r="E153" s="30" t="s">
        <v>83</v>
      </c>
      <c r="F153" s="30">
        <v>60</v>
      </c>
      <c r="G153" s="30" t="s">
        <v>83</v>
      </c>
      <c r="H153" s="30">
        <v>23</v>
      </c>
      <c r="I153" s="30" t="s">
        <v>83</v>
      </c>
      <c r="J153" s="30">
        <v>1</v>
      </c>
      <c r="K153" s="30">
        <v>69</v>
      </c>
      <c r="L153" s="30" t="s">
        <v>83</v>
      </c>
      <c r="M153" s="30" t="s">
        <v>83</v>
      </c>
    </row>
    <row r="154" spans="1:13" ht="14.25" customHeight="1">
      <c r="A154" s="34">
        <v>25</v>
      </c>
      <c r="B154" s="30">
        <v>19</v>
      </c>
      <c r="C154" s="30">
        <v>30</v>
      </c>
      <c r="D154" s="30">
        <v>2</v>
      </c>
      <c r="E154" s="30">
        <v>36</v>
      </c>
      <c r="F154" s="30" t="s">
        <v>83</v>
      </c>
      <c r="G154" s="30" t="s">
        <v>83</v>
      </c>
      <c r="H154" s="30">
        <v>1</v>
      </c>
      <c r="I154" s="30" t="s">
        <v>83</v>
      </c>
      <c r="J154" s="30">
        <v>41</v>
      </c>
      <c r="K154" s="30">
        <v>65</v>
      </c>
      <c r="L154" s="30">
        <v>7</v>
      </c>
      <c r="M154" s="30">
        <v>2</v>
      </c>
    </row>
    <row r="155" spans="1:13" ht="14.25" customHeight="1">
      <c r="A155" s="34">
        <v>26</v>
      </c>
      <c r="B155" s="30">
        <v>11</v>
      </c>
      <c r="C155" s="30">
        <v>10</v>
      </c>
      <c r="D155" s="30">
        <v>3</v>
      </c>
      <c r="E155" s="30">
        <v>26</v>
      </c>
      <c r="F155" s="30" t="s">
        <v>83</v>
      </c>
      <c r="G155" s="30">
        <v>1</v>
      </c>
      <c r="H155" s="30" t="s">
        <v>83</v>
      </c>
      <c r="I155" s="30" t="s">
        <v>83</v>
      </c>
      <c r="J155" s="30">
        <v>13</v>
      </c>
      <c r="K155" s="30">
        <v>35</v>
      </c>
      <c r="L155" s="30">
        <v>2</v>
      </c>
      <c r="M155" s="30" t="s">
        <v>83</v>
      </c>
    </row>
    <row r="156" spans="1:13" ht="14.25" customHeight="1">
      <c r="A156" s="34">
        <v>27</v>
      </c>
      <c r="B156" s="30" t="s">
        <v>83</v>
      </c>
      <c r="C156" s="30">
        <v>3</v>
      </c>
      <c r="D156" s="30">
        <v>40</v>
      </c>
      <c r="E156" s="30" t="s">
        <v>83</v>
      </c>
      <c r="F156" s="30">
        <v>0</v>
      </c>
      <c r="G156" s="30" t="s">
        <v>83</v>
      </c>
      <c r="H156" s="30" t="s">
        <v>83</v>
      </c>
      <c r="I156" s="30" t="s">
        <v>83</v>
      </c>
      <c r="J156" s="30">
        <v>14</v>
      </c>
      <c r="K156" s="30">
        <v>90</v>
      </c>
      <c r="L156" s="30">
        <v>12</v>
      </c>
      <c r="M156" s="30">
        <v>6</v>
      </c>
    </row>
    <row r="157" spans="1:13" ht="14.25" customHeight="1">
      <c r="A157" s="34">
        <v>28</v>
      </c>
      <c r="B157" s="30">
        <v>20</v>
      </c>
      <c r="C157" s="30" t="s">
        <v>83</v>
      </c>
      <c r="D157" s="30">
        <v>30</v>
      </c>
      <c r="E157" s="30" t="s">
        <v>83</v>
      </c>
      <c r="F157" s="30">
        <v>2</v>
      </c>
      <c r="G157" s="30" t="s">
        <v>83</v>
      </c>
      <c r="H157" s="30" t="s">
        <v>83</v>
      </c>
      <c r="I157" s="30" t="s">
        <v>83</v>
      </c>
      <c r="J157" s="30">
        <v>18</v>
      </c>
      <c r="K157" s="30" t="s">
        <v>83</v>
      </c>
      <c r="L157" s="30">
        <v>25</v>
      </c>
      <c r="M157" s="30" t="s">
        <v>83</v>
      </c>
    </row>
    <row r="158" spans="1:13" ht="14.25" customHeight="1">
      <c r="A158" s="34">
        <v>29</v>
      </c>
      <c r="B158" s="30" t="s">
        <v>83</v>
      </c>
      <c r="C158" s="30">
        <v>14</v>
      </c>
      <c r="D158" s="30">
        <v>5</v>
      </c>
      <c r="E158" s="30" t="s">
        <v>83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 t="s">
        <v>83</v>
      </c>
      <c r="K158" s="30">
        <v>2</v>
      </c>
      <c r="L158" s="30">
        <v>8</v>
      </c>
      <c r="M158" s="30">
        <v>26</v>
      </c>
    </row>
    <row r="159" spans="1:13" ht="14.25" customHeight="1">
      <c r="A159" s="34">
        <v>30</v>
      </c>
      <c r="B159" s="30" t="s">
        <v>83</v>
      </c>
      <c r="C159" s="30"/>
      <c r="D159" s="30">
        <v>25</v>
      </c>
      <c r="E159" s="30">
        <v>18</v>
      </c>
      <c r="F159" s="30">
        <v>6</v>
      </c>
      <c r="G159" s="30">
        <v>41</v>
      </c>
      <c r="H159" s="30">
        <v>4</v>
      </c>
      <c r="I159" s="30">
        <v>5</v>
      </c>
      <c r="J159" s="30">
        <v>14</v>
      </c>
      <c r="K159" s="30">
        <v>40</v>
      </c>
      <c r="L159" s="30" t="s">
        <v>83</v>
      </c>
      <c r="M159" s="30" t="s">
        <v>83</v>
      </c>
    </row>
    <row r="160" spans="1:13" ht="14.25" customHeight="1">
      <c r="A160" s="34">
        <v>31</v>
      </c>
      <c r="B160" s="30">
        <v>25</v>
      </c>
      <c r="C160" s="30"/>
      <c r="D160" s="30" t="s">
        <v>83</v>
      </c>
      <c r="E160" s="30"/>
      <c r="F160" s="30">
        <v>2</v>
      </c>
      <c r="G160" s="30"/>
      <c r="H160" s="30" t="s">
        <v>83</v>
      </c>
      <c r="I160" s="30" t="s">
        <v>83</v>
      </c>
      <c r="J160" s="30"/>
      <c r="K160" s="30">
        <v>11</v>
      </c>
      <c r="L160" s="30"/>
      <c r="M160" s="30" t="s">
        <v>83</v>
      </c>
    </row>
    <row r="161" spans="1:13" ht="14.25" customHeight="1">
      <c r="A161" s="34" t="s">
        <v>87</v>
      </c>
      <c r="B161" s="30">
        <v>757</v>
      </c>
      <c r="C161" s="30">
        <v>582</v>
      </c>
      <c r="D161" s="30">
        <v>663</v>
      </c>
      <c r="E161" s="30">
        <v>544</v>
      </c>
      <c r="F161" s="30">
        <v>404</v>
      </c>
      <c r="G161" s="30">
        <v>201</v>
      </c>
      <c r="H161" s="30">
        <v>133</v>
      </c>
      <c r="I161" s="30">
        <v>99</v>
      </c>
      <c r="J161" s="30">
        <v>176</v>
      </c>
      <c r="K161" s="30">
        <v>524</v>
      </c>
      <c r="L161" s="30">
        <v>473</v>
      </c>
      <c r="M161" s="30">
        <v>120</v>
      </c>
    </row>
    <row r="162" spans="1:13" ht="14.25" customHeight="1">
      <c r="A162" s="34" t="s">
        <v>88</v>
      </c>
      <c r="B162" s="30">
        <v>20</v>
      </c>
      <c r="C162" s="30">
        <v>18</v>
      </c>
      <c r="D162" s="30">
        <v>24</v>
      </c>
      <c r="E162" s="30">
        <v>19</v>
      </c>
      <c r="F162" s="30">
        <v>17</v>
      </c>
      <c r="G162" s="30">
        <v>9</v>
      </c>
      <c r="H162" s="30">
        <v>7</v>
      </c>
      <c r="I162" s="30">
        <v>6</v>
      </c>
      <c r="J162" s="30">
        <v>20</v>
      </c>
      <c r="K162" s="30">
        <v>20</v>
      </c>
      <c r="L162" s="30">
        <v>24</v>
      </c>
      <c r="M162" s="30">
        <v>10</v>
      </c>
    </row>
    <row r="163" spans="1:13" ht="14.25" customHeight="1">
      <c r="A163" s="34" t="s">
        <v>89</v>
      </c>
      <c r="B163" s="30">
        <v>24</v>
      </c>
      <c r="C163" s="30">
        <v>20</v>
      </c>
      <c r="D163" s="30">
        <v>21</v>
      </c>
      <c r="E163" s="30">
        <v>18</v>
      </c>
      <c r="F163" s="30">
        <v>13</v>
      </c>
      <c r="G163" s="30">
        <v>7</v>
      </c>
      <c r="H163" s="30">
        <v>4</v>
      </c>
      <c r="I163" s="30">
        <v>3</v>
      </c>
      <c r="J163" s="30">
        <v>6</v>
      </c>
      <c r="K163" s="30">
        <v>17</v>
      </c>
      <c r="L163" s="30">
        <v>16</v>
      </c>
      <c r="M163" s="30">
        <v>4</v>
      </c>
    </row>
    <row r="164" spans="1:13" ht="14.25" customHeight="1">
      <c r="A164" s="34" t="s">
        <v>90</v>
      </c>
      <c r="B164" s="30">
        <v>210</v>
      </c>
      <c r="C164" s="30">
        <v>172</v>
      </c>
      <c r="D164" s="30">
        <v>98</v>
      </c>
      <c r="E164" s="30">
        <v>168</v>
      </c>
      <c r="F164" s="30">
        <v>95</v>
      </c>
      <c r="G164" s="30">
        <v>49</v>
      </c>
      <c r="H164" s="30">
        <v>49</v>
      </c>
      <c r="I164" s="30">
        <v>65</v>
      </c>
      <c r="J164" s="30">
        <v>41</v>
      </c>
      <c r="K164" s="30">
        <v>90</v>
      </c>
      <c r="L164" s="30">
        <v>98</v>
      </c>
      <c r="M164" s="30">
        <v>38</v>
      </c>
    </row>
    <row r="165" spans="1:13" ht="14.25" customHeight="1">
      <c r="A165" s="34" t="s">
        <v>91</v>
      </c>
      <c r="B165" s="30">
        <v>23</v>
      </c>
      <c r="C165" s="30">
        <v>24</v>
      </c>
      <c r="D165" s="30">
        <v>6</v>
      </c>
      <c r="E165" s="30">
        <v>22</v>
      </c>
      <c r="F165" s="30">
        <v>13</v>
      </c>
      <c r="G165" s="30">
        <v>15</v>
      </c>
      <c r="H165" s="30">
        <v>21</v>
      </c>
      <c r="I165" s="30">
        <v>21</v>
      </c>
      <c r="J165" s="30">
        <v>25</v>
      </c>
      <c r="K165" s="30">
        <v>27</v>
      </c>
      <c r="L165" s="30">
        <v>14</v>
      </c>
      <c r="M165" s="30">
        <v>14</v>
      </c>
    </row>
    <row r="166" spans="1:13" ht="14.25" customHeight="1">
      <c r="A166" s="34" t="s">
        <v>92</v>
      </c>
      <c r="B166" s="30">
        <v>3</v>
      </c>
      <c r="C166" s="30">
        <v>2</v>
      </c>
      <c r="D166" s="30">
        <v>2</v>
      </c>
      <c r="E166" s="30">
        <v>1</v>
      </c>
      <c r="F166" s="30">
        <v>0</v>
      </c>
      <c r="G166" s="30">
        <v>1</v>
      </c>
      <c r="H166" s="30">
        <v>1</v>
      </c>
      <c r="I166" s="30">
        <v>2</v>
      </c>
      <c r="J166" s="30">
        <v>1</v>
      </c>
      <c r="K166" s="30">
        <v>1</v>
      </c>
      <c r="L166" s="30">
        <v>1</v>
      </c>
      <c r="M166" s="30">
        <v>1</v>
      </c>
    </row>
    <row r="167" spans="1:13" ht="14.25" customHeight="1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4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4">
        <v>1</v>
      </c>
      <c r="B170" s="30" t="s">
        <v>83</v>
      </c>
      <c r="C170" s="30">
        <v>30</v>
      </c>
      <c r="D170" s="30">
        <v>15</v>
      </c>
      <c r="E170" s="30">
        <v>2</v>
      </c>
      <c r="F170" s="30">
        <v>15</v>
      </c>
      <c r="G170" s="30">
        <v>6</v>
      </c>
      <c r="H170" s="30" t="s">
        <v>83</v>
      </c>
      <c r="I170" s="30" t="s">
        <v>83</v>
      </c>
      <c r="J170" s="30" t="s">
        <v>83</v>
      </c>
      <c r="K170" s="30">
        <v>22</v>
      </c>
      <c r="L170" s="30">
        <v>2</v>
      </c>
      <c r="M170" s="30" t="s">
        <v>83</v>
      </c>
    </row>
    <row r="171" spans="1:13" ht="14.25" customHeight="1">
      <c r="A171" s="34">
        <v>2</v>
      </c>
      <c r="B171" s="30" t="s">
        <v>83</v>
      </c>
      <c r="C171" s="30">
        <v>2</v>
      </c>
      <c r="D171" s="30">
        <v>30</v>
      </c>
      <c r="E171" s="30">
        <v>9</v>
      </c>
      <c r="F171" s="30" t="s">
        <v>83</v>
      </c>
      <c r="G171" s="30">
        <v>2</v>
      </c>
      <c r="H171" s="30" t="s">
        <v>83</v>
      </c>
      <c r="I171" s="30" t="s">
        <v>83</v>
      </c>
      <c r="J171" s="30" t="s">
        <v>83</v>
      </c>
      <c r="K171" s="30">
        <v>18</v>
      </c>
      <c r="L171" s="30">
        <v>21</v>
      </c>
      <c r="M171" s="30">
        <v>1</v>
      </c>
    </row>
    <row r="172" spans="1:13" ht="14.25" customHeight="1">
      <c r="A172" s="34">
        <v>3</v>
      </c>
      <c r="B172" s="30" t="s">
        <v>83</v>
      </c>
      <c r="C172" s="30" t="s">
        <v>83</v>
      </c>
      <c r="D172" s="30">
        <v>11</v>
      </c>
      <c r="E172" s="30">
        <v>1</v>
      </c>
      <c r="F172" s="30">
        <v>74</v>
      </c>
      <c r="G172" s="30" t="s">
        <v>83</v>
      </c>
      <c r="H172" s="30">
        <v>25</v>
      </c>
      <c r="I172" s="30" t="s">
        <v>83</v>
      </c>
      <c r="J172" s="30" t="s">
        <v>83</v>
      </c>
      <c r="K172" s="30">
        <v>8</v>
      </c>
      <c r="L172" s="30" t="s">
        <v>83</v>
      </c>
      <c r="M172" s="30" t="s">
        <v>83</v>
      </c>
    </row>
    <row r="173" spans="1:13" ht="14.25" customHeight="1">
      <c r="A173" s="34">
        <v>4</v>
      </c>
      <c r="B173" s="30">
        <v>1</v>
      </c>
      <c r="C173" s="30" t="s">
        <v>83</v>
      </c>
      <c r="D173" s="30">
        <v>26</v>
      </c>
      <c r="E173" s="30" t="s">
        <v>83</v>
      </c>
      <c r="F173" s="30">
        <v>4</v>
      </c>
      <c r="G173" s="30" t="s">
        <v>83</v>
      </c>
      <c r="H173" s="30" t="s">
        <v>83</v>
      </c>
      <c r="I173" s="30" t="s">
        <v>83</v>
      </c>
      <c r="J173" s="30">
        <v>2</v>
      </c>
      <c r="K173" s="30">
        <v>30</v>
      </c>
      <c r="L173" s="30" t="s">
        <v>83</v>
      </c>
      <c r="M173" s="30" t="s">
        <v>83</v>
      </c>
    </row>
    <row r="174" spans="1:13" ht="14.25" customHeight="1">
      <c r="A174" s="34">
        <v>5</v>
      </c>
      <c r="B174" s="30" t="s">
        <v>83</v>
      </c>
      <c r="C174" s="30">
        <v>8</v>
      </c>
      <c r="D174" s="30">
        <v>8</v>
      </c>
      <c r="E174" s="30" t="s">
        <v>83</v>
      </c>
      <c r="F174" s="30">
        <v>23</v>
      </c>
      <c r="G174" s="30" t="s">
        <v>83</v>
      </c>
      <c r="H174" s="30">
        <v>2</v>
      </c>
      <c r="I174" s="30" t="s">
        <v>83</v>
      </c>
      <c r="J174" s="30" t="s">
        <v>83</v>
      </c>
      <c r="K174" s="30">
        <v>2</v>
      </c>
      <c r="L174" s="30">
        <v>31</v>
      </c>
      <c r="M174" s="30" t="s">
        <v>83</v>
      </c>
    </row>
    <row r="175" spans="1:13" ht="14.25" customHeight="1">
      <c r="A175" s="34">
        <v>6</v>
      </c>
      <c r="B175" s="30">
        <v>3</v>
      </c>
      <c r="C175" s="30" t="s">
        <v>83</v>
      </c>
      <c r="D175" s="30">
        <v>2</v>
      </c>
      <c r="E175" s="30" t="s">
        <v>83</v>
      </c>
      <c r="F175" s="30">
        <v>7</v>
      </c>
      <c r="G175" s="30" t="s">
        <v>83</v>
      </c>
      <c r="H175" s="30" t="s">
        <v>83</v>
      </c>
      <c r="I175" s="30" t="s">
        <v>83</v>
      </c>
      <c r="J175" s="30">
        <v>9</v>
      </c>
      <c r="K175" s="30">
        <v>9</v>
      </c>
      <c r="L175" s="30" t="s">
        <v>83</v>
      </c>
      <c r="M175" s="30" t="s">
        <v>83</v>
      </c>
    </row>
    <row r="176" spans="1:13" ht="14.25" customHeight="1">
      <c r="A176" s="34">
        <v>7</v>
      </c>
      <c r="B176" s="30">
        <v>2</v>
      </c>
      <c r="C176" s="30">
        <v>19</v>
      </c>
      <c r="D176" s="30">
        <v>5</v>
      </c>
      <c r="E176" s="30" t="s">
        <v>83</v>
      </c>
      <c r="F176" s="30">
        <v>2</v>
      </c>
      <c r="G176" s="30" t="s">
        <v>83</v>
      </c>
      <c r="H176" s="30">
        <v>8</v>
      </c>
      <c r="I176" s="30" t="s">
        <v>83</v>
      </c>
      <c r="J176" s="30" t="s">
        <v>83</v>
      </c>
      <c r="K176" s="30" t="s">
        <v>83</v>
      </c>
      <c r="L176" s="30">
        <v>10</v>
      </c>
      <c r="M176" s="30">
        <v>2</v>
      </c>
    </row>
    <row r="177" spans="1:13" ht="14.25" customHeight="1">
      <c r="A177" s="34">
        <v>8</v>
      </c>
      <c r="B177" s="30" t="s">
        <v>83</v>
      </c>
      <c r="C177" s="30">
        <v>2</v>
      </c>
      <c r="D177" s="30">
        <v>3</v>
      </c>
      <c r="E177" s="30" t="s">
        <v>83</v>
      </c>
      <c r="F177" s="30">
        <v>1</v>
      </c>
      <c r="G177" s="30" t="s">
        <v>83</v>
      </c>
      <c r="H177" s="30">
        <v>4</v>
      </c>
      <c r="I177" s="30" t="s">
        <v>83</v>
      </c>
      <c r="J177" s="30">
        <v>2</v>
      </c>
      <c r="K177" s="30">
        <v>39</v>
      </c>
      <c r="L177" s="30">
        <v>69</v>
      </c>
      <c r="M177" s="30">
        <v>1</v>
      </c>
    </row>
    <row r="178" spans="1:13" ht="14.25" customHeight="1">
      <c r="A178" s="34">
        <v>9</v>
      </c>
      <c r="B178" s="30" t="s">
        <v>83</v>
      </c>
      <c r="C178" s="30" t="s">
        <v>83</v>
      </c>
      <c r="D178" s="30" t="s">
        <v>83</v>
      </c>
      <c r="E178" s="30" t="s">
        <v>83</v>
      </c>
      <c r="F178" s="30" t="s">
        <v>83</v>
      </c>
      <c r="G178" s="30" t="s">
        <v>83</v>
      </c>
      <c r="H178" s="30" t="s">
        <v>83</v>
      </c>
      <c r="I178" s="30">
        <v>56</v>
      </c>
      <c r="J178" s="30" t="s">
        <v>83</v>
      </c>
      <c r="K178" s="30">
        <v>35</v>
      </c>
      <c r="L178" s="30">
        <v>3</v>
      </c>
      <c r="M178" s="30" t="s">
        <v>83</v>
      </c>
    </row>
    <row r="179" spans="1:13" ht="14.25" customHeight="1">
      <c r="A179" s="34">
        <v>10</v>
      </c>
      <c r="B179" s="30" t="s">
        <v>83</v>
      </c>
      <c r="C179" s="30" t="s">
        <v>83</v>
      </c>
      <c r="D179" s="30">
        <v>17</v>
      </c>
      <c r="E179" s="30">
        <v>1</v>
      </c>
      <c r="F179" s="30">
        <v>2</v>
      </c>
      <c r="G179" s="30" t="s">
        <v>83</v>
      </c>
      <c r="H179" s="30">
        <v>1</v>
      </c>
      <c r="I179" s="30">
        <v>4</v>
      </c>
      <c r="J179" s="30" t="s">
        <v>83</v>
      </c>
      <c r="K179" s="30">
        <v>1</v>
      </c>
      <c r="L179" s="30">
        <v>10</v>
      </c>
      <c r="M179" s="30">
        <v>20</v>
      </c>
    </row>
    <row r="180" spans="1:13" ht="14.25" customHeight="1">
      <c r="A180" s="34">
        <v>11</v>
      </c>
      <c r="B180" s="30">
        <v>8</v>
      </c>
      <c r="C180" s="30">
        <v>2</v>
      </c>
      <c r="D180" s="30">
        <v>4</v>
      </c>
      <c r="E180" s="30">
        <v>3</v>
      </c>
      <c r="F180" s="30" t="s">
        <v>83</v>
      </c>
      <c r="G180" s="30">
        <v>78</v>
      </c>
      <c r="H180" s="30">
        <v>25</v>
      </c>
      <c r="I180" s="30" t="s">
        <v>83</v>
      </c>
      <c r="J180" s="30">
        <v>4</v>
      </c>
      <c r="K180" s="30" t="s">
        <v>83</v>
      </c>
      <c r="L180" s="30" t="s">
        <v>83</v>
      </c>
      <c r="M180" s="30">
        <v>5</v>
      </c>
    </row>
    <row r="181" spans="1:13" ht="14.25" customHeight="1">
      <c r="A181" s="34">
        <v>12</v>
      </c>
      <c r="B181" s="30" t="s">
        <v>83</v>
      </c>
      <c r="C181" s="30">
        <v>35</v>
      </c>
      <c r="D181" s="30">
        <v>2</v>
      </c>
      <c r="E181" s="30">
        <v>79</v>
      </c>
      <c r="F181" s="30" t="s">
        <v>83</v>
      </c>
      <c r="G181" s="30">
        <v>68</v>
      </c>
      <c r="H181" s="30">
        <v>16</v>
      </c>
      <c r="I181" s="30" t="s">
        <v>83</v>
      </c>
      <c r="J181" s="30" t="s">
        <v>83</v>
      </c>
      <c r="K181" s="30">
        <v>27</v>
      </c>
      <c r="L181" s="30">
        <v>2</v>
      </c>
      <c r="M181" s="30">
        <v>26</v>
      </c>
    </row>
    <row r="182" spans="1:13" ht="14.25" customHeight="1">
      <c r="A182" s="34">
        <v>13</v>
      </c>
      <c r="B182" s="30" t="s">
        <v>83</v>
      </c>
      <c r="C182" s="30">
        <v>18</v>
      </c>
      <c r="D182" s="30" t="s">
        <v>83</v>
      </c>
      <c r="E182" s="30">
        <v>8</v>
      </c>
      <c r="F182" s="30">
        <v>2</v>
      </c>
      <c r="G182" s="30" t="s">
        <v>83</v>
      </c>
      <c r="H182" s="30" t="s">
        <v>83</v>
      </c>
      <c r="I182" s="30">
        <v>2</v>
      </c>
      <c r="J182" s="30" t="s">
        <v>83</v>
      </c>
      <c r="K182" s="30">
        <v>6</v>
      </c>
      <c r="L182" s="30" t="s">
        <v>83</v>
      </c>
      <c r="M182" s="30">
        <v>8</v>
      </c>
    </row>
    <row r="183" spans="1:13" ht="14.25" customHeight="1">
      <c r="A183" s="34">
        <v>14</v>
      </c>
      <c r="B183" s="30" t="s">
        <v>83</v>
      </c>
      <c r="C183" s="30" t="s">
        <v>83</v>
      </c>
      <c r="D183" s="30">
        <v>1</v>
      </c>
      <c r="E183" s="30">
        <v>35</v>
      </c>
      <c r="F183" s="30">
        <v>1</v>
      </c>
      <c r="G183" s="30">
        <v>7</v>
      </c>
      <c r="H183" s="30" t="s">
        <v>83</v>
      </c>
      <c r="I183" s="30">
        <v>10</v>
      </c>
      <c r="J183" s="30" t="s">
        <v>83</v>
      </c>
      <c r="K183" s="30">
        <v>18</v>
      </c>
      <c r="L183" s="30">
        <v>4</v>
      </c>
      <c r="M183" s="30">
        <v>2</v>
      </c>
    </row>
    <row r="184" spans="1:13" ht="14.25" customHeight="1">
      <c r="A184" s="34">
        <v>15</v>
      </c>
      <c r="B184" s="30" t="s">
        <v>83</v>
      </c>
      <c r="C184" s="30">
        <v>75</v>
      </c>
      <c r="D184" s="30">
        <v>2</v>
      </c>
      <c r="E184" s="30">
        <v>16</v>
      </c>
      <c r="F184" s="30" t="s">
        <v>83</v>
      </c>
      <c r="G184" s="30" t="s">
        <v>83</v>
      </c>
      <c r="H184" s="30" t="s">
        <v>83</v>
      </c>
      <c r="I184" s="30">
        <v>5</v>
      </c>
      <c r="J184" s="30" t="s">
        <v>83</v>
      </c>
      <c r="K184" s="30" t="s">
        <v>83</v>
      </c>
      <c r="L184" s="30">
        <v>60</v>
      </c>
      <c r="M184" s="30">
        <v>1</v>
      </c>
    </row>
    <row r="185" spans="1:13" ht="14.25" customHeight="1">
      <c r="A185" s="34">
        <v>16</v>
      </c>
      <c r="B185" s="30" t="s">
        <v>83</v>
      </c>
      <c r="C185" s="30">
        <v>26</v>
      </c>
      <c r="D185" s="30">
        <v>6</v>
      </c>
      <c r="E185" s="30">
        <v>30</v>
      </c>
      <c r="F185" s="30">
        <v>16</v>
      </c>
      <c r="G185" s="30" t="s">
        <v>83</v>
      </c>
      <c r="H185" s="30">
        <v>18</v>
      </c>
      <c r="I185" s="30" t="s">
        <v>83</v>
      </c>
      <c r="J185" s="30" t="s">
        <v>83</v>
      </c>
      <c r="K185" s="30">
        <v>16</v>
      </c>
      <c r="L185" s="30" t="s">
        <v>83</v>
      </c>
      <c r="M185" s="30">
        <v>2</v>
      </c>
    </row>
    <row r="186" spans="1:13" ht="14.25" customHeight="1">
      <c r="A186" s="34">
        <v>17</v>
      </c>
      <c r="B186" s="30" t="s">
        <v>83</v>
      </c>
      <c r="C186" s="30">
        <v>3</v>
      </c>
      <c r="D186" s="30">
        <v>3</v>
      </c>
      <c r="E186" s="30">
        <v>46</v>
      </c>
      <c r="F186" s="30" t="s">
        <v>83</v>
      </c>
      <c r="G186" s="30" t="s">
        <v>83</v>
      </c>
      <c r="H186" s="30" t="s">
        <v>83</v>
      </c>
      <c r="I186" s="30" t="s">
        <v>83</v>
      </c>
      <c r="J186" s="30" t="s">
        <v>83</v>
      </c>
      <c r="K186" s="30">
        <v>1</v>
      </c>
      <c r="L186" s="30" t="s">
        <v>83</v>
      </c>
      <c r="M186" s="30">
        <v>8</v>
      </c>
    </row>
    <row r="187" spans="1:13" ht="14.25" customHeight="1">
      <c r="A187" s="34">
        <v>18</v>
      </c>
      <c r="B187" s="30" t="s">
        <v>83</v>
      </c>
      <c r="C187" s="30">
        <v>10</v>
      </c>
      <c r="D187" s="30">
        <v>5</v>
      </c>
      <c r="E187" s="30">
        <v>14</v>
      </c>
      <c r="F187" s="30" t="s">
        <v>83</v>
      </c>
      <c r="G187" s="30" t="s">
        <v>83</v>
      </c>
      <c r="H187" s="30" t="s">
        <v>83</v>
      </c>
      <c r="I187" s="30" t="s">
        <v>83</v>
      </c>
      <c r="J187" s="30">
        <v>2</v>
      </c>
      <c r="K187" s="30">
        <v>18</v>
      </c>
      <c r="L187" s="30">
        <v>5</v>
      </c>
      <c r="M187" s="30">
        <v>6</v>
      </c>
    </row>
    <row r="188" spans="1:13" ht="14.25" customHeight="1">
      <c r="A188" s="34">
        <v>19</v>
      </c>
      <c r="B188" s="30" t="s">
        <v>83</v>
      </c>
      <c r="C188" s="30">
        <v>7</v>
      </c>
      <c r="D188" s="30" t="s">
        <v>83</v>
      </c>
      <c r="E188" s="30">
        <v>32</v>
      </c>
      <c r="F188" s="30" t="s">
        <v>83</v>
      </c>
      <c r="G188" s="30">
        <v>5</v>
      </c>
      <c r="H188" s="30" t="s">
        <v>83</v>
      </c>
      <c r="I188" s="30">
        <v>122</v>
      </c>
      <c r="J188" s="30">
        <v>33</v>
      </c>
      <c r="K188" s="30">
        <v>3</v>
      </c>
      <c r="L188" s="30">
        <v>43</v>
      </c>
      <c r="M188" s="30">
        <v>3</v>
      </c>
    </row>
    <row r="189" spans="1:13" ht="14.25" customHeight="1">
      <c r="A189" s="34">
        <v>20</v>
      </c>
      <c r="B189" s="30" t="s">
        <v>83</v>
      </c>
      <c r="C189" s="30">
        <v>2</v>
      </c>
      <c r="D189" s="30">
        <v>34</v>
      </c>
      <c r="E189" s="30" t="s">
        <v>83</v>
      </c>
      <c r="F189" s="30" t="s">
        <v>83</v>
      </c>
      <c r="G189" s="30">
        <v>13</v>
      </c>
      <c r="H189" s="30" t="s">
        <v>83</v>
      </c>
      <c r="I189" s="30">
        <v>19</v>
      </c>
      <c r="J189" s="30" t="s">
        <v>83</v>
      </c>
      <c r="K189" s="30">
        <v>20</v>
      </c>
      <c r="L189" s="30">
        <v>2</v>
      </c>
      <c r="M189" s="30">
        <v>1</v>
      </c>
    </row>
    <row r="190" spans="1:13" ht="14.25" customHeight="1">
      <c r="A190" s="34">
        <v>21</v>
      </c>
      <c r="B190" s="30" t="s">
        <v>83</v>
      </c>
      <c r="C190" s="30">
        <v>16</v>
      </c>
      <c r="D190" s="30" t="s">
        <v>83</v>
      </c>
      <c r="E190" s="30">
        <v>59</v>
      </c>
      <c r="F190" s="30">
        <v>55</v>
      </c>
      <c r="G190" s="30" t="s">
        <v>83</v>
      </c>
      <c r="H190" s="30">
        <v>8</v>
      </c>
      <c r="I190" s="30">
        <v>23</v>
      </c>
      <c r="J190" s="30" t="s">
        <v>83</v>
      </c>
      <c r="K190" s="30">
        <v>10</v>
      </c>
      <c r="L190" s="30">
        <v>2</v>
      </c>
      <c r="M190" s="30">
        <v>7</v>
      </c>
    </row>
    <row r="191" spans="1:13" ht="14.25" customHeight="1">
      <c r="A191" s="34">
        <v>22</v>
      </c>
      <c r="B191" s="30">
        <v>96</v>
      </c>
      <c r="C191" s="30">
        <v>60</v>
      </c>
      <c r="D191" s="30">
        <v>14</v>
      </c>
      <c r="E191" s="30">
        <v>16</v>
      </c>
      <c r="F191" s="30">
        <v>19</v>
      </c>
      <c r="G191" s="30" t="s">
        <v>83</v>
      </c>
      <c r="H191" s="30" t="s">
        <v>83</v>
      </c>
      <c r="I191" s="30">
        <v>4</v>
      </c>
      <c r="J191" s="30">
        <v>1</v>
      </c>
      <c r="K191" s="30">
        <v>34</v>
      </c>
      <c r="L191" s="30">
        <v>65</v>
      </c>
      <c r="M191" s="30">
        <v>18</v>
      </c>
    </row>
    <row r="192" spans="1:13" ht="14.25" customHeight="1">
      <c r="A192" s="34">
        <v>23</v>
      </c>
      <c r="B192" s="30">
        <v>9</v>
      </c>
      <c r="C192" s="30">
        <v>14</v>
      </c>
      <c r="D192" s="30" t="s">
        <v>83</v>
      </c>
      <c r="E192" s="30">
        <v>2</v>
      </c>
      <c r="F192" s="30">
        <v>54</v>
      </c>
      <c r="G192" s="30" t="s">
        <v>83</v>
      </c>
      <c r="H192" s="30" t="s">
        <v>83</v>
      </c>
      <c r="I192" s="30" t="s">
        <v>83</v>
      </c>
      <c r="J192" s="30">
        <v>18</v>
      </c>
      <c r="K192" s="30" t="s">
        <v>83</v>
      </c>
      <c r="L192" s="30">
        <v>7</v>
      </c>
      <c r="M192" s="30">
        <v>6</v>
      </c>
    </row>
    <row r="193" spans="1:13" ht="14.25" customHeight="1">
      <c r="A193" s="34">
        <v>24</v>
      </c>
      <c r="B193" s="30">
        <v>41</v>
      </c>
      <c r="C193" s="30">
        <v>26</v>
      </c>
      <c r="D193" s="30" t="s">
        <v>83</v>
      </c>
      <c r="E193" s="30">
        <v>1</v>
      </c>
      <c r="F193" s="30">
        <v>2</v>
      </c>
      <c r="G193" s="30">
        <v>15</v>
      </c>
      <c r="H193" s="30">
        <v>59</v>
      </c>
      <c r="I193" s="30">
        <v>1</v>
      </c>
      <c r="J193" s="30" t="s">
        <v>83</v>
      </c>
      <c r="K193" s="30">
        <v>9</v>
      </c>
      <c r="L193" s="30">
        <v>2</v>
      </c>
      <c r="M193" s="30" t="s">
        <v>83</v>
      </c>
    </row>
    <row r="194" spans="1:13" ht="14.25" customHeight="1">
      <c r="A194" s="34">
        <v>25</v>
      </c>
      <c r="B194" s="30">
        <v>6</v>
      </c>
      <c r="C194" s="30">
        <v>14</v>
      </c>
      <c r="D194" s="30" t="s">
        <v>83</v>
      </c>
      <c r="E194" s="30" t="s">
        <v>83</v>
      </c>
      <c r="F194" s="30" t="s">
        <v>83</v>
      </c>
      <c r="G194" s="30" t="s">
        <v>83</v>
      </c>
      <c r="H194" s="30">
        <v>22</v>
      </c>
      <c r="I194" s="30">
        <v>2</v>
      </c>
      <c r="J194" s="30" t="s">
        <v>83</v>
      </c>
      <c r="K194" s="30" t="s">
        <v>83</v>
      </c>
      <c r="L194" s="30">
        <v>64</v>
      </c>
      <c r="M194" s="30" t="s">
        <v>83</v>
      </c>
    </row>
    <row r="195" spans="1:13" ht="14.25" customHeight="1">
      <c r="A195" s="34">
        <v>26</v>
      </c>
      <c r="B195" s="30">
        <v>15</v>
      </c>
      <c r="C195" s="30">
        <v>5</v>
      </c>
      <c r="D195" s="30" t="s">
        <v>83</v>
      </c>
      <c r="E195" s="30">
        <v>87</v>
      </c>
      <c r="F195" s="30" t="s">
        <v>83</v>
      </c>
      <c r="G195" s="30" t="s">
        <v>83</v>
      </c>
      <c r="H195" s="30" t="s">
        <v>83</v>
      </c>
      <c r="I195" s="30" t="s">
        <v>83</v>
      </c>
      <c r="J195" s="30">
        <v>2</v>
      </c>
      <c r="K195" s="30" t="s">
        <v>83</v>
      </c>
      <c r="L195" s="30">
        <v>1</v>
      </c>
      <c r="M195" s="30">
        <v>2</v>
      </c>
    </row>
    <row r="196" spans="1:13" ht="14.25" customHeight="1">
      <c r="A196" s="34">
        <v>27</v>
      </c>
      <c r="B196" s="30">
        <v>10</v>
      </c>
      <c r="C196" s="30">
        <v>2</v>
      </c>
      <c r="D196" s="30" t="s">
        <v>83</v>
      </c>
      <c r="E196" s="30">
        <v>9</v>
      </c>
      <c r="F196" s="30" t="s">
        <v>83</v>
      </c>
      <c r="G196" s="30">
        <v>2</v>
      </c>
      <c r="H196" s="30" t="s">
        <v>83</v>
      </c>
      <c r="I196" s="30" t="s">
        <v>83</v>
      </c>
      <c r="J196" s="30">
        <v>8</v>
      </c>
      <c r="K196" s="30" t="s">
        <v>83</v>
      </c>
      <c r="L196" s="30">
        <v>4</v>
      </c>
      <c r="M196" s="30" t="s">
        <v>83</v>
      </c>
    </row>
    <row r="197" spans="1:13" ht="14.25" customHeight="1">
      <c r="A197" s="34">
        <v>28</v>
      </c>
      <c r="B197" s="30">
        <v>55</v>
      </c>
      <c r="C197" s="30">
        <v>4</v>
      </c>
      <c r="D197" s="30">
        <v>40</v>
      </c>
      <c r="E197" s="30">
        <v>12</v>
      </c>
      <c r="F197" s="30" t="s">
        <v>83</v>
      </c>
      <c r="G197" s="30" t="s">
        <v>83</v>
      </c>
      <c r="H197" s="30" t="s">
        <v>83</v>
      </c>
      <c r="I197" s="30" t="s">
        <v>83</v>
      </c>
      <c r="J197" s="30">
        <v>68</v>
      </c>
      <c r="K197" s="30">
        <v>27</v>
      </c>
      <c r="L197" s="30" t="s">
        <v>83</v>
      </c>
      <c r="M197" s="30" t="s">
        <v>83</v>
      </c>
    </row>
    <row r="198" spans="1:13" ht="14.25" customHeight="1">
      <c r="A198" s="34">
        <v>29</v>
      </c>
      <c r="B198" s="30">
        <v>7</v>
      </c>
      <c r="C198" s="30"/>
      <c r="D198" s="30">
        <v>31</v>
      </c>
      <c r="E198" s="30">
        <v>5</v>
      </c>
      <c r="F198" s="30">
        <v>49</v>
      </c>
      <c r="G198" s="30" t="s">
        <v>83</v>
      </c>
      <c r="H198" s="30">
        <v>5</v>
      </c>
      <c r="I198" s="30" t="s">
        <v>83</v>
      </c>
      <c r="J198" s="30">
        <v>1</v>
      </c>
      <c r="K198" s="30">
        <v>19</v>
      </c>
      <c r="L198" s="30" t="s">
        <v>83</v>
      </c>
      <c r="M198" s="30">
        <v>85</v>
      </c>
    </row>
    <row r="199" spans="1:13" ht="14.25" customHeight="1">
      <c r="A199" s="34">
        <v>30</v>
      </c>
      <c r="B199" s="30">
        <v>4</v>
      </c>
      <c r="C199" s="30"/>
      <c r="D199" s="30">
        <v>2</v>
      </c>
      <c r="E199" s="30">
        <v>7</v>
      </c>
      <c r="F199" s="30" t="s">
        <v>83</v>
      </c>
      <c r="G199" s="30">
        <v>8</v>
      </c>
      <c r="H199" s="30" t="s">
        <v>83</v>
      </c>
      <c r="I199" s="30">
        <v>1</v>
      </c>
      <c r="J199" s="30">
        <v>3</v>
      </c>
      <c r="K199" s="30">
        <v>2</v>
      </c>
      <c r="L199" s="30">
        <v>2</v>
      </c>
      <c r="M199" s="30">
        <v>10</v>
      </c>
    </row>
    <row r="200" spans="1:13" ht="14.25" customHeight="1">
      <c r="A200" s="34">
        <v>31</v>
      </c>
      <c r="B200" s="30" t="s">
        <v>83</v>
      </c>
      <c r="C200" s="30"/>
      <c r="D200" s="30">
        <v>13</v>
      </c>
      <c r="E200" s="30"/>
      <c r="F200" s="30">
        <v>10</v>
      </c>
      <c r="G200" s="30"/>
      <c r="H200" s="30" t="s">
        <v>83</v>
      </c>
      <c r="I200" s="30" t="s">
        <v>83</v>
      </c>
      <c r="J200" s="30"/>
      <c r="K200" s="30">
        <v>22</v>
      </c>
      <c r="L200" s="30"/>
      <c r="M200" s="30">
        <v>43</v>
      </c>
    </row>
    <row r="201" spans="1:13" ht="14.25" customHeight="1">
      <c r="A201" s="34" t="s">
        <v>87</v>
      </c>
      <c r="B201" s="30">
        <v>257</v>
      </c>
      <c r="C201" s="30">
        <v>380</v>
      </c>
      <c r="D201" s="30">
        <v>274</v>
      </c>
      <c r="E201" s="30">
        <v>474</v>
      </c>
      <c r="F201" s="30">
        <v>336</v>
      </c>
      <c r="G201" s="30">
        <v>204</v>
      </c>
      <c r="H201" s="30">
        <v>193</v>
      </c>
      <c r="I201" s="30">
        <v>249</v>
      </c>
      <c r="J201" s="30">
        <v>153</v>
      </c>
      <c r="K201" s="30">
        <v>396</v>
      </c>
      <c r="L201" s="30">
        <v>409</v>
      </c>
      <c r="M201" s="30">
        <v>257</v>
      </c>
    </row>
    <row r="202" spans="1:13" ht="14.25" customHeight="1">
      <c r="A202" s="34" t="s">
        <v>88</v>
      </c>
      <c r="B202" s="30">
        <v>13</v>
      </c>
      <c r="C202" s="30">
        <v>22</v>
      </c>
      <c r="D202" s="30">
        <v>22</v>
      </c>
      <c r="E202" s="30">
        <v>22</v>
      </c>
      <c r="F202" s="30">
        <v>17</v>
      </c>
      <c r="G202" s="30">
        <v>10</v>
      </c>
      <c r="H202" s="30">
        <v>12</v>
      </c>
      <c r="I202" s="30">
        <v>12</v>
      </c>
      <c r="J202" s="30">
        <v>13</v>
      </c>
      <c r="K202" s="30">
        <v>24</v>
      </c>
      <c r="L202" s="30">
        <v>21</v>
      </c>
      <c r="M202" s="30">
        <v>21</v>
      </c>
    </row>
    <row r="203" spans="1:13" ht="14.25" customHeight="1">
      <c r="A203" s="34" t="s">
        <v>89</v>
      </c>
      <c r="B203" s="30">
        <v>8</v>
      </c>
      <c r="C203" s="30">
        <v>14</v>
      </c>
      <c r="D203" s="30">
        <v>9</v>
      </c>
      <c r="E203" s="30">
        <v>16</v>
      </c>
      <c r="F203" s="30">
        <v>11</v>
      </c>
      <c r="G203" s="30">
        <v>7</v>
      </c>
      <c r="H203" s="30">
        <v>6</v>
      </c>
      <c r="I203" s="30">
        <v>8</v>
      </c>
      <c r="J203" s="30">
        <v>5</v>
      </c>
      <c r="K203" s="30">
        <v>13</v>
      </c>
      <c r="L203" s="30">
        <v>14</v>
      </c>
      <c r="M203" s="30">
        <v>8</v>
      </c>
    </row>
    <row r="204" spans="1:13" ht="14.25" customHeight="1">
      <c r="A204" s="34" t="s">
        <v>90</v>
      </c>
      <c r="B204" s="30">
        <v>96</v>
      </c>
      <c r="C204" s="30">
        <v>75</v>
      </c>
      <c r="D204" s="30">
        <v>40</v>
      </c>
      <c r="E204" s="30">
        <v>87</v>
      </c>
      <c r="F204" s="30">
        <v>74</v>
      </c>
      <c r="G204" s="30">
        <v>78</v>
      </c>
      <c r="H204" s="30">
        <v>59</v>
      </c>
      <c r="I204" s="30">
        <v>122</v>
      </c>
      <c r="J204" s="30">
        <v>68</v>
      </c>
      <c r="K204" s="30">
        <v>39</v>
      </c>
      <c r="L204" s="30">
        <v>69</v>
      </c>
      <c r="M204" s="30">
        <v>85</v>
      </c>
    </row>
    <row r="205" spans="1:13" ht="14.25" customHeight="1">
      <c r="A205" s="34" t="s">
        <v>91</v>
      </c>
      <c r="B205" s="30">
        <v>22</v>
      </c>
      <c r="C205" s="30">
        <v>15</v>
      </c>
      <c r="D205" s="30">
        <v>28</v>
      </c>
      <c r="E205" s="30">
        <v>26</v>
      </c>
      <c r="F205" s="30">
        <v>3</v>
      </c>
      <c r="G205" s="30">
        <v>11</v>
      </c>
      <c r="H205" s="30">
        <v>24</v>
      </c>
      <c r="I205" s="30">
        <v>19</v>
      </c>
      <c r="J205" s="30">
        <v>28</v>
      </c>
      <c r="K205" s="30">
        <v>8</v>
      </c>
      <c r="L205" s="30">
        <v>8</v>
      </c>
      <c r="M205" s="30">
        <v>29</v>
      </c>
    </row>
    <row r="206" spans="1:13" ht="14.25" customHeight="1">
      <c r="A206" s="34" t="s">
        <v>92</v>
      </c>
      <c r="B206" s="30">
        <v>1</v>
      </c>
      <c r="C206" s="30">
        <v>2</v>
      </c>
      <c r="D206" s="30">
        <v>1</v>
      </c>
      <c r="E206" s="30">
        <v>1</v>
      </c>
      <c r="F206" s="30">
        <v>1</v>
      </c>
      <c r="G206" s="30">
        <v>2</v>
      </c>
      <c r="H206" s="30">
        <v>1</v>
      </c>
      <c r="I206" s="30">
        <v>1</v>
      </c>
      <c r="J206" s="30">
        <v>1</v>
      </c>
      <c r="K206" s="30">
        <v>1</v>
      </c>
      <c r="L206" s="30">
        <v>1</v>
      </c>
      <c r="M206" s="30">
        <v>1</v>
      </c>
    </row>
    <row r="207" spans="1:13" ht="14.25" customHeight="1"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4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4">
        <v>1</v>
      </c>
      <c r="B210" s="30">
        <v>4</v>
      </c>
      <c r="C210" s="30" t="s">
        <v>83</v>
      </c>
      <c r="D210" s="30">
        <v>31</v>
      </c>
      <c r="E210" s="30" t="s">
        <v>83</v>
      </c>
      <c r="F210" s="30" t="s">
        <v>83</v>
      </c>
      <c r="G210" s="30">
        <v>2</v>
      </c>
      <c r="H210" s="30" t="s">
        <v>83</v>
      </c>
      <c r="I210" s="30" t="s">
        <v>83</v>
      </c>
      <c r="J210" s="30">
        <v>55</v>
      </c>
      <c r="K210" s="30" t="s">
        <v>83</v>
      </c>
      <c r="L210" s="30">
        <v>4</v>
      </c>
      <c r="M210" s="30">
        <v>42</v>
      </c>
    </row>
    <row r="211" spans="1:13" ht="14.25" customHeight="1">
      <c r="A211" s="34">
        <v>2</v>
      </c>
      <c r="B211" s="30">
        <v>3</v>
      </c>
      <c r="C211" s="30" t="s">
        <v>83</v>
      </c>
      <c r="D211" s="30">
        <v>2</v>
      </c>
      <c r="E211" s="30">
        <v>2</v>
      </c>
      <c r="F211" s="30" t="s">
        <v>83</v>
      </c>
      <c r="G211" s="30">
        <v>3</v>
      </c>
      <c r="H211" s="30" t="s">
        <v>83</v>
      </c>
      <c r="I211" s="30" t="s">
        <v>83</v>
      </c>
      <c r="J211" s="30">
        <v>8</v>
      </c>
      <c r="K211" s="30" t="s">
        <v>83</v>
      </c>
      <c r="L211" s="30">
        <v>2</v>
      </c>
      <c r="M211" s="30">
        <v>8</v>
      </c>
    </row>
    <row r="212" spans="1:13" ht="14.25" customHeight="1">
      <c r="A212" s="34">
        <v>3</v>
      </c>
      <c r="B212" s="30" t="s">
        <v>83</v>
      </c>
      <c r="C212" s="30">
        <v>8</v>
      </c>
      <c r="D212" s="30" t="s">
        <v>83</v>
      </c>
      <c r="E212" s="30">
        <v>17</v>
      </c>
      <c r="F212" s="30">
        <v>68</v>
      </c>
      <c r="G212" s="30" t="s">
        <v>83</v>
      </c>
      <c r="H212" s="30" t="s">
        <v>83</v>
      </c>
      <c r="I212" s="30" t="s">
        <v>83</v>
      </c>
      <c r="J212" s="30" t="s">
        <v>83</v>
      </c>
      <c r="K212" s="30" t="s">
        <v>83</v>
      </c>
      <c r="L212" s="30">
        <v>1</v>
      </c>
      <c r="M212" s="30">
        <v>8</v>
      </c>
    </row>
    <row r="213" spans="1:13" ht="14.25" customHeight="1">
      <c r="A213" s="34">
        <v>4</v>
      </c>
      <c r="B213" s="30">
        <v>1</v>
      </c>
      <c r="C213" s="30">
        <v>2</v>
      </c>
      <c r="D213" s="30">
        <v>12</v>
      </c>
      <c r="E213" s="30" t="s">
        <v>83</v>
      </c>
      <c r="F213" s="30" t="s">
        <v>83</v>
      </c>
      <c r="G213" s="30">
        <v>10</v>
      </c>
      <c r="H213" s="30" t="s">
        <v>83</v>
      </c>
      <c r="I213" s="30" t="s">
        <v>83</v>
      </c>
      <c r="J213" s="30">
        <v>3</v>
      </c>
      <c r="K213" s="30" t="s">
        <v>83</v>
      </c>
      <c r="L213" s="30">
        <v>3</v>
      </c>
      <c r="M213" s="30">
        <v>7</v>
      </c>
    </row>
    <row r="214" spans="1:13" ht="14.25" customHeight="1">
      <c r="A214" s="34">
        <v>5</v>
      </c>
      <c r="B214" s="30" t="s">
        <v>83</v>
      </c>
      <c r="C214" s="30">
        <v>24</v>
      </c>
      <c r="D214" s="30">
        <v>47</v>
      </c>
      <c r="E214" s="30">
        <v>2</v>
      </c>
      <c r="F214" s="30">
        <v>5</v>
      </c>
      <c r="G214" s="30" t="s">
        <v>83</v>
      </c>
      <c r="H214" s="30">
        <v>2</v>
      </c>
      <c r="I214" s="30" t="s">
        <v>83</v>
      </c>
      <c r="J214" s="30" t="s">
        <v>83</v>
      </c>
      <c r="K214" s="30">
        <v>2</v>
      </c>
      <c r="L214" s="30">
        <v>35</v>
      </c>
      <c r="M214" s="30">
        <v>1</v>
      </c>
    </row>
    <row r="215" spans="1:13" ht="14.25" customHeight="1">
      <c r="A215" s="34">
        <v>6</v>
      </c>
      <c r="B215" s="30" t="s">
        <v>83</v>
      </c>
      <c r="C215" s="30">
        <v>7</v>
      </c>
      <c r="D215" s="30">
        <v>8</v>
      </c>
      <c r="E215" s="30" t="s">
        <v>83</v>
      </c>
      <c r="F215" s="30">
        <v>16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>
        <v>7</v>
      </c>
      <c r="M215" s="30">
        <v>9</v>
      </c>
    </row>
    <row r="216" spans="1:13" ht="14.25" customHeight="1">
      <c r="A216" s="34">
        <v>7</v>
      </c>
      <c r="B216" s="30" t="s">
        <v>83</v>
      </c>
      <c r="C216" s="30">
        <v>2</v>
      </c>
      <c r="D216" s="30">
        <v>2</v>
      </c>
      <c r="E216" s="30">
        <v>24</v>
      </c>
      <c r="F216" s="30" t="s">
        <v>83</v>
      </c>
      <c r="G216" s="30" t="s">
        <v>83</v>
      </c>
      <c r="H216" s="30" t="s">
        <v>83</v>
      </c>
      <c r="I216" s="30">
        <v>8</v>
      </c>
      <c r="J216" s="30">
        <v>6</v>
      </c>
      <c r="K216" s="30" t="s">
        <v>83</v>
      </c>
      <c r="L216" s="30">
        <v>21</v>
      </c>
      <c r="M216" s="30">
        <v>18</v>
      </c>
    </row>
    <row r="217" spans="1:13" ht="14.25" customHeight="1">
      <c r="A217" s="34">
        <v>8</v>
      </c>
      <c r="B217" s="30">
        <v>24</v>
      </c>
      <c r="C217" s="30">
        <v>8</v>
      </c>
      <c r="D217" s="30">
        <v>23</v>
      </c>
      <c r="E217" s="30" t="s">
        <v>83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>
        <v>64</v>
      </c>
      <c r="K217" s="30">
        <v>1</v>
      </c>
      <c r="L217" s="30">
        <v>4</v>
      </c>
      <c r="M217" s="30" t="s">
        <v>83</v>
      </c>
    </row>
    <row r="218" spans="1:13" ht="14.25" customHeight="1">
      <c r="A218" s="34">
        <v>9</v>
      </c>
      <c r="B218" s="30">
        <v>2</v>
      </c>
      <c r="C218" s="30">
        <v>75</v>
      </c>
      <c r="D218" s="30">
        <v>5</v>
      </c>
      <c r="E218" s="30">
        <v>12</v>
      </c>
      <c r="F218" s="30" t="s">
        <v>83</v>
      </c>
      <c r="G218" s="30">
        <v>16</v>
      </c>
      <c r="H218" s="30" t="s">
        <v>83</v>
      </c>
      <c r="I218" s="30">
        <v>2</v>
      </c>
      <c r="J218" s="30">
        <v>2</v>
      </c>
      <c r="K218" s="30" t="s">
        <v>83</v>
      </c>
      <c r="L218" s="30">
        <v>7</v>
      </c>
      <c r="M218" s="30">
        <v>6</v>
      </c>
    </row>
    <row r="219" spans="1:13" ht="14.25" customHeight="1">
      <c r="A219" s="34">
        <v>10</v>
      </c>
      <c r="B219" s="30">
        <v>1</v>
      </c>
      <c r="C219" s="30">
        <v>16</v>
      </c>
      <c r="D219" s="30">
        <v>33</v>
      </c>
      <c r="E219" s="30">
        <v>1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>
        <v>15</v>
      </c>
      <c r="M219" s="30">
        <v>1</v>
      </c>
    </row>
    <row r="220" spans="1:13" ht="14.25" customHeight="1">
      <c r="A220" s="34">
        <v>11</v>
      </c>
      <c r="B220" s="30">
        <v>2</v>
      </c>
      <c r="C220" s="30" t="s">
        <v>83</v>
      </c>
      <c r="D220" s="30">
        <v>42</v>
      </c>
      <c r="E220" s="30" t="s">
        <v>83</v>
      </c>
      <c r="F220" s="30">
        <v>18</v>
      </c>
      <c r="G220" s="30">
        <v>2</v>
      </c>
      <c r="H220" s="30" t="s">
        <v>83</v>
      </c>
      <c r="I220" s="30" t="s">
        <v>83</v>
      </c>
      <c r="J220" s="30" t="s">
        <v>83</v>
      </c>
      <c r="K220" s="30" t="s">
        <v>83</v>
      </c>
      <c r="L220" s="30">
        <v>5</v>
      </c>
      <c r="M220" s="30">
        <v>38</v>
      </c>
    </row>
    <row r="221" spans="1:13" ht="14.25" customHeight="1">
      <c r="A221" s="34">
        <v>12</v>
      </c>
      <c r="B221" s="30">
        <v>1</v>
      </c>
      <c r="C221" s="30">
        <v>83</v>
      </c>
      <c r="D221" s="30">
        <v>2</v>
      </c>
      <c r="E221" s="30">
        <v>17</v>
      </c>
      <c r="F221" s="30">
        <v>2</v>
      </c>
      <c r="G221" s="30" t="s">
        <v>83</v>
      </c>
      <c r="H221" s="30" t="s">
        <v>83</v>
      </c>
      <c r="I221" s="30">
        <v>3</v>
      </c>
      <c r="J221" s="30">
        <v>2</v>
      </c>
      <c r="K221" s="30">
        <v>0</v>
      </c>
      <c r="L221" s="30">
        <v>2</v>
      </c>
      <c r="M221" s="30">
        <v>52</v>
      </c>
    </row>
    <row r="222" spans="1:13" ht="14.25" customHeight="1">
      <c r="A222" s="34">
        <v>13</v>
      </c>
      <c r="B222" s="30" t="s">
        <v>83</v>
      </c>
      <c r="C222" s="30">
        <v>2</v>
      </c>
      <c r="D222" s="30">
        <v>7</v>
      </c>
      <c r="E222" s="30">
        <v>10</v>
      </c>
      <c r="F222" s="30" t="s">
        <v>83</v>
      </c>
      <c r="G222" s="30" t="s">
        <v>83</v>
      </c>
      <c r="H222" s="30" t="s">
        <v>83</v>
      </c>
      <c r="I222" s="30">
        <v>1</v>
      </c>
      <c r="J222" s="30" t="s">
        <v>83</v>
      </c>
      <c r="K222" s="30">
        <v>2</v>
      </c>
      <c r="L222" s="30">
        <v>3</v>
      </c>
      <c r="M222" s="30">
        <v>21</v>
      </c>
    </row>
    <row r="223" spans="1:13" ht="14.25" customHeight="1">
      <c r="A223" s="34">
        <v>14</v>
      </c>
      <c r="B223" s="30" t="s">
        <v>83</v>
      </c>
      <c r="C223" s="30" t="s">
        <v>83</v>
      </c>
      <c r="D223" s="30">
        <v>77</v>
      </c>
      <c r="E223" s="30">
        <v>0</v>
      </c>
      <c r="F223" s="30">
        <v>1</v>
      </c>
      <c r="G223" s="30" t="s">
        <v>83</v>
      </c>
      <c r="H223" s="30">
        <v>1</v>
      </c>
      <c r="I223" s="30" t="s">
        <v>83</v>
      </c>
      <c r="J223" s="30" t="s">
        <v>83</v>
      </c>
      <c r="K223" s="30">
        <v>10</v>
      </c>
      <c r="L223" s="30">
        <v>0</v>
      </c>
      <c r="M223" s="30">
        <v>5</v>
      </c>
    </row>
    <row r="224" spans="1:13" ht="14.25" customHeight="1">
      <c r="A224" s="34">
        <v>15</v>
      </c>
      <c r="B224" s="30" t="s">
        <v>83</v>
      </c>
      <c r="C224" s="30">
        <v>4</v>
      </c>
      <c r="D224" s="30" t="s">
        <v>83</v>
      </c>
      <c r="E224" s="30" t="s">
        <v>83</v>
      </c>
      <c r="F224" s="30" t="s">
        <v>83</v>
      </c>
      <c r="G224" s="30">
        <v>10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 t="s">
        <v>83</v>
      </c>
      <c r="M224" s="30">
        <v>4</v>
      </c>
    </row>
    <row r="225" spans="1:13" ht="14.25" customHeight="1">
      <c r="A225" s="34">
        <v>16</v>
      </c>
      <c r="B225" s="30" t="s">
        <v>83</v>
      </c>
      <c r="C225" s="30">
        <v>2</v>
      </c>
      <c r="D225" s="30" t="s">
        <v>83</v>
      </c>
      <c r="E225" s="30">
        <v>13</v>
      </c>
      <c r="F225" s="30" t="s">
        <v>83</v>
      </c>
      <c r="G225" s="30" t="s">
        <v>83</v>
      </c>
      <c r="H225" s="30" t="s">
        <v>83</v>
      </c>
      <c r="I225" s="30">
        <v>1</v>
      </c>
      <c r="J225" s="30" t="s">
        <v>83</v>
      </c>
      <c r="K225" s="30">
        <v>1</v>
      </c>
      <c r="L225" s="30">
        <v>1</v>
      </c>
      <c r="M225" s="30" t="s">
        <v>83</v>
      </c>
    </row>
    <row r="226" spans="1:13" ht="14.25" customHeight="1">
      <c r="A226" s="34">
        <v>17</v>
      </c>
      <c r="B226" s="30" t="s">
        <v>83</v>
      </c>
      <c r="C226" s="30" t="s">
        <v>83</v>
      </c>
      <c r="D226" s="30">
        <v>25</v>
      </c>
      <c r="E226" s="30" t="s">
        <v>83</v>
      </c>
      <c r="F226" s="30">
        <v>3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>
        <v>0</v>
      </c>
      <c r="M226" s="30" t="s">
        <v>83</v>
      </c>
    </row>
    <row r="227" spans="1:13" ht="14.25" customHeight="1">
      <c r="A227" s="34">
        <v>18</v>
      </c>
      <c r="B227" s="30" t="s">
        <v>83</v>
      </c>
      <c r="C227" s="30">
        <v>15</v>
      </c>
      <c r="D227" s="30">
        <v>2</v>
      </c>
      <c r="E227" s="30">
        <v>5</v>
      </c>
      <c r="F227" s="30">
        <v>1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>
        <v>0</v>
      </c>
      <c r="L227" s="30">
        <v>32</v>
      </c>
      <c r="M227" s="30" t="s">
        <v>83</v>
      </c>
    </row>
    <row r="228" spans="1:13" ht="14.25" customHeight="1">
      <c r="A228" s="34">
        <v>19</v>
      </c>
      <c r="B228" s="30" t="s">
        <v>83</v>
      </c>
      <c r="C228" s="30">
        <v>3</v>
      </c>
      <c r="D228" s="30" t="s">
        <v>83</v>
      </c>
      <c r="E228" s="30">
        <v>9</v>
      </c>
      <c r="F228" s="30" t="s">
        <v>83</v>
      </c>
      <c r="G228" s="30">
        <v>85</v>
      </c>
      <c r="H228" s="30" t="s">
        <v>83</v>
      </c>
      <c r="I228" s="30" t="s">
        <v>83</v>
      </c>
      <c r="J228" s="30" t="s">
        <v>83</v>
      </c>
      <c r="K228" s="30">
        <v>2</v>
      </c>
      <c r="L228" s="30">
        <v>2</v>
      </c>
      <c r="M228" s="30">
        <v>1</v>
      </c>
    </row>
    <row r="229" spans="1:13" ht="14.25" customHeight="1">
      <c r="A229" s="34">
        <v>20</v>
      </c>
      <c r="B229" s="30">
        <v>2</v>
      </c>
      <c r="C229" s="30">
        <v>7</v>
      </c>
      <c r="D229" s="30" t="s">
        <v>83</v>
      </c>
      <c r="E229" s="30">
        <v>9</v>
      </c>
      <c r="F229" s="30">
        <v>16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>
        <v>1</v>
      </c>
      <c r="M229" s="30" t="s">
        <v>83</v>
      </c>
    </row>
    <row r="230" spans="1:13" ht="14.25" customHeight="1">
      <c r="A230" s="34">
        <v>21</v>
      </c>
      <c r="B230" s="30" t="s">
        <v>83</v>
      </c>
      <c r="C230" s="30" t="s">
        <v>83</v>
      </c>
      <c r="D230" s="30">
        <v>7</v>
      </c>
      <c r="E230" s="30" t="s">
        <v>83</v>
      </c>
      <c r="F230" s="30">
        <v>18</v>
      </c>
      <c r="G230" s="30" t="s">
        <v>83</v>
      </c>
      <c r="H230" s="30" t="s">
        <v>83</v>
      </c>
      <c r="I230" s="30" t="s">
        <v>83</v>
      </c>
      <c r="J230" s="30">
        <v>20</v>
      </c>
      <c r="K230" s="30">
        <v>5</v>
      </c>
      <c r="L230" s="30">
        <v>23</v>
      </c>
      <c r="M230" s="30">
        <v>5</v>
      </c>
    </row>
    <row r="231" spans="1:13" ht="14.25" customHeight="1">
      <c r="A231" s="34">
        <v>22</v>
      </c>
      <c r="B231" s="30">
        <v>2</v>
      </c>
      <c r="C231" s="30">
        <v>103</v>
      </c>
      <c r="D231" s="30" t="s">
        <v>83</v>
      </c>
      <c r="E231" s="30">
        <v>2</v>
      </c>
      <c r="F231" s="30">
        <v>2</v>
      </c>
      <c r="G231" s="30">
        <v>2</v>
      </c>
      <c r="H231" s="30" t="s">
        <v>83</v>
      </c>
      <c r="I231" s="30" t="s">
        <v>83</v>
      </c>
      <c r="J231" s="30">
        <v>2</v>
      </c>
      <c r="K231" s="30">
        <v>2</v>
      </c>
      <c r="L231" s="30">
        <v>2</v>
      </c>
      <c r="M231" s="30" t="s">
        <v>83</v>
      </c>
    </row>
    <row r="232" spans="1:13" ht="14.25" customHeight="1">
      <c r="A232" s="34">
        <v>23</v>
      </c>
      <c r="B232" s="30" t="s">
        <v>83</v>
      </c>
      <c r="C232" s="30">
        <v>16</v>
      </c>
      <c r="D232" s="30">
        <v>11</v>
      </c>
      <c r="E232" s="30">
        <v>13</v>
      </c>
      <c r="F232" s="30" t="s">
        <v>83</v>
      </c>
      <c r="G232" s="30">
        <v>3</v>
      </c>
      <c r="H232" s="30" t="s">
        <v>83</v>
      </c>
      <c r="I232" s="30" t="s">
        <v>83</v>
      </c>
      <c r="J232" s="30" t="s">
        <v>83</v>
      </c>
      <c r="K232" s="30">
        <v>29</v>
      </c>
      <c r="L232" s="30">
        <v>15</v>
      </c>
      <c r="M232" s="30" t="s">
        <v>83</v>
      </c>
    </row>
    <row r="233" spans="1:13" ht="14.25" customHeight="1">
      <c r="A233" s="34">
        <v>24</v>
      </c>
      <c r="B233" s="30">
        <v>31</v>
      </c>
      <c r="C233" s="30">
        <v>27</v>
      </c>
      <c r="D233" s="30">
        <v>21</v>
      </c>
      <c r="E233" s="30">
        <v>6</v>
      </c>
      <c r="F233" s="30" t="s">
        <v>83</v>
      </c>
      <c r="G233" s="30" t="s">
        <v>83</v>
      </c>
      <c r="H233" s="30" t="s">
        <v>83</v>
      </c>
      <c r="I233" s="30" t="s">
        <v>83</v>
      </c>
      <c r="J233" s="30">
        <v>0</v>
      </c>
      <c r="K233" s="30">
        <v>15</v>
      </c>
      <c r="L233" s="30">
        <v>46</v>
      </c>
      <c r="M233" s="30" t="s">
        <v>83</v>
      </c>
    </row>
    <row r="234" spans="1:13" ht="14.25" customHeight="1">
      <c r="A234" s="34">
        <v>25</v>
      </c>
      <c r="B234" s="30" t="s">
        <v>83</v>
      </c>
      <c r="C234" s="30">
        <v>6</v>
      </c>
      <c r="D234" s="30">
        <v>13</v>
      </c>
      <c r="E234" s="30">
        <v>3</v>
      </c>
      <c r="F234" s="30" t="s">
        <v>83</v>
      </c>
      <c r="G234" s="30">
        <v>48</v>
      </c>
      <c r="H234" s="30" t="s">
        <v>83</v>
      </c>
      <c r="I234" s="30">
        <v>3</v>
      </c>
      <c r="J234" s="30" t="s">
        <v>83</v>
      </c>
      <c r="K234" s="30">
        <v>1</v>
      </c>
      <c r="L234" s="30">
        <v>8</v>
      </c>
      <c r="M234" s="30" t="s">
        <v>83</v>
      </c>
    </row>
    <row r="235" spans="1:13" ht="14.25" customHeight="1">
      <c r="A235" s="34">
        <v>26</v>
      </c>
      <c r="B235" s="30" t="s">
        <v>83</v>
      </c>
      <c r="C235" s="30">
        <v>5</v>
      </c>
      <c r="D235" s="30">
        <v>6</v>
      </c>
      <c r="E235" s="30" t="s">
        <v>83</v>
      </c>
      <c r="F235" s="30" t="s">
        <v>83</v>
      </c>
      <c r="G235" s="30">
        <v>1</v>
      </c>
      <c r="H235" s="30" t="s">
        <v>83</v>
      </c>
      <c r="I235" s="30">
        <v>45</v>
      </c>
      <c r="J235" s="30" t="s">
        <v>83</v>
      </c>
      <c r="K235" s="30" t="s">
        <v>83</v>
      </c>
      <c r="L235" s="30">
        <v>1</v>
      </c>
      <c r="M235" s="30" t="s">
        <v>83</v>
      </c>
    </row>
    <row r="236" spans="1:13" ht="14.25" customHeight="1">
      <c r="A236" s="34">
        <v>27</v>
      </c>
      <c r="B236" s="30" t="s">
        <v>83</v>
      </c>
      <c r="C236" s="30">
        <v>2</v>
      </c>
      <c r="D236" s="30" t="s">
        <v>83</v>
      </c>
      <c r="E236" s="30">
        <v>4</v>
      </c>
      <c r="F236" s="30">
        <v>3</v>
      </c>
      <c r="G236" s="30" t="s">
        <v>83</v>
      </c>
      <c r="H236" s="30" t="s">
        <v>83</v>
      </c>
      <c r="I236" s="30">
        <v>8</v>
      </c>
      <c r="J236" s="30" t="s">
        <v>83</v>
      </c>
      <c r="K236" s="30" t="s">
        <v>83</v>
      </c>
      <c r="L236" s="30">
        <v>0</v>
      </c>
      <c r="M236" s="30" t="s">
        <v>83</v>
      </c>
    </row>
    <row r="237" spans="1:13" ht="14.25" customHeight="1">
      <c r="A237" s="34">
        <v>28</v>
      </c>
      <c r="B237" s="30" t="s">
        <v>83</v>
      </c>
      <c r="C237" s="30">
        <v>11</v>
      </c>
      <c r="D237" s="30" t="s">
        <v>83</v>
      </c>
      <c r="E237" s="30">
        <v>15</v>
      </c>
      <c r="F237" s="30">
        <v>21</v>
      </c>
      <c r="G237" s="30">
        <v>9</v>
      </c>
      <c r="H237" s="30" t="s">
        <v>83</v>
      </c>
      <c r="I237" s="30" t="s">
        <v>83</v>
      </c>
      <c r="J237" s="30" t="s">
        <v>83</v>
      </c>
      <c r="K237" s="30">
        <v>35</v>
      </c>
      <c r="L237" s="30">
        <v>10</v>
      </c>
      <c r="M237" s="30" t="s">
        <v>83</v>
      </c>
    </row>
    <row r="238" spans="1:13" ht="14.25" customHeight="1">
      <c r="A238" s="34">
        <v>29</v>
      </c>
      <c r="B238" s="30" t="s">
        <v>83</v>
      </c>
      <c r="C238" s="30"/>
      <c r="D238" s="30" t="s">
        <v>83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>
        <v>39</v>
      </c>
      <c r="J238" s="30" t="s">
        <v>83</v>
      </c>
      <c r="K238" s="30">
        <v>18</v>
      </c>
      <c r="L238" s="30">
        <v>1</v>
      </c>
      <c r="M238" s="30">
        <v>2</v>
      </c>
    </row>
    <row r="239" spans="1:13" ht="14.25" customHeight="1">
      <c r="A239" s="34">
        <v>30</v>
      </c>
      <c r="B239" s="30" t="s">
        <v>83</v>
      </c>
      <c r="C239" s="30"/>
      <c r="D239" s="30">
        <v>35</v>
      </c>
      <c r="E239" s="30" t="s">
        <v>83</v>
      </c>
      <c r="F239" s="30">
        <v>1</v>
      </c>
      <c r="G239" s="30">
        <v>13</v>
      </c>
      <c r="H239" s="30" t="s">
        <v>83</v>
      </c>
      <c r="I239" s="30">
        <v>1</v>
      </c>
      <c r="J239" s="30" t="s">
        <v>83</v>
      </c>
      <c r="K239" s="30">
        <v>61</v>
      </c>
      <c r="L239" s="30">
        <v>39</v>
      </c>
      <c r="M239" s="30" t="s">
        <v>83</v>
      </c>
    </row>
    <row r="240" spans="1:13" ht="14.25" customHeight="1">
      <c r="A240" s="34">
        <v>31</v>
      </c>
      <c r="B240" s="30" t="s">
        <v>83</v>
      </c>
      <c r="C240" s="30"/>
      <c r="D240" s="30">
        <v>2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>
        <v>21</v>
      </c>
      <c r="L240" s="30"/>
      <c r="M240" s="30">
        <v>1</v>
      </c>
    </row>
    <row r="241" spans="1:13" ht="14.25" customHeight="1">
      <c r="A241" s="34" t="s">
        <v>87</v>
      </c>
      <c r="B241" s="30">
        <v>73</v>
      </c>
      <c r="C241" s="30">
        <v>428</v>
      </c>
      <c r="D241" s="30">
        <v>413</v>
      </c>
      <c r="E241" s="30">
        <v>164</v>
      </c>
      <c r="F241" s="30">
        <v>175</v>
      </c>
      <c r="G241" s="30">
        <v>204</v>
      </c>
      <c r="H241" s="30">
        <v>3</v>
      </c>
      <c r="I241" s="30">
        <v>111</v>
      </c>
      <c r="J241" s="30">
        <v>162</v>
      </c>
      <c r="K241" s="30">
        <v>205</v>
      </c>
      <c r="L241" s="30">
        <v>290</v>
      </c>
      <c r="M241" s="30">
        <v>229</v>
      </c>
    </row>
    <row r="242" spans="1:13" ht="14.25" customHeight="1">
      <c r="A242" s="34" t="s">
        <v>88</v>
      </c>
      <c r="B242" s="30">
        <v>11</v>
      </c>
      <c r="C242" s="30">
        <v>22</v>
      </c>
      <c r="D242" s="30">
        <v>22</v>
      </c>
      <c r="E242" s="30">
        <v>19</v>
      </c>
      <c r="F242" s="30">
        <v>14</v>
      </c>
      <c r="G242" s="30">
        <v>13</v>
      </c>
      <c r="H242" s="30">
        <v>2</v>
      </c>
      <c r="I242" s="30">
        <v>10</v>
      </c>
      <c r="J242" s="30">
        <v>10</v>
      </c>
      <c r="K242" s="30">
        <v>17</v>
      </c>
      <c r="L242" s="30">
        <v>29</v>
      </c>
      <c r="M242" s="30">
        <v>18</v>
      </c>
    </row>
    <row r="243" spans="1:13" ht="14.25" customHeight="1">
      <c r="A243" s="34" t="s">
        <v>89</v>
      </c>
      <c r="B243" s="30">
        <v>2</v>
      </c>
      <c r="C243" s="30">
        <v>15</v>
      </c>
      <c r="D243" s="30">
        <v>13</v>
      </c>
      <c r="E243" s="30">
        <v>5</v>
      </c>
      <c r="F243" s="30">
        <v>6</v>
      </c>
      <c r="G243" s="30">
        <v>7</v>
      </c>
      <c r="H243" s="30">
        <v>0</v>
      </c>
      <c r="I243" s="30">
        <v>4</v>
      </c>
      <c r="J243" s="30">
        <v>5</v>
      </c>
      <c r="K243" s="30">
        <v>7</v>
      </c>
      <c r="L243" s="30">
        <v>10</v>
      </c>
      <c r="M243" s="30">
        <v>7</v>
      </c>
    </row>
    <row r="244" spans="1:13" ht="14.25" customHeight="1">
      <c r="A244" s="34" t="s">
        <v>90</v>
      </c>
      <c r="B244" s="30">
        <v>31</v>
      </c>
      <c r="C244" s="30">
        <v>103</v>
      </c>
      <c r="D244" s="30">
        <v>77</v>
      </c>
      <c r="E244" s="30">
        <v>24</v>
      </c>
      <c r="F244" s="30">
        <v>68</v>
      </c>
      <c r="G244" s="30">
        <v>85</v>
      </c>
      <c r="H244" s="30">
        <v>2</v>
      </c>
      <c r="I244" s="30">
        <v>45</v>
      </c>
      <c r="J244" s="30">
        <v>64</v>
      </c>
      <c r="K244" s="30">
        <v>61</v>
      </c>
      <c r="L244" s="30">
        <v>46</v>
      </c>
      <c r="M244" s="30">
        <v>52</v>
      </c>
    </row>
    <row r="245" spans="1:13" ht="14.25" customHeight="1">
      <c r="A245" s="34" t="s">
        <v>91</v>
      </c>
      <c r="B245" s="30">
        <v>24</v>
      </c>
      <c r="C245" s="30">
        <v>22</v>
      </c>
      <c r="D245" s="30">
        <v>14</v>
      </c>
      <c r="E245" s="30">
        <v>7</v>
      </c>
      <c r="F245" s="30">
        <v>3</v>
      </c>
      <c r="G245" s="30">
        <v>19</v>
      </c>
      <c r="H245" s="30">
        <v>5</v>
      </c>
      <c r="I245" s="30">
        <v>26</v>
      </c>
      <c r="J245" s="30">
        <v>8</v>
      </c>
      <c r="K245" s="30">
        <v>30</v>
      </c>
      <c r="L245" s="30">
        <v>24</v>
      </c>
      <c r="M245" s="30">
        <v>12</v>
      </c>
    </row>
    <row r="246" spans="1:13" ht="14.25" customHeight="1">
      <c r="A246" s="34" t="s">
        <v>92</v>
      </c>
      <c r="B246" s="30">
        <v>1</v>
      </c>
      <c r="C246" s="30">
        <v>2</v>
      </c>
      <c r="D246" s="30">
        <v>2</v>
      </c>
      <c r="E246" s="30">
        <v>0</v>
      </c>
      <c r="F246" s="30">
        <v>1</v>
      </c>
      <c r="G246" s="30">
        <v>1</v>
      </c>
      <c r="H246" s="30">
        <v>1</v>
      </c>
      <c r="I246" s="30">
        <v>1</v>
      </c>
      <c r="J246" s="30">
        <v>0</v>
      </c>
      <c r="K246" s="30">
        <v>0</v>
      </c>
      <c r="L246" s="30">
        <v>0</v>
      </c>
      <c r="M246" s="30">
        <v>1</v>
      </c>
    </row>
    <row r="247" spans="1:13" ht="14.25" customHeight="1"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4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4">
        <v>1</v>
      </c>
      <c r="B250" s="30" t="s">
        <v>83</v>
      </c>
      <c r="C250" s="30">
        <v>62</v>
      </c>
      <c r="D250" s="30">
        <v>21</v>
      </c>
      <c r="E250" s="30" t="s">
        <v>83</v>
      </c>
      <c r="F250" s="30" t="s">
        <v>83</v>
      </c>
      <c r="G250" s="30">
        <v>5</v>
      </c>
      <c r="H250" s="30" t="s">
        <v>83</v>
      </c>
      <c r="I250" s="30" t="s">
        <v>83</v>
      </c>
      <c r="J250" s="30" t="s">
        <v>83</v>
      </c>
      <c r="K250" s="30">
        <v>0</v>
      </c>
      <c r="L250" s="30" t="s">
        <v>83</v>
      </c>
      <c r="M250" s="30">
        <v>20</v>
      </c>
    </row>
    <row r="251" spans="1:13" ht="14.25" customHeight="1">
      <c r="A251" s="34">
        <v>2</v>
      </c>
      <c r="B251" s="30">
        <v>0</v>
      </c>
      <c r="C251" s="30">
        <v>76</v>
      </c>
      <c r="D251" s="30">
        <v>33</v>
      </c>
      <c r="E251" s="30">
        <v>24</v>
      </c>
      <c r="F251" s="30" t="s">
        <v>83</v>
      </c>
      <c r="G251" s="30">
        <v>20</v>
      </c>
      <c r="H251" s="30">
        <v>1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24</v>
      </c>
    </row>
    <row r="252" spans="1:13" ht="14.25" customHeight="1">
      <c r="A252" s="34">
        <v>3</v>
      </c>
      <c r="B252" s="30">
        <v>0</v>
      </c>
      <c r="C252" s="30" t="s">
        <v>83</v>
      </c>
      <c r="D252" s="30" t="s">
        <v>83</v>
      </c>
      <c r="E252" s="30" t="s">
        <v>83</v>
      </c>
      <c r="F252" s="30" t="s">
        <v>83</v>
      </c>
      <c r="G252" s="30">
        <v>26</v>
      </c>
      <c r="H252" s="30">
        <v>42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48</v>
      </c>
    </row>
    <row r="253" spans="1:13" ht="14.25" customHeight="1">
      <c r="A253" s="34">
        <v>4</v>
      </c>
      <c r="B253" s="30">
        <v>1</v>
      </c>
      <c r="C253" s="30">
        <v>47</v>
      </c>
      <c r="D253" s="30">
        <v>2</v>
      </c>
      <c r="E253" s="30">
        <v>2</v>
      </c>
      <c r="F253" s="30">
        <v>0</v>
      </c>
      <c r="G253" s="30">
        <v>9</v>
      </c>
      <c r="H253" s="30" t="s">
        <v>83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>
        <v>1</v>
      </c>
    </row>
    <row r="254" spans="1:13" ht="14.25" customHeight="1">
      <c r="A254" s="34">
        <v>5</v>
      </c>
      <c r="B254" s="30" t="s">
        <v>83</v>
      </c>
      <c r="C254" s="30">
        <v>9</v>
      </c>
      <c r="D254" s="30">
        <v>27</v>
      </c>
      <c r="E254" s="30">
        <v>5</v>
      </c>
      <c r="F254" s="30" t="s">
        <v>83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>
        <v>2</v>
      </c>
    </row>
    <row r="255" spans="1:13" ht="14.25" customHeight="1">
      <c r="A255" s="34">
        <v>6</v>
      </c>
      <c r="B255" s="30">
        <v>109</v>
      </c>
      <c r="C255" s="30">
        <v>25</v>
      </c>
      <c r="D255" s="30">
        <v>11</v>
      </c>
      <c r="E255" s="30">
        <v>2</v>
      </c>
      <c r="F255" s="30">
        <v>2</v>
      </c>
      <c r="G255" s="30">
        <v>16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>
        <v>3</v>
      </c>
      <c r="M255" s="30" t="s">
        <v>83</v>
      </c>
    </row>
    <row r="256" spans="1:13" ht="14.25" customHeight="1">
      <c r="A256" s="34">
        <v>7</v>
      </c>
      <c r="B256" s="30">
        <v>3</v>
      </c>
      <c r="C256" s="30">
        <v>3</v>
      </c>
      <c r="D256" s="30">
        <v>44</v>
      </c>
      <c r="E256" s="30">
        <v>63</v>
      </c>
      <c r="F256" s="30" t="s">
        <v>83</v>
      </c>
      <c r="G256" s="30">
        <v>29</v>
      </c>
      <c r="H256" s="30" t="s">
        <v>83</v>
      </c>
      <c r="I256" s="30" t="s">
        <v>83</v>
      </c>
      <c r="J256" s="30" t="s">
        <v>83</v>
      </c>
      <c r="K256" s="30" t="s">
        <v>83</v>
      </c>
      <c r="L256" s="30">
        <v>0</v>
      </c>
      <c r="M256" s="30">
        <v>18</v>
      </c>
    </row>
    <row r="257" spans="1:13" ht="14.25" customHeight="1">
      <c r="A257" s="34">
        <v>8</v>
      </c>
      <c r="B257" s="30">
        <v>26</v>
      </c>
      <c r="C257" s="30">
        <v>12</v>
      </c>
      <c r="D257" s="30">
        <v>2</v>
      </c>
      <c r="E257" s="30" t="s">
        <v>83</v>
      </c>
      <c r="F257" s="30" t="s">
        <v>83</v>
      </c>
      <c r="G257" s="30">
        <v>1</v>
      </c>
      <c r="H257" s="30" t="s">
        <v>83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 t="s">
        <v>83</v>
      </c>
    </row>
    <row r="258" spans="1:13" ht="14.25" customHeight="1">
      <c r="A258" s="34">
        <v>9</v>
      </c>
      <c r="B258" s="30">
        <v>40</v>
      </c>
      <c r="C258" s="30">
        <v>2</v>
      </c>
      <c r="D258" s="30" t="s">
        <v>83</v>
      </c>
      <c r="E258" s="30">
        <v>1</v>
      </c>
      <c r="F258" s="30" t="s">
        <v>83</v>
      </c>
      <c r="G258" s="30">
        <v>3</v>
      </c>
      <c r="H258" s="30">
        <v>12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</row>
    <row r="259" spans="1:13" ht="14.25" customHeight="1">
      <c r="A259" s="34">
        <v>10</v>
      </c>
      <c r="B259" s="30">
        <v>49</v>
      </c>
      <c r="C259" s="30">
        <v>6</v>
      </c>
      <c r="D259" s="30" t="s">
        <v>83</v>
      </c>
      <c r="E259" s="30">
        <v>33</v>
      </c>
      <c r="F259" s="30">
        <v>0</v>
      </c>
      <c r="G259" s="30">
        <v>14</v>
      </c>
      <c r="H259" s="30">
        <v>10</v>
      </c>
      <c r="I259" s="30" t="s">
        <v>83</v>
      </c>
      <c r="J259" s="30" t="s">
        <v>83</v>
      </c>
      <c r="K259" s="30" t="s">
        <v>83</v>
      </c>
      <c r="L259" s="30" t="s">
        <v>83</v>
      </c>
      <c r="M259" s="30" t="s">
        <v>83</v>
      </c>
    </row>
    <row r="260" spans="1:13" ht="14.25" customHeight="1">
      <c r="A260" s="34">
        <v>11</v>
      </c>
      <c r="B260" s="30">
        <v>3</v>
      </c>
      <c r="C260" s="30">
        <v>38</v>
      </c>
      <c r="D260" s="30" t="s">
        <v>83</v>
      </c>
      <c r="E260" s="30">
        <v>1</v>
      </c>
      <c r="F260" s="30" t="s">
        <v>83</v>
      </c>
      <c r="G260" s="30">
        <v>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0</v>
      </c>
    </row>
    <row r="261" spans="1:13" ht="14.25" customHeight="1">
      <c r="A261" s="34">
        <v>12</v>
      </c>
      <c r="B261" s="30">
        <v>47</v>
      </c>
      <c r="C261" s="30">
        <v>95</v>
      </c>
      <c r="D261" s="30">
        <v>12</v>
      </c>
      <c r="E261" s="30" t="s">
        <v>83</v>
      </c>
      <c r="F261" s="30" t="s">
        <v>83</v>
      </c>
      <c r="G261" s="30" t="s">
        <v>83</v>
      </c>
      <c r="H261" s="30" t="s">
        <v>83</v>
      </c>
      <c r="I261" s="30" t="s">
        <v>83</v>
      </c>
      <c r="J261" s="30" t="s">
        <v>83</v>
      </c>
      <c r="K261" s="30">
        <v>1</v>
      </c>
      <c r="L261" s="30" t="s">
        <v>83</v>
      </c>
      <c r="M261" s="30" t="s">
        <v>83</v>
      </c>
    </row>
    <row r="262" spans="1:13" ht="14.25" customHeight="1">
      <c r="A262" s="34">
        <v>13</v>
      </c>
      <c r="B262" s="30" t="s">
        <v>83</v>
      </c>
      <c r="C262" s="30">
        <v>2</v>
      </c>
      <c r="D262" s="30">
        <v>19</v>
      </c>
      <c r="E262" s="30" t="s">
        <v>83</v>
      </c>
      <c r="F262" s="30" t="s">
        <v>83</v>
      </c>
      <c r="G262" s="30">
        <v>4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>
        <v>45</v>
      </c>
    </row>
    <row r="263" spans="1:13" ht="14.25" customHeight="1">
      <c r="A263" s="34">
        <v>14</v>
      </c>
      <c r="B263" s="30">
        <v>16</v>
      </c>
      <c r="C263" s="30" t="s">
        <v>83</v>
      </c>
      <c r="D263" s="30" t="s">
        <v>83</v>
      </c>
      <c r="E263" s="30">
        <v>8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8</v>
      </c>
      <c r="M263" s="30">
        <v>34</v>
      </c>
    </row>
    <row r="264" spans="1:13" ht="14.25" customHeight="1">
      <c r="A264" s="34">
        <v>15</v>
      </c>
      <c r="B264" s="30">
        <v>13</v>
      </c>
      <c r="C264" s="30">
        <v>105</v>
      </c>
      <c r="D264" s="30" t="s">
        <v>83</v>
      </c>
      <c r="E264" s="30" t="s">
        <v>83</v>
      </c>
      <c r="F264" s="30" t="s">
        <v>83</v>
      </c>
      <c r="G264" s="30" t="s">
        <v>83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29</v>
      </c>
      <c r="M264" s="30" t="s">
        <v>83</v>
      </c>
    </row>
    <row r="265" spans="1:13" ht="14.25" customHeight="1">
      <c r="A265" s="34">
        <v>16</v>
      </c>
      <c r="B265" s="30">
        <v>22</v>
      </c>
      <c r="C265" s="30">
        <v>3</v>
      </c>
      <c r="D265" s="30" t="s">
        <v>83</v>
      </c>
      <c r="E265" s="30">
        <v>63</v>
      </c>
      <c r="F265" s="30">
        <v>2</v>
      </c>
      <c r="G265" s="30" t="s">
        <v>83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11</v>
      </c>
    </row>
    <row r="266" spans="1:13" ht="14.25" customHeight="1">
      <c r="A266" s="34">
        <v>17</v>
      </c>
      <c r="B266" s="30">
        <v>1</v>
      </c>
      <c r="C266" s="30">
        <v>16</v>
      </c>
      <c r="D266" s="30" t="s">
        <v>83</v>
      </c>
      <c r="E266" s="30">
        <v>29</v>
      </c>
      <c r="F266" s="30">
        <v>6</v>
      </c>
      <c r="G266" s="30">
        <v>1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2</v>
      </c>
    </row>
    <row r="267" spans="1:13" ht="14.25" customHeight="1">
      <c r="A267" s="34">
        <v>18</v>
      </c>
      <c r="B267" s="30">
        <v>13</v>
      </c>
      <c r="C267" s="30">
        <v>2</v>
      </c>
      <c r="D267" s="30" t="s">
        <v>83</v>
      </c>
      <c r="E267" s="30" t="s">
        <v>83</v>
      </c>
      <c r="F267" s="30">
        <v>1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>
        <v>6</v>
      </c>
      <c r="L267" s="30" t="s">
        <v>83</v>
      </c>
      <c r="M267" s="30">
        <v>2</v>
      </c>
    </row>
    <row r="268" spans="1:13" ht="14.25" customHeight="1">
      <c r="A268" s="34">
        <v>19</v>
      </c>
      <c r="B268" s="30">
        <v>8</v>
      </c>
      <c r="C268" s="30">
        <v>12</v>
      </c>
      <c r="D268" s="30">
        <v>11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>
        <v>31</v>
      </c>
      <c r="L268" s="30" t="s">
        <v>83</v>
      </c>
      <c r="M268" s="30">
        <v>0</v>
      </c>
    </row>
    <row r="269" spans="1:13" ht="14.25" customHeight="1">
      <c r="A269" s="34">
        <v>20</v>
      </c>
      <c r="B269" s="30">
        <v>5</v>
      </c>
      <c r="C269" s="30">
        <v>14</v>
      </c>
      <c r="D269" s="30" t="s">
        <v>83</v>
      </c>
      <c r="E269" s="30">
        <v>4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>
        <v>1</v>
      </c>
      <c r="M269" s="30">
        <v>73</v>
      </c>
    </row>
    <row r="270" spans="1:13" ht="14.25" customHeight="1">
      <c r="A270" s="34">
        <v>21</v>
      </c>
      <c r="B270" s="30">
        <v>9</v>
      </c>
      <c r="C270" s="30" t="s">
        <v>83</v>
      </c>
      <c r="D270" s="30">
        <v>1</v>
      </c>
      <c r="E270" s="30">
        <v>2</v>
      </c>
      <c r="F270" s="30" t="s">
        <v>83</v>
      </c>
      <c r="G270" s="30" t="s">
        <v>83</v>
      </c>
      <c r="H270" s="30" t="s">
        <v>83</v>
      </c>
      <c r="I270" s="30" t="s">
        <v>83</v>
      </c>
      <c r="J270" s="30" t="s">
        <v>83</v>
      </c>
      <c r="K270" s="30" t="s">
        <v>83</v>
      </c>
      <c r="L270" s="30">
        <v>3</v>
      </c>
      <c r="M270" s="30" t="s">
        <v>83</v>
      </c>
    </row>
    <row r="271" spans="1:13" ht="14.25" customHeight="1">
      <c r="A271" s="34">
        <v>22</v>
      </c>
      <c r="B271" s="30">
        <v>8</v>
      </c>
      <c r="C271" s="30">
        <v>57</v>
      </c>
      <c r="D271" s="30">
        <v>12</v>
      </c>
      <c r="E271" s="30">
        <v>51</v>
      </c>
      <c r="F271" s="30">
        <v>2</v>
      </c>
      <c r="G271" s="30" t="s">
        <v>83</v>
      </c>
      <c r="H271" s="30">
        <v>9</v>
      </c>
      <c r="I271" s="30" t="s">
        <v>83</v>
      </c>
      <c r="J271" s="30" t="s">
        <v>83</v>
      </c>
      <c r="K271" s="30" t="s">
        <v>83</v>
      </c>
      <c r="L271" s="30">
        <v>127</v>
      </c>
      <c r="M271" s="30" t="s">
        <v>83</v>
      </c>
    </row>
    <row r="272" spans="1:13" ht="14.25" customHeight="1">
      <c r="A272" s="34">
        <v>23</v>
      </c>
      <c r="B272" s="30">
        <v>1</v>
      </c>
      <c r="C272" s="30">
        <v>7</v>
      </c>
      <c r="D272" s="30" t="s">
        <v>83</v>
      </c>
      <c r="E272" s="30">
        <v>1</v>
      </c>
      <c r="F272" s="30" t="s">
        <v>83</v>
      </c>
      <c r="G272" s="30">
        <v>11</v>
      </c>
      <c r="H272" s="30">
        <v>36</v>
      </c>
      <c r="I272" s="30" t="s">
        <v>83</v>
      </c>
      <c r="J272" s="30" t="s">
        <v>83</v>
      </c>
      <c r="K272" s="30" t="s">
        <v>83</v>
      </c>
      <c r="L272" s="30">
        <v>1</v>
      </c>
      <c r="M272" s="30">
        <v>16</v>
      </c>
    </row>
    <row r="273" spans="1:13" ht="14.25" customHeight="1">
      <c r="A273" s="34">
        <v>24</v>
      </c>
      <c r="B273" s="30">
        <v>13</v>
      </c>
      <c r="C273" s="30">
        <v>30</v>
      </c>
      <c r="D273" s="30" t="s">
        <v>83</v>
      </c>
      <c r="E273" s="30">
        <v>58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>
        <v>2</v>
      </c>
      <c r="K273" s="30" t="s">
        <v>83</v>
      </c>
      <c r="L273" s="30">
        <v>12</v>
      </c>
      <c r="M273" s="30">
        <v>2</v>
      </c>
    </row>
    <row r="274" spans="1:13" ht="14.25" customHeight="1">
      <c r="A274" s="34">
        <v>25</v>
      </c>
      <c r="B274" s="30">
        <v>2</v>
      </c>
      <c r="C274" s="30">
        <v>9</v>
      </c>
      <c r="D274" s="30" t="s">
        <v>83</v>
      </c>
      <c r="E274" s="30">
        <v>8</v>
      </c>
      <c r="F274" s="30" t="s">
        <v>83</v>
      </c>
      <c r="G274" s="30">
        <v>25</v>
      </c>
      <c r="H274" s="30" t="s">
        <v>83</v>
      </c>
      <c r="I274" s="30" t="s">
        <v>83</v>
      </c>
      <c r="J274" s="30">
        <v>1</v>
      </c>
      <c r="K274" s="30" t="s">
        <v>83</v>
      </c>
      <c r="L274" s="30">
        <v>2</v>
      </c>
      <c r="M274" s="30">
        <v>45</v>
      </c>
    </row>
    <row r="275" spans="1:13" ht="14.25" customHeight="1">
      <c r="A275" s="34">
        <v>26</v>
      </c>
      <c r="B275" s="30">
        <v>2</v>
      </c>
      <c r="C275" s="30">
        <v>2</v>
      </c>
      <c r="D275" s="30">
        <v>1</v>
      </c>
      <c r="E275" s="30">
        <v>79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>
        <v>0</v>
      </c>
      <c r="K275" s="30">
        <v>0</v>
      </c>
      <c r="L275" s="30">
        <v>26</v>
      </c>
      <c r="M275" s="30">
        <v>20</v>
      </c>
    </row>
    <row r="276" spans="1:13" ht="14.25" customHeight="1">
      <c r="A276" s="34">
        <v>27</v>
      </c>
      <c r="B276" s="30" t="s">
        <v>83</v>
      </c>
      <c r="C276" s="30" t="s">
        <v>83</v>
      </c>
      <c r="D276" s="30" t="s">
        <v>83</v>
      </c>
      <c r="E276" s="30">
        <v>48</v>
      </c>
      <c r="F276" s="30" t="s">
        <v>83</v>
      </c>
      <c r="G276" s="30" t="s">
        <v>83</v>
      </c>
      <c r="H276" s="30" t="s">
        <v>83</v>
      </c>
      <c r="I276" s="30" t="s">
        <v>83</v>
      </c>
      <c r="J276" s="30" t="s">
        <v>83</v>
      </c>
      <c r="K276" s="30">
        <v>14</v>
      </c>
      <c r="L276" s="30">
        <v>24</v>
      </c>
      <c r="M276" s="30">
        <v>75</v>
      </c>
    </row>
    <row r="277" spans="1:13" ht="14.25" customHeight="1">
      <c r="A277" s="34">
        <v>28</v>
      </c>
      <c r="B277" s="30">
        <v>3</v>
      </c>
      <c r="C277" s="30">
        <v>23</v>
      </c>
      <c r="D277" s="30">
        <v>18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>
        <v>71</v>
      </c>
      <c r="J277" s="30" t="s">
        <v>83</v>
      </c>
      <c r="K277" s="30">
        <v>3</v>
      </c>
      <c r="L277" s="30" t="s">
        <v>83</v>
      </c>
      <c r="M277" s="30">
        <v>53</v>
      </c>
    </row>
    <row r="278" spans="1:13" ht="14.25" customHeight="1">
      <c r="A278" s="34">
        <v>29</v>
      </c>
      <c r="B278" s="30">
        <v>26</v>
      </c>
      <c r="C278" s="30"/>
      <c r="D278" s="30">
        <v>1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>
        <v>12</v>
      </c>
      <c r="J278" s="30" t="s">
        <v>83</v>
      </c>
      <c r="K278" s="30">
        <v>4</v>
      </c>
      <c r="L278" s="30">
        <v>0</v>
      </c>
      <c r="M278" s="30">
        <v>2</v>
      </c>
    </row>
    <row r="279" spans="1:13" ht="14.25" customHeight="1">
      <c r="A279" s="34">
        <v>30</v>
      </c>
      <c r="B279" s="30">
        <v>2</v>
      </c>
      <c r="C279" s="30"/>
      <c r="D279" s="30">
        <v>3</v>
      </c>
      <c r="E279" s="30" t="s">
        <v>83</v>
      </c>
      <c r="F279" s="30" t="s">
        <v>83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>
        <v>6</v>
      </c>
      <c r="L279" s="30">
        <v>1</v>
      </c>
      <c r="M279" s="30">
        <v>11</v>
      </c>
    </row>
    <row r="280" spans="1:13" ht="14.25" customHeight="1">
      <c r="A280" s="34">
        <v>31</v>
      </c>
      <c r="B280" s="30">
        <v>3</v>
      </c>
      <c r="C280" s="30"/>
      <c r="D280" s="30" t="s">
        <v>83</v>
      </c>
      <c r="E280" s="30"/>
      <c r="F280" s="30">
        <v>9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5</v>
      </c>
    </row>
    <row r="281" spans="1:13" ht="14.25" customHeight="1">
      <c r="A281" s="34" t="s">
        <v>87</v>
      </c>
      <c r="B281" s="30">
        <v>425</v>
      </c>
      <c r="C281" s="30">
        <v>657</v>
      </c>
      <c r="D281" s="30">
        <v>218</v>
      </c>
      <c r="E281" s="30">
        <v>482</v>
      </c>
      <c r="F281" s="30">
        <v>22</v>
      </c>
      <c r="G281" s="30">
        <v>167</v>
      </c>
      <c r="H281" s="30">
        <v>110</v>
      </c>
      <c r="I281" s="30">
        <v>83</v>
      </c>
      <c r="J281" s="30">
        <v>3</v>
      </c>
      <c r="K281" s="30">
        <v>65</v>
      </c>
      <c r="L281" s="30">
        <v>237</v>
      </c>
      <c r="M281" s="30">
        <v>509</v>
      </c>
    </row>
    <row r="282" spans="1:13" ht="14.25" customHeight="1">
      <c r="A282" s="34" t="s">
        <v>88</v>
      </c>
      <c r="B282" s="30">
        <v>27</v>
      </c>
      <c r="C282" s="30">
        <v>24</v>
      </c>
      <c r="D282" s="30">
        <v>16</v>
      </c>
      <c r="E282" s="30">
        <v>19</v>
      </c>
      <c r="F282" s="30">
        <v>8</v>
      </c>
      <c r="G282" s="30">
        <v>14</v>
      </c>
      <c r="H282" s="30">
        <v>6</v>
      </c>
      <c r="I282" s="30">
        <v>2</v>
      </c>
      <c r="J282" s="30">
        <v>3</v>
      </c>
      <c r="K282" s="30">
        <v>9</v>
      </c>
      <c r="L282" s="30">
        <v>14</v>
      </c>
      <c r="M282" s="30">
        <v>23</v>
      </c>
    </row>
    <row r="283" spans="1:13" ht="14.25" customHeight="1">
      <c r="A283" s="34" t="s">
        <v>89</v>
      </c>
      <c r="B283" s="30">
        <v>14</v>
      </c>
      <c r="C283" s="30">
        <v>23</v>
      </c>
      <c r="D283" s="30">
        <v>7</v>
      </c>
      <c r="E283" s="30">
        <v>16</v>
      </c>
      <c r="F283" s="30">
        <v>1</v>
      </c>
      <c r="G283" s="30">
        <v>6</v>
      </c>
      <c r="H283" s="30">
        <v>4</v>
      </c>
      <c r="I283" s="30">
        <v>3</v>
      </c>
      <c r="J283" s="30">
        <v>0</v>
      </c>
      <c r="K283" s="30">
        <v>2</v>
      </c>
      <c r="L283" s="30">
        <v>8</v>
      </c>
      <c r="M283" s="30">
        <v>16</v>
      </c>
    </row>
    <row r="284" spans="1:13" ht="14.25" customHeight="1">
      <c r="A284" s="34" t="s">
        <v>90</v>
      </c>
      <c r="B284" s="30">
        <v>109</v>
      </c>
      <c r="C284" s="30">
        <v>105</v>
      </c>
      <c r="D284" s="30">
        <v>44</v>
      </c>
      <c r="E284" s="30">
        <v>79</v>
      </c>
      <c r="F284" s="30">
        <v>9</v>
      </c>
      <c r="G284" s="30">
        <v>29</v>
      </c>
      <c r="H284" s="30">
        <v>42</v>
      </c>
      <c r="I284" s="30">
        <v>71</v>
      </c>
      <c r="J284" s="30">
        <v>2</v>
      </c>
      <c r="K284" s="30">
        <v>31</v>
      </c>
      <c r="L284" s="30">
        <v>127</v>
      </c>
      <c r="M284" s="30">
        <v>75</v>
      </c>
    </row>
    <row r="285" spans="1:13" ht="14.25" customHeight="1">
      <c r="A285" s="34" t="s">
        <v>91</v>
      </c>
      <c r="B285" s="30">
        <v>6</v>
      </c>
      <c r="C285" s="30">
        <v>15</v>
      </c>
      <c r="D285" s="30">
        <v>7</v>
      </c>
      <c r="E285" s="30">
        <v>26</v>
      </c>
      <c r="F285" s="30">
        <v>31</v>
      </c>
      <c r="G285" s="30">
        <v>7</v>
      </c>
      <c r="H285" s="30">
        <v>3</v>
      </c>
      <c r="I285" s="30">
        <v>28</v>
      </c>
      <c r="J285" s="30">
        <v>24</v>
      </c>
      <c r="K285" s="30">
        <v>19</v>
      </c>
      <c r="L285" s="30">
        <v>22</v>
      </c>
      <c r="M285" s="30">
        <v>27</v>
      </c>
    </row>
    <row r="286" spans="1:13" ht="14.25" customHeight="1">
      <c r="A286" s="34" t="s">
        <v>92</v>
      </c>
      <c r="B286" s="30">
        <v>0</v>
      </c>
      <c r="C286" s="30">
        <v>2</v>
      </c>
      <c r="D286" s="30">
        <v>1</v>
      </c>
      <c r="E286" s="30">
        <v>1</v>
      </c>
      <c r="F286" s="30">
        <v>0</v>
      </c>
      <c r="G286" s="30">
        <v>1</v>
      </c>
      <c r="H286" s="30">
        <v>1</v>
      </c>
      <c r="I286" s="30">
        <v>12</v>
      </c>
      <c r="J286" s="30">
        <v>0</v>
      </c>
      <c r="K286" s="30">
        <v>0</v>
      </c>
      <c r="L286" s="30">
        <v>0</v>
      </c>
      <c r="M286" s="30">
        <v>0</v>
      </c>
    </row>
    <row r="287" spans="1:13" ht="14.25" customHeight="1"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4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4">
        <v>1</v>
      </c>
      <c r="B290" s="30">
        <v>106</v>
      </c>
      <c r="C290" s="30">
        <v>23</v>
      </c>
      <c r="D290" s="30">
        <v>4</v>
      </c>
      <c r="E290" s="30">
        <v>4</v>
      </c>
      <c r="F290" s="30">
        <v>31</v>
      </c>
      <c r="G290" s="30">
        <v>10</v>
      </c>
      <c r="H290" s="30" t="s">
        <v>83</v>
      </c>
      <c r="I290" s="30" t="s">
        <v>83</v>
      </c>
      <c r="J290" s="30" t="s">
        <v>83</v>
      </c>
      <c r="K290" s="30">
        <v>2</v>
      </c>
      <c r="L290" s="30">
        <v>29</v>
      </c>
      <c r="M290" s="30" t="s">
        <v>83</v>
      </c>
    </row>
    <row r="291" spans="1:13" ht="14.25" customHeight="1">
      <c r="A291" s="34">
        <v>2</v>
      </c>
      <c r="B291" s="30">
        <v>32</v>
      </c>
      <c r="C291" s="30">
        <v>6</v>
      </c>
      <c r="D291" s="30" t="s">
        <v>83</v>
      </c>
      <c r="E291" s="30">
        <v>87</v>
      </c>
      <c r="F291" s="30">
        <v>2</v>
      </c>
      <c r="G291" s="30">
        <v>96</v>
      </c>
      <c r="H291" s="30" t="s">
        <v>83</v>
      </c>
      <c r="I291" s="30" t="s">
        <v>83</v>
      </c>
      <c r="J291" s="30" t="s">
        <v>83</v>
      </c>
      <c r="K291" s="30">
        <v>0</v>
      </c>
      <c r="L291" s="30" t="s">
        <v>83</v>
      </c>
      <c r="M291" s="30" t="s">
        <v>83</v>
      </c>
    </row>
    <row r="292" spans="1:13" ht="14.25" customHeight="1">
      <c r="A292" s="34">
        <v>3</v>
      </c>
      <c r="B292" s="30">
        <v>23</v>
      </c>
      <c r="C292" s="30">
        <v>2</v>
      </c>
      <c r="D292" s="30" t="s">
        <v>83</v>
      </c>
      <c r="E292" s="30">
        <v>63</v>
      </c>
      <c r="F292" s="30">
        <v>75</v>
      </c>
      <c r="G292" s="30" t="s">
        <v>83</v>
      </c>
      <c r="H292" s="30" t="s">
        <v>83</v>
      </c>
      <c r="I292" s="30" t="s">
        <v>83</v>
      </c>
      <c r="J292" s="30" t="s">
        <v>83</v>
      </c>
      <c r="K292" s="30" t="s">
        <v>83</v>
      </c>
      <c r="L292" s="30">
        <v>2</v>
      </c>
      <c r="M292" s="30">
        <v>0</v>
      </c>
    </row>
    <row r="293" spans="1:13" ht="14.25" customHeight="1">
      <c r="A293" s="34">
        <v>4</v>
      </c>
      <c r="B293" s="30">
        <v>1</v>
      </c>
      <c r="C293" s="30">
        <v>17</v>
      </c>
      <c r="D293" s="30" t="s">
        <v>83</v>
      </c>
      <c r="E293" s="30" t="s">
        <v>83</v>
      </c>
      <c r="F293" s="30">
        <v>9</v>
      </c>
      <c r="G293" s="30" t="s">
        <v>83</v>
      </c>
      <c r="H293" s="30" t="s">
        <v>83</v>
      </c>
      <c r="I293" s="30" t="s">
        <v>83</v>
      </c>
      <c r="J293" s="30" t="s">
        <v>83</v>
      </c>
      <c r="K293" s="30" t="s">
        <v>83</v>
      </c>
      <c r="L293" s="30" t="s">
        <v>83</v>
      </c>
      <c r="M293" s="30">
        <v>1</v>
      </c>
    </row>
    <row r="294" spans="1:13" ht="14.25" customHeight="1">
      <c r="A294" s="34">
        <v>5</v>
      </c>
      <c r="B294" s="30">
        <v>8</v>
      </c>
      <c r="C294" s="30">
        <v>1</v>
      </c>
      <c r="D294" s="30">
        <v>1</v>
      </c>
      <c r="E294" s="30" t="s">
        <v>83</v>
      </c>
      <c r="F294" s="30">
        <v>19</v>
      </c>
      <c r="G294" s="30">
        <v>6</v>
      </c>
      <c r="H294" s="30">
        <v>2</v>
      </c>
      <c r="I294" s="30">
        <v>104</v>
      </c>
      <c r="J294" s="30" t="s">
        <v>83</v>
      </c>
      <c r="K294" s="30" t="s">
        <v>83</v>
      </c>
      <c r="L294" s="30">
        <v>9</v>
      </c>
      <c r="M294" s="30" t="s">
        <v>83</v>
      </c>
    </row>
    <row r="295" spans="1:13" ht="14.25" customHeight="1">
      <c r="A295" s="34">
        <v>6</v>
      </c>
      <c r="B295" s="30">
        <v>1</v>
      </c>
      <c r="C295" s="30">
        <v>82</v>
      </c>
      <c r="D295" s="30" t="s">
        <v>83</v>
      </c>
      <c r="E295" s="30">
        <v>6</v>
      </c>
      <c r="F295" s="30">
        <v>1</v>
      </c>
      <c r="G295" s="30">
        <v>26</v>
      </c>
      <c r="H295" s="30">
        <v>14</v>
      </c>
      <c r="I295" s="30" t="s">
        <v>83</v>
      </c>
      <c r="J295" s="30" t="s">
        <v>83</v>
      </c>
      <c r="K295" s="30">
        <v>9</v>
      </c>
      <c r="L295" s="30" t="s">
        <v>83</v>
      </c>
      <c r="M295" s="30">
        <v>0</v>
      </c>
    </row>
    <row r="296" spans="1:13" ht="14.25" customHeight="1">
      <c r="A296" s="34">
        <v>7</v>
      </c>
      <c r="B296" s="30">
        <v>1</v>
      </c>
      <c r="C296" s="30">
        <v>36</v>
      </c>
      <c r="D296" s="30">
        <v>3</v>
      </c>
      <c r="E296" s="30">
        <v>48</v>
      </c>
      <c r="F296" s="30" t="s">
        <v>83</v>
      </c>
      <c r="G296" s="30" t="s">
        <v>83</v>
      </c>
      <c r="H296" s="30">
        <v>3</v>
      </c>
      <c r="I296" s="30">
        <v>28</v>
      </c>
      <c r="J296" s="30" t="s">
        <v>83</v>
      </c>
      <c r="K296" s="30">
        <v>3</v>
      </c>
      <c r="L296" s="30">
        <v>2</v>
      </c>
      <c r="M296" s="30">
        <v>1</v>
      </c>
    </row>
    <row r="297" spans="1:13" ht="14.25" customHeight="1">
      <c r="A297" s="34">
        <v>8</v>
      </c>
      <c r="B297" s="30">
        <v>2</v>
      </c>
      <c r="C297" s="30">
        <v>105</v>
      </c>
      <c r="D297" s="30">
        <v>11</v>
      </c>
      <c r="E297" s="30">
        <v>2</v>
      </c>
      <c r="F297" s="30">
        <v>8</v>
      </c>
      <c r="G297" s="30">
        <v>5</v>
      </c>
      <c r="H297" s="30">
        <v>2</v>
      </c>
      <c r="I297" s="30" t="s">
        <v>83</v>
      </c>
      <c r="J297" s="30" t="s">
        <v>83</v>
      </c>
      <c r="K297" s="30">
        <v>53</v>
      </c>
      <c r="L297" s="30">
        <v>6</v>
      </c>
      <c r="M297" s="30">
        <v>0</v>
      </c>
    </row>
    <row r="298" spans="1:13" ht="14.25" customHeight="1">
      <c r="A298" s="34">
        <v>9</v>
      </c>
      <c r="B298" s="30">
        <v>72</v>
      </c>
      <c r="C298" s="30" t="s">
        <v>83</v>
      </c>
      <c r="D298" s="30">
        <v>3</v>
      </c>
      <c r="E298" s="30" t="s">
        <v>83</v>
      </c>
      <c r="F298" s="30">
        <v>1</v>
      </c>
      <c r="G298" s="30" t="s">
        <v>83</v>
      </c>
      <c r="H298" s="30">
        <v>1</v>
      </c>
      <c r="I298" s="30">
        <v>7</v>
      </c>
      <c r="J298" s="30">
        <v>14</v>
      </c>
      <c r="K298" s="30">
        <v>2</v>
      </c>
      <c r="L298" s="30" t="s">
        <v>83</v>
      </c>
      <c r="M298" s="30">
        <v>6</v>
      </c>
    </row>
    <row r="299" spans="1:13" ht="14.25" customHeight="1">
      <c r="A299" s="34">
        <v>10</v>
      </c>
      <c r="B299" s="30">
        <v>26</v>
      </c>
      <c r="C299" s="30">
        <v>1</v>
      </c>
      <c r="D299" s="30" t="s">
        <v>83</v>
      </c>
      <c r="E299" s="30">
        <v>60</v>
      </c>
      <c r="F299" s="30">
        <v>41</v>
      </c>
      <c r="G299" s="30" t="s">
        <v>83</v>
      </c>
      <c r="H299" s="30" t="s">
        <v>83</v>
      </c>
      <c r="I299" s="30" t="s">
        <v>83</v>
      </c>
      <c r="J299" s="30">
        <v>17</v>
      </c>
      <c r="K299" s="30">
        <v>4</v>
      </c>
      <c r="L299" s="30">
        <v>3</v>
      </c>
      <c r="M299" s="30">
        <v>1</v>
      </c>
    </row>
    <row r="300" spans="1:13" ht="14.25" customHeight="1">
      <c r="A300" s="34">
        <v>11</v>
      </c>
      <c r="B300" s="30">
        <v>1</v>
      </c>
      <c r="C300" s="30" t="s">
        <v>83</v>
      </c>
      <c r="D300" s="30" t="s">
        <v>83</v>
      </c>
      <c r="E300" s="30">
        <v>2</v>
      </c>
      <c r="F300" s="30">
        <v>5</v>
      </c>
      <c r="G300" s="30" t="s">
        <v>83</v>
      </c>
      <c r="H300" s="30" t="s">
        <v>83</v>
      </c>
      <c r="I300" s="30" t="s">
        <v>83</v>
      </c>
      <c r="J300" s="30">
        <v>0</v>
      </c>
      <c r="K300" s="30">
        <v>15</v>
      </c>
      <c r="L300" s="30" t="s">
        <v>83</v>
      </c>
      <c r="M300" s="30" t="s">
        <v>83</v>
      </c>
    </row>
    <row r="301" spans="1:13" ht="14.25" customHeight="1">
      <c r="A301" s="34">
        <v>12</v>
      </c>
      <c r="B301" s="30" t="s">
        <v>83</v>
      </c>
      <c r="C301" s="30">
        <v>1</v>
      </c>
      <c r="D301" s="30">
        <v>70</v>
      </c>
      <c r="E301" s="30" t="s">
        <v>83</v>
      </c>
      <c r="F301" s="30">
        <v>4</v>
      </c>
      <c r="G301" s="30" t="s">
        <v>83</v>
      </c>
      <c r="H301" s="30" t="s">
        <v>83</v>
      </c>
      <c r="I301" s="30">
        <v>2</v>
      </c>
      <c r="J301" s="30" t="s">
        <v>83</v>
      </c>
      <c r="K301" s="30">
        <v>2</v>
      </c>
      <c r="L301" s="30" t="s">
        <v>83</v>
      </c>
      <c r="M301" s="30" t="s">
        <v>83</v>
      </c>
    </row>
    <row r="302" spans="1:13" ht="14.25" customHeight="1">
      <c r="A302" s="34">
        <v>13</v>
      </c>
      <c r="B302" s="30" t="s">
        <v>83</v>
      </c>
      <c r="C302" s="30" t="s">
        <v>83</v>
      </c>
      <c r="D302" s="30">
        <v>24</v>
      </c>
      <c r="E302" s="30">
        <v>73</v>
      </c>
      <c r="F302" s="30" t="s">
        <v>83</v>
      </c>
      <c r="G302" s="30" t="s">
        <v>83</v>
      </c>
      <c r="H302" s="30" t="s">
        <v>83</v>
      </c>
      <c r="I302" s="30">
        <v>1</v>
      </c>
      <c r="J302" s="30">
        <v>0</v>
      </c>
      <c r="K302" s="30" t="s">
        <v>83</v>
      </c>
      <c r="L302" s="30" t="s">
        <v>83</v>
      </c>
      <c r="M302" s="30" t="s">
        <v>83</v>
      </c>
    </row>
    <row r="303" spans="1:13" ht="14.25" customHeight="1">
      <c r="A303" s="34">
        <v>14</v>
      </c>
      <c r="B303" s="30">
        <v>9</v>
      </c>
      <c r="C303" s="30">
        <v>2</v>
      </c>
      <c r="D303" s="30" t="s">
        <v>83</v>
      </c>
      <c r="E303" s="30">
        <v>48</v>
      </c>
      <c r="F303" s="30">
        <v>14</v>
      </c>
      <c r="G303" s="30" t="s">
        <v>83</v>
      </c>
      <c r="H303" s="30">
        <v>32</v>
      </c>
      <c r="I303" s="30">
        <v>47</v>
      </c>
      <c r="J303" s="30">
        <v>2</v>
      </c>
      <c r="K303" s="30">
        <v>2</v>
      </c>
      <c r="L303" s="30">
        <v>60</v>
      </c>
      <c r="M303" s="30" t="s">
        <v>83</v>
      </c>
    </row>
    <row r="304" spans="1:13" ht="14.25" customHeight="1">
      <c r="A304" s="34">
        <v>15</v>
      </c>
      <c r="B304" s="30" t="s">
        <v>83</v>
      </c>
      <c r="C304" s="30">
        <v>4</v>
      </c>
      <c r="D304" s="30">
        <v>3</v>
      </c>
      <c r="E304" s="30">
        <v>105</v>
      </c>
      <c r="F304" s="30">
        <v>30</v>
      </c>
      <c r="G304" s="30" t="s">
        <v>83</v>
      </c>
      <c r="H304" s="30">
        <v>2</v>
      </c>
      <c r="I304" s="30" t="s">
        <v>83</v>
      </c>
      <c r="J304" s="30">
        <v>7</v>
      </c>
      <c r="K304" s="30">
        <v>4</v>
      </c>
      <c r="L304" s="30">
        <v>2</v>
      </c>
      <c r="M304" s="30" t="s">
        <v>83</v>
      </c>
    </row>
    <row r="305" spans="1:13" ht="14.25" customHeight="1">
      <c r="A305" s="34">
        <v>16</v>
      </c>
      <c r="B305" s="30">
        <v>1</v>
      </c>
      <c r="C305" s="30">
        <v>12</v>
      </c>
      <c r="D305" s="30">
        <v>4</v>
      </c>
      <c r="E305" s="30">
        <v>24</v>
      </c>
      <c r="F305" s="30" t="s">
        <v>83</v>
      </c>
      <c r="G305" s="30">
        <v>1</v>
      </c>
      <c r="H305" s="30" t="s">
        <v>83</v>
      </c>
      <c r="I305" s="30" t="s">
        <v>83</v>
      </c>
      <c r="J305" s="30">
        <v>8</v>
      </c>
      <c r="K305" s="30" t="s">
        <v>83</v>
      </c>
      <c r="L305" s="30" t="s">
        <v>83</v>
      </c>
      <c r="M305" s="30">
        <v>0</v>
      </c>
    </row>
    <row r="306" spans="1:13" ht="14.25" customHeight="1">
      <c r="A306" s="34">
        <v>17</v>
      </c>
      <c r="B306" s="30">
        <v>42</v>
      </c>
      <c r="C306" s="30">
        <v>2</v>
      </c>
      <c r="D306" s="30">
        <v>60</v>
      </c>
      <c r="E306" s="30">
        <v>2</v>
      </c>
      <c r="F306" s="30" t="s">
        <v>83</v>
      </c>
      <c r="G306" s="30">
        <v>12</v>
      </c>
      <c r="H306" s="30" t="s">
        <v>83</v>
      </c>
      <c r="I306" s="30">
        <v>2</v>
      </c>
      <c r="J306" s="30">
        <v>10</v>
      </c>
      <c r="K306" s="30" t="s">
        <v>83</v>
      </c>
      <c r="L306" s="30">
        <v>8</v>
      </c>
      <c r="M306" s="30" t="s">
        <v>83</v>
      </c>
    </row>
    <row r="307" spans="1:13" ht="14.25" customHeight="1">
      <c r="A307" s="34">
        <v>18</v>
      </c>
      <c r="B307" s="30">
        <v>24</v>
      </c>
      <c r="C307" s="30">
        <v>34</v>
      </c>
      <c r="D307" s="30">
        <v>14</v>
      </c>
      <c r="E307" s="30" t="s">
        <v>83</v>
      </c>
      <c r="F307" s="30" t="s">
        <v>83</v>
      </c>
      <c r="G307" s="30">
        <v>27</v>
      </c>
      <c r="H307" s="30" t="s">
        <v>83</v>
      </c>
      <c r="I307" s="30">
        <v>38</v>
      </c>
      <c r="J307" s="30">
        <v>0</v>
      </c>
      <c r="K307" s="30" t="s">
        <v>83</v>
      </c>
      <c r="L307" s="30" t="s">
        <v>83</v>
      </c>
      <c r="M307" s="30">
        <v>0</v>
      </c>
    </row>
    <row r="308" spans="1:13" ht="14.25" customHeight="1">
      <c r="A308" s="34">
        <v>19</v>
      </c>
      <c r="B308" s="30">
        <v>6</v>
      </c>
      <c r="C308" s="30">
        <v>86</v>
      </c>
      <c r="D308" s="30">
        <v>1</v>
      </c>
      <c r="E308" s="30" t="s">
        <v>83</v>
      </c>
      <c r="F308" s="30" t="s">
        <v>83</v>
      </c>
      <c r="G308" s="30">
        <v>9</v>
      </c>
      <c r="H308" s="30" t="s">
        <v>83</v>
      </c>
      <c r="I308" s="30">
        <v>1</v>
      </c>
      <c r="J308" s="30" t="s">
        <v>83</v>
      </c>
      <c r="K308" s="30">
        <v>3</v>
      </c>
      <c r="L308" s="30" t="s">
        <v>83</v>
      </c>
      <c r="M308" s="30">
        <v>0</v>
      </c>
    </row>
    <row r="309" spans="1:13" ht="14.25" customHeight="1">
      <c r="A309" s="34">
        <v>20</v>
      </c>
      <c r="B309" s="30">
        <v>3</v>
      </c>
      <c r="C309" s="30">
        <v>56</v>
      </c>
      <c r="D309" s="30">
        <v>52</v>
      </c>
      <c r="E309" s="30">
        <v>4</v>
      </c>
      <c r="F309" s="30" t="s">
        <v>83</v>
      </c>
      <c r="G309" s="30">
        <v>5</v>
      </c>
      <c r="H309" s="30" t="s">
        <v>83</v>
      </c>
      <c r="I309" s="30" t="s">
        <v>83</v>
      </c>
      <c r="J309" s="30" t="s">
        <v>83</v>
      </c>
      <c r="K309" s="30">
        <v>27</v>
      </c>
      <c r="L309" s="30">
        <v>2</v>
      </c>
      <c r="M309" s="30">
        <v>0</v>
      </c>
    </row>
    <row r="310" spans="1:13" ht="14.25" customHeight="1">
      <c r="A310" s="34">
        <v>21</v>
      </c>
      <c r="B310" s="30">
        <v>102</v>
      </c>
      <c r="C310" s="30">
        <v>16</v>
      </c>
      <c r="D310" s="30">
        <v>2</v>
      </c>
      <c r="E310" s="30">
        <v>6</v>
      </c>
      <c r="F310" s="30">
        <v>20</v>
      </c>
      <c r="G310" s="30">
        <v>7</v>
      </c>
      <c r="H310" s="30">
        <v>1</v>
      </c>
      <c r="I310" s="30" t="s">
        <v>83</v>
      </c>
      <c r="J310" s="30" t="s">
        <v>83</v>
      </c>
      <c r="K310" s="30" t="s">
        <v>83</v>
      </c>
      <c r="L310" s="30" t="s">
        <v>83</v>
      </c>
      <c r="M310" s="30">
        <v>0</v>
      </c>
    </row>
    <row r="311" spans="1:13" ht="14.25" customHeight="1">
      <c r="A311" s="34">
        <v>22</v>
      </c>
      <c r="B311" s="30">
        <v>19</v>
      </c>
      <c r="C311" s="30">
        <v>36</v>
      </c>
      <c r="D311" s="30">
        <v>33</v>
      </c>
      <c r="E311" s="30" t="s">
        <v>83</v>
      </c>
      <c r="F311" s="30" t="s">
        <v>83</v>
      </c>
      <c r="G311" s="30">
        <v>15</v>
      </c>
      <c r="H311" s="30" t="s">
        <v>83</v>
      </c>
      <c r="I311" s="30" t="s">
        <v>83</v>
      </c>
      <c r="J311" s="30">
        <v>40</v>
      </c>
      <c r="K311" s="30">
        <v>10</v>
      </c>
      <c r="L311" s="30">
        <v>8</v>
      </c>
      <c r="M311" s="30">
        <v>0</v>
      </c>
    </row>
    <row r="312" spans="1:13" ht="14.25" customHeight="1">
      <c r="A312" s="34">
        <v>23</v>
      </c>
      <c r="B312" s="30">
        <v>9</v>
      </c>
      <c r="C312" s="30">
        <v>2</v>
      </c>
      <c r="D312" s="30">
        <v>2</v>
      </c>
      <c r="E312" s="30" t="s">
        <v>83</v>
      </c>
      <c r="F312" s="30">
        <v>3</v>
      </c>
      <c r="G312" s="30">
        <v>9</v>
      </c>
      <c r="H312" s="30">
        <v>18</v>
      </c>
      <c r="I312" s="30">
        <v>1</v>
      </c>
      <c r="J312" s="30" t="s">
        <v>83</v>
      </c>
      <c r="K312" s="30">
        <v>2</v>
      </c>
      <c r="L312" s="30">
        <v>33</v>
      </c>
      <c r="M312" s="30">
        <v>29</v>
      </c>
    </row>
    <row r="313" spans="1:13" ht="14.25" customHeight="1">
      <c r="A313" s="34">
        <v>24</v>
      </c>
      <c r="B313" s="30">
        <v>97</v>
      </c>
      <c r="C313" s="30">
        <v>4</v>
      </c>
      <c r="D313" s="30">
        <v>17</v>
      </c>
      <c r="E313" s="30">
        <v>7</v>
      </c>
      <c r="F313" s="30" t="s">
        <v>83</v>
      </c>
      <c r="G313" s="30">
        <v>12</v>
      </c>
      <c r="H313" s="30" t="s">
        <v>83</v>
      </c>
      <c r="I313" s="30">
        <v>16</v>
      </c>
      <c r="J313" s="30" t="s">
        <v>83</v>
      </c>
      <c r="K313" s="30">
        <v>12</v>
      </c>
      <c r="L313" s="30" t="s">
        <v>83</v>
      </c>
      <c r="M313" s="30">
        <v>85</v>
      </c>
    </row>
    <row r="314" spans="1:13" ht="14.25" customHeight="1">
      <c r="A314" s="34">
        <v>25</v>
      </c>
      <c r="B314" s="30">
        <v>77</v>
      </c>
      <c r="C314" s="30">
        <v>34</v>
      </c>
      <c r="D314" s="30">
        <v>16</v>
      </c>
      <c r="E314" s="30">
        <v>12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>
        <v>8</v>
      </c>
      <c r="L314" s="30">
        <v>20</v>
      </c>
      <c r="M314" s="30">
        <v>10</v>
      </c>
    </row>
    <row r="315" spans="1:13" ht="14.25" customHeight="1">
      <c r="A315" s="34">
        <v>26</v>
      </c>
      <c r="B315" s="30">
        <v>1</v>
      </c>
      <c r="C315" s="30">
        <v>2</v>
      </c>
      <c r="D315" s="30">
        <v>2</v>
      </c>
      <c r="E315" s="30" t="s">
        <v>83</v>
      </c>
      <c r="F315" s="30">
        <v>22</v>
      </c>
      <c r="G315" s="30" t="s">
        <v>83</v>
      </c>
      <c r="H315" s="30" t="s">
        <v>83</v>
      </c>
      <c r="I315" s="30">
        <v>1</v>
      </c>
      <c r="J315" s="30" t="s">
        <v>83</v>
      </c>
      <c r="K315" s="30">
        <v>2</v>
      </c>
      <c r="L315" s="30">
        <v>5</v>
      </c>
      <c r="M315" s="30">
        <v>1</v>
      </c>
    </row>
    <row r="316" spans="1:13" ht="14.25" customHeight="1">
      <c r="A316" s="34">
        <v>27</v>
      </c>
      <c r="B316" s="30" t="s">
        <v>83</v>
      </c>
      <c r="C316" s="30">
        <v>51</v>
      </c>
      <c r="D316" s="30">
        <v>11</v>
      </c>
      <c r="E316" s="30">
        <v>7</v>
      </c>
      <c r="F316" s="30">
        <v>37</v>
      </c>
      <c r="G316" s="30" t="s">
        <v>83</v>
      </c>
      <c r="H316" s="30" t="s">
        <v>83</v>
      </c>
      <c r="I316" s="30" t="s">
        <v>83</v>
      </c>
      <c r="J316" s="30">
        <v>15</v>
      </c>
      <c r="K316" s="30" t="s">
        <v>83</v>
      </c>
      <c r="L316" s="30">
        <v>16</v>
      </c>
      <c r="M316" s="30" t="s">
        <v>83</v>
      </c>
    </row>
    <row r="317" spans="1:13" ht="14.25" customHeight="1">
      <c r="A317" s="34">
        <v>28</v>
      </c>
      <c r="B317" s="30">
        <v>86</v>
      </c>
      <c r="C317" s="30">
        <v>2</v>
      </c>
      <c r="D317" s="30">
        <v>10</v>
      </c>
      <c r="E317" s="30">
        <v>12</v>
      </c>
      <c r="F317" s="30" t="s">
        <v>83</v>
      </c>
      <c r="G317" s="30" t="s">
        <v>83</v>
      </c>
      <c r="H317" s="30" t="s">
        <v>83</v>
      </c>
      <c r="I317" s="30">
        <v>0</v>
      </c>
      <c r="J317" s="30">
        <v>1</v>
      </c>
      <c r="K317" s="30" t="s">
        <v>83</v>
      </c>
      <c r="L317" s="30" t="s">
        <v>83</v>
      </c>
      <c r="M317" s="30">
        <v>0</v>
      </c>
    </row>
    <row r="318" spans="1:13" ht="14.25" customHeight="1">
      <c r="A318" s="34">
        <v>29</v>
      </c>
      <c r="B318" s="30">
        <v>8</v>
      </c>
      <c r="C318" s="30">
        <v>4</v>
      </c>
      <c r="D318" s="30" t="s">
        <v>83</v>
      </c>
      <c r="E318" s="30">
        <v>1</v>
      </c>
      <c r="F318" s="30" t="s">
        <v>83</v>
      </c>
      <c r="G318" s="30" t="s">
        <v>83</v>
      </c>
      <c r="H318" s="30" t="s">
        <v>83</v>
      </c>
      <c r="I318" s="30" t="s">
        <v>83</v>
      </c>
      <c r="J318" s="30">
        <v>0</v>
      </c>
      <c r="K318" s="30" t="s">
        <v>83</v>
      </c>
      <c r="L318" s="30" t="s">
        <v>83</v>
      </c>
      <c r="M318" s="30">
        <v>9</v>
      </c>
    </row>
    <row r="319" spans="1:13" ht="14.25" customHeight="1">
      <c r="A319" s="34">
        <v>30</v>
      </c>
      <c r="B319" s="30" t="s">
        <v>83</v>
      </c>
      <c r="C319" s="30"/>
      <c r="D319" s="30">
        <v>1</v>
      </c>
      <c r="E319" s="30">
        <v>40</v>
      </c>
      <c r="F319" s="30">
        <v>74</v>
      </c>
      <c r="G319" s="30" t="s">
        <v>83</v>
      </c>
      <c r="H319" s="30" t="s">
        <v>83</v>
      </c>
      <c r="I319" s="30">
        <v>0</v>
      </c>
      <c r="J319" s="30">
        <v>9</v>
      </c>
      <c r="K319" s="30">
        <v>40</v>
      </c>
      <c r="L319" s="30">
        <v>1</v>
      </c>
      <c r="M319" s="30">
        <v>2</v>
      </c>
    </row>
    <row r="320" spans="1:13" ht="14.25" customHeight="1">
      <c r="A320" s="34">
        <v>31</v>
      </c>
      <c r="B320" s="30">
        <v>4</v>
      </c>
      <c r="C320" s="30"/>
      <c r="D320" s="30">
        <v>26</v>
      </c>
      <c r="E320" s="30"/>
      <c r="F320" s="30">
        <v>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6</v>
      </c>
    </row>
    <row r="321" spans="1:13" ht="14.25" customHeight="1">
      <c r="A321" s="34" t="s">
        <v>87</v>
      </c>
      <c r="B321" s="30">
        <v>761</v>
      </c>
      <c r="C321" s="30">
        <v>621</v>
      </c>
      <c r="D321" s="30">
        <v>370</v>
      </c>
      <c r="E321" s="30">
        <v>613</v>
      </c>
      <c r="F321" s="30">
        <v>399</v>
      </c>
      <c r="G321" s="30">
        <v>240</v>
      </c>
      <c r="H321" s="30">
        <v>75</v>
      </c>
      <c r="I321" s="30">
        <v>248</v>
      </c>
      <c r="J321" s="30">
        <v>123</v>
      </c>
      <c r="K321" s="30">
        <v>200</v>
      </c>
      <c r="L321" s="30">
        <v>206</v>
      </c>
      <c r="M321" s="30">
        <v>151</v>
      </c>
    </row>
    <row r="322" spans="1:13" ht="14.25" customHeight="1">
      <c r="A322" s="34" t="s">
        <v>88</v>
      </c>
      <c r="B322" s="30">
        <v>26</v>
      </c>
      <c r="C322" s="30">
        <v>26</v>
      </c>
      <c r="D322" s="30">
        <v>23</v>
      </c>
      <c r="E322" s="30">
        <v>21</v>
      </c>
      <c r="F322" s="30">
        <v>19</v>
      </c>
      <c r="G322" s="30">
        <v>14</v>
      </c>
      <c r="H322" s="30">
        <v>9</v>
      </c>
      <c r="I322" s="30">
        <v>14</v>
      </c>
      <c r="J322" s="30">
        <v>14</v>
      </c>
      <c r="K322" s="30">
        <v>19</v>
      </c>
      <c r="L322" s="30">
        <v>16</v>
      </c>
      <c r="M322" s="30">
        <v>21</v>
      </c>
    </row>
    <row r="323" spans="1:13" ht="14.25" customHeight="1">
      <c r="A323" s="34" t="s">
        <v>89</v>
      </c>
      <c r="B323" s="30">
        <v>25</v>
      </c>
      <c r="C323" s="30">
        <v>21</v>
      </c>
      <c r="D323" s="30">
        <v>12</v>
      </c>
      <c r="E323" s="30">
        <v>20</v>
      </c>
      <c r="F323" s="30">
        <v>13</v>
      </c>
      <c r="G323" s="30">
        <v>8</v>
      </c>
      <c r="H323" s="30">
        <v>2</v>
      </c>
      <c r="I323" s="30">
        <v>8</v>
      </c>
      <c r="J323" s="30">
        <v>4</v>
      </c>
      <c r="K323" s="30">
        <v>6</v>
      </c>
      <c r="L323" s="30">
        <v>7</v>
      </c>
      <c r="M323" s="30">
        <v>5</v>
      </c>
    </row>
    <row r="324" spans="1:13" ht="14.25" customHeight="1">
      <c r="A324" s="34" t="s">
        <v>90</v>
      </c>
      <c r="B324" s="30">
        <v>106</v>
      </c>
      <c r="C324" s="30">
        <v>105</v>
      </c>
      <c r="D324" s="30">
        <v>70</v>
      </c>
      <c r="E324" s="30">
        <v>105</v>
      </c>
      <c r="F324" s="30">
        <v>75</v>
      </c>
      <c r="G324" s="30">
        <v>96</v>
      </c>
      <c r="H324" s="30">
        <v>32</v>
      </c>
      <c r="I324" s="30">
        <v>104</v>
      </c>
      <c r="J324" s="30">
        <v>40</v>
      </c>
      <c r="K324" s="30">
        <v>53</v>
      </c>
      <c r="L324" s="30">
        <v>60</v>
      </c>
      <c r="M324" s="30">
        <v>85</v>
      </c>
    </row>
    <row r="325" spans="1:13" ht="14.25" customHeight="1">
      <c r="A325" s="34" t="s">
        <v>91</v>
      </c>
      <c r="B325" s="30">
        <v>1</v>
      </c>
      <c r="C325" s="30">
        <v>8</v>
      </c>
      <c r="D325" s="30">
        <v>12</v>
      </c>
      <c r="E325" s="30">
        <v>15</v>
      </c>
      <c r="F325" s="30">
        <v>3</v>
      </c>
      <c r="G325" s="30">
        <v>2</v>
      </c>
      <c r="H325" s="30">
        <v>14</v>
      </c>
      <c r="I325" s="30">
        <v>5</v>
      </c>
      <c r="J325" s="30">
        <v>22</v>
      </c>
      <c r="K325" s="30">
        <v>8</v>
      </c>
      <c r="L325" s="30">
        <v>14</v>
      </c>
      <c r="M325" s="30">
        <v>24</v>
      </c>
    </row>
    <row r="326" spans="1:13" ht="14.25" customHeight="1">
      <c r="A326" s="34" t="s">
        <v>92</v>
      </c>
      <c r="B326" s="30">
        <v>1</v>
      </c>
      <c r="C326" s="30">
        <v>1</v>
      </c>
      <c r="D326" s="30">
        <v>1</v>
      </c>
      <c r="E326" s="30">
        <v>1</v>
      </c>
      <c r="F326" s="30">
        <v>1</v>
      </c>
      <c r="G326" s="30">
        <v>1</v>
      </c>
      <c r="H326" s="30">
        <v>1</v>
      </c>
      <c r="I326" s="30">
        <v>0</v>
      </c>
      <c r="J326" s="30">
        <v>0</v>
      </c>
      <c r="K326" s="30">
        <v>0</v>
      </c>
      <c r="L326" s="30">
        <v>1</v>
      </c>
      <c r="M326" s="30">
        <v>0</v>
      </c>
    </row>
    <row r="327" spans="1:13" ht="14.25" customHeight="1"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4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4">
        <v>1</v>
      </c>
      <c r="B330" s="30">
        <v>1</v>
      </c>
      <c r="C330" s="30">
        <v>2</v>
      </c>
      <c r="D330" s="30" t="s">
        <v>83</v>
      </c>
      <c r="E330" s="30" t="s">
        <v>83</v>
      </c>
      <c r="F330" s="30">
        <v>0</v>
      </c>
      <c r="G330" s="30">
        <v>0</v>
      </c>
      <c r="H330" s="30" t="s">
        <v>83</v>
      </c>
      <c r="I330" s="30" t="s">
        <v>83</v>
      </c>
      <c r="J330" s="30">
        <v>1</v>
      </c>
      <c r="K330" s="30">
        <v>4</v>
      </c>
      <c r="L330" s="30">
        <v>16</v>
      </c>
      <c r="M330" s="30" t="s">
        <v>83</v>
      </c>
    </row>
    <row r="331" spans="1:13" ht="14.25" customHeight="1">
      <c r="A331" s="34">
        <v>2</v>
      </c>
      <c r="B331" s="30">
        <v>4</v>
      </c>
      <c r="C331" s="30">
        <v>10</v>
      </c>
      <c r="D331" s="30">
        <v>0</v>
      </c>
      <c r="E331" s="30">
        <v>0</v>
      </c>
      <c r="F331" s="30" t="s">
        <v>83</v>
      </c>
      <c r="G331" s="30">
        <v>2</v>
      </c>
      <c r="H331" s="30" t="s">
        <v>83</v>
      </c>
      <c r="I331" s="30">
        <v>20</v>
      </c>
      <c r="J331" s="30">
        <v>65</v>
      </c>
      <c r="K331" s="30">
        <v>55</v>
      </c>
      <c r="L331" s="30">
        <v>48</v>
      </c>
      <c r="M331" s="30" t="s">
        <v>83</v>
      </c>
    </row>
    <row r="332" spans="1:13" ht="14.25" customHeight="1">
      <c r="A332" s="34">
        <v>3</v>
      </c>
      <c r="B332" s="30">
        <v>7</v>
      </c>
      <c r="C332" s="30">
        <v>43</v>
      </c>
      <c r="D332" s="30">
        <v>20</v>
      </c>
      <c r="E332" s="30">
        <v>15</v>
      </c>
      <c r="F332" s="30">
        <v>0</v>
      </c>
      <c r="G332" s="30" t="s">
        <v>83</v>
      </c>
      <c r="H332" s="30" t="s">
        <v>83</v>
      </c>
      <c r="I332" s="30" t="s">
        <v>83</v>
      </c>
      <c r="J332" s="30" t="s">
        <v>83</v>
      </c>
      <c r="K332" s="30" t="s">
        <v>83</v>
      </c>
      <c r="L332" s="30">
        <v>46</v>
      </c>
      <c r="M332" s="30" t="s">
        <v>83</v>
      </c>
    </row>
    <row r="333" spans="1:13" ht="14.25" customHeight="1">
      <c r="A333" s="34">
        <v>4</v>
      </c>
      <c r="B333" s="30">
        <v>2</v>
      </c>
      <c r="C333" s="30">
        <v>9</v>
      </c>
      <c r="D333" s="30">
        <v>73</v>
      </c>
      <c r="E333" s="30">
        <v>1</v>
      </c>
      <c r="F333" s="30" t="s">
        <v>83</v>
      </c>
      <c r="G333" s="30" t="s">
        <v>83</v>
      </c>
      <c r="H333" s="30" t="s">
        <v>83</v>
      </c>
      <c r="I333" s="30" t="s">
        <v>83</v>
      </c>
      <c r="J333" s="30">
        <v>11</v>
      </c>
      <c r="K333" s="30">
        <v>0</v>
      </c>
      <c r="L333" s="30" t="s">
        <v>83</v>
      </c>
      <c r="M333" s="30">
        <v>52</v>
      </c>
    </row>
    <row r="334" spans="1:13" ht="14.25" customHeight="1">
      <c r="A334" s="34">
        <v>5</v>
      </c>
      <c r="B334" s="30">
        <v>1</v>
      </c>
      <c r="C334" s="30">
        <v>10</v>
      </c>
      <c r="D334" s="30" t="s">
        <v>83</v>
      </c>
      <c r="E334" s="30">
        <v>0</v>
      </c>
      <c r="F334" s="30">
        <v>2</v>
      </c>
      <c r="G334" s="30" t="s">
        <v>83</v>
      </c>
      <c r="H334" s="30" t="s">
        <v>83</v>
      </c>
      <c r="I334" s="30">
        <v>19</v>
      </c>
      <c r="J334" s="30">
        <v>3</v>
      </c>
      <c r="K334" s="30">
        <v>51</v>
      </c>
      <c r="L334" s="30">
        <v>34</v>
      </c>
      <c r="M334" s="30">
        <v>65</v>
      </c>
    </row>
    <row r="335" spans="1:13" ht="14.25" customHeight="1">
      <c r="A335" s="34">
        <v>6</v>
      </c>
      <c r="B335" s="30">
        <v>40</v>
      </c>
      <c r="C335" s="30">
        <v>15</v>
      </c>
      <c r="D335" s="30">
        <v>5</v>
      </c>
      <c r="E335" s="30" t="s">
        <v>83</v>
      </c>
      <c r="F335" s="30">
        <v>5</v>
      </c>
      <c r="G335" s="30" t="s">
        <v>83</v>
      </c>
      <c r="H335" s="30" t="s">
        <v>83</v>
      </c>
      <c r="I335" s="30" t="s">
        <v>83</v>
      </c>
      <c r="J335" s="30">
        <v>22</v>
      </c>
      <c r="K335" s="30" t="s">
        <v>83</v>
      </c>
      <c r="L335" s="30">
        <v>33</v>
      </c>
      <c r="M335" s="30">
        <v>8</v>
      </c>
    </row>
    <row r="336" spans="1:13" ht="14.25" customHeight="1">
      <c r="A336" s="34">
        <v>7</v>
      </c>
      <c r="B336" s="30">
        <v>78</v>
      </c>
      <c r="C336" s="30">
        <v>2</v>
      </c>
      <c r="D336" s="30">
        <v>6</v>
      </c>
      <c r="E336" s="30" t="s">
        <v>83</v>
      </c>
      <c r="F336" s="30">
        <v>28</v>
      </c>
      <c r="G336" s="30" t="s">
        <v>83</v>
      </c>
      <c r="H336" s="30" t="s">
        <v>83</v>
      </c>
      <c r="I336" s="30" t="s">
        <v>83</v>
      </c>
      <c r="J336" s="30">
        <v>11</v>
      </c>
      <c r="K336" s="30">
        <v>10</v>
      </c>
      <c r="L336" s="30" t="s">
        <v>83</v>
      </c>
      <c r="M336" s="30">
        <v>1</v>
      </c>
    </row>
    <row r="337" spans="1:13" ht="14.25" customHeight="1">
      <c r="A337" s="34">
        <v>8</v>
      </c>
      <c r="B337" s="30">
        <v>13</v>
      </c>
      <c r="C337" s="30">
        <v>9</v>
      </c>
      <c r="D337" s="30" t="s">
        <v>83</v>
      </c>
      <c r="E337" s="30" t="s">
        <v>83</v>
      </c>
      <c r="F337" s="30">
        <v>10</v>
      </c>
      <c r="G337" s="30" t="s">
        <v>83</v>
      </c>
      <c r="H337" s="30" t="s">
        <v>83</v>
      </c>
      <c r="I337" s="30" t="s">
        <v>83</v>
      </c>
      <c r="J337" s="30">
        <v>9</v>
      </c>
      <c r="K337" s="30">
        <v>2</v>
      </c>
      <c r="L337" s="30" t="s">
        <v>83</v>
      </c>
      <c r="M337" s="30" t="s">
        <v>83</v>
      </c>
    </row>
    <row r="338" spans="1:13" ht="14.25" customHeight="1">
      <c r="A338" s="34">
        <v>9</v>
      </c>
      <c r="B338" s="30">
        <v>19</v>
      </c>
      <c r="C338" s="30">
        <v>6</v>
      </c>
      <c r="D338" s="30">
        <v>0</v>
      </c>
      <c r="E338" s="30" t="s">
        <v>83</v>
      </c>
      <c r="F338" s="30">
        <v>5</v>
      </c>
      <c r="G338" s="30" t="s">
        <v>83</v>
      </c>
      <c r="H338" s="30" t="s">
        <v>83</v>
      </c>
      <c r="I338" s="30" t="s">
        <v>83</v>
      </c>
      <c r="J338" s="30">
        <v>0</v>
      </c>
      <c r="K338" s="30" t="s">
        <v>83</v>
      </c>
      <c r="L338" s="30">
        <v>34</v>
      </c>
      <c r="M338" s="30">
        <v>5</v>
      </c>
    </row>
    <row r="339" spans="1:13" ht="14.25" customHeight="1">
      <c r="A339" s="34">
        <v>10</v>
      </c>
      <c r="B339" s="30">
        <v>2</v>
      </c>
      <c r="C339" s="30">
        <v>1</v>
      </c>
      <c r="D339" s="30">
        <v>38</v>
      </c>
      <c r="E339" s="30">
        <v>4</v>
      </c>
      <c r="F339" s="30" t="s">
        <v>83</v>
      </c>
      <c r="G339" s="30" t="s">
        <v>83</v>
      </c>
      <c r="H339" s="30">
        <v>15</v>
      </c>
      <c r="I339" s="30">
        <v>10</v>
      </c>
      <c r="J339" s="30" t="s">
        <v>83</v>
      </c>
      <c r="K339" s="30" t="s">
        <v>83</v>
      </c>
      <c r="L339" s="30">
        <v>50</v>
      </c>
      <c r="M339" s="30">
        <v>12</v>
      </c>
    </row>
    <row r="340" spans="1:13" ht="14.25" customHeight="1">
      <c r="A340" s="34">
        <v>11</v>
      </c>
      <c r="B340" s="30">
        <v>9</v>
      </c>
      <c r="C340" s="30" t="s">
        <v>83</v>
      </c>
      <c r="D340" s="30">
        <v>18</v>
      </c>
      <c r="E340" s="30" t="s">
        <v>83</v>
      </c>
      <c r="F340" s="30" t="s">
        <v>83</v>
      </c>
      <c r="G340" s="30">
        <v>4</v>
      </c>
      <c r="H340" s="30">
        <v>19</v>
      </c>
      <c r="I340" s="30" t="s">
        <v>83</v>
      </c>
      <c r="J340" s="30" t="s">
        <v>83</v>
      </c>
      <c r="K340" s="30">
        <v>100</v>
      </c>
      <c r="L340" s="30" t="s">
        <v>83</v>
      </c>
      <c r="M340" s="30">
        <v>19</v>
      </c>
    </row>
    <row r="341" spans="1:13" ht="14.25" customHeight="1">
      <c r="A341" s="34">
        <v>12</v>
      </c>
      <c r="B341" s="30">
        <v>145</v>
      </c>
      <c r="C341" s="30">
        <v>8</v>
      </c>
      <c r="D341" s="30">
        <v>9</v>
      </c>
      <c r="E341" s="30">
        <v>16</v>
      </c>
      <c r="F341" s="30" t="s">
        <v>83</v>
      </c>
      <c r="G341" s="30" t="s">
        <v>83</v>
      </c>
      <c r="H341" s="30">
        <v>28</v>
      </c>
      <c r="I341" s="30" t="s">
        <v>83</v>
      </c>
      <c r="J341" s="30" t="s">
        <v>83</v>
      </c>
      <c r="K341" s="30" t="s">
        <v>83</v>
      </c>
      <c r="L341" s="30" t="s">
        <v>83</v>
      </c>
      <c r="M341" s="30">
        <v>1</v>
      </c>
    </row>
    <row r="342" spans="1:13" ht="14.25" customHeight="1">
      <c r="A342" s="34">
        <v>13</v>
      </c>
      <c r="B342" s="30">
        <v>35</v>
      </c>
      <c r="C342" s="30">
        <v>59</v>
      </c>
      <c r="D342" s="30">
        <v>0</v>
      </c>
      <c r="E342" s="30" t="s">
        <v>83</v>
      </c>
      <c r="F342" s="30">
        <v>11</v>
      </c>
      <c r="G342" s="30">
        <v>3</v>
      </c>
      <c r="H342" s="30">
        <v>10</v>
      </c>
      <c r="I342" s="30" t="s">
        <v>83</v>
      </c>
      <c r="J342" s="30" t="s">
        <v>83</v>
      </c>
      <c r="K342" s="30">
        <v>60</v>
      </c>
      <c r="L342" s="30" t="s">
        <v>83</v>
      </c>
      <c r="M342" s="30">
        <v>26</v>
      </c>
    </row>
    <row r="343" spans="1:13" ht="14.25" customHeight="1">
      <c r="A343" s="34">
        <v>14</v>
      </c>
      <c r="B343" s="30">
        <v>16</v>
      </c>
      <c r="C343" s="30">
        <v>28</v>
      </c>
      <c r="D343" s="30">
        <v>16</v>
      </c>
      <c r="E343" s="30">
        <v>4</v>
      </c>
      <c r="F343" s="30" t="s">
        <v>83</v>
      </c>
      <c r="G343" s="30" t="s">
        <v>83</v>
      </c>
      <c r="H343" s="30">
        <v>0</v>
      </c>
      <c r="I343" s="30" t="s">
        <v>83</v>
      </c>
      <c r="J343" s="30">
        <v>24</v>
      </c>
      <c r="K343" s="30">
        <v>43</v>
      </c>
      <c r="L343" s="30">
        <v>67</v>
      </c>
      <c r="M343" s="30">
        <v>8</v>
      </c>
    </row>
    <row r="344" spans="1:13" ht="14.25" customHeight="1">
      <c r="A344" s="34">
        <v>15</v>
      </c>
      <c r="B344" s="30">
        <v>2</v>
      </c>
      <c r="C344" s="30">
        <v>14</v>
      </c>
      <c r="D344" s="30">
        <v>8</v>
      </c>
      <c r="E344" s="30" t="s">
        <v>83</v>
      </c>
      <c r="F344" s="30">
        <v>2</v>
      </c>
      <c r="G344" s="30">
        <v>18</v>
      </c>
      <c r="H344" s="30" t="s">
        <v>83</v>
      </c>
      <c r="I344" s="30" t="s">
        <v>83</v>
      </c>
      <c r="J344" s="30" t="s">
        <v>83</v>
      </c>
      <c r="K344" s="30" t="s">
        <v>83</v>
      </c>
      <c r="L344" s="30">
        <v>3</v>
      </c>
      <c r="M344" s="30">
        <v>2</v>
      </c>
    </row>
    <row r="345" spans="1:13" ht="14.25" customHeight="1">
      <c r="A345" s="34">
        <v>16</v>
      </c>
      <c r="B345" s="30">
        <v>0</v>
      </c>
      <c r="C345" s="30">
        <v>71</v>
      </c>
      <c r="D345" s="30">
        <v>81</v>
      </c>
      <c r="E345" s="30">
        <v>4</v>
      </c>
      <c r="F345" s="30" t="s">
        <v>83</v>
      </c>
      <c r="G345" s="30">
        <v>5</v>
      </c>
      <c r="H345" s="30" t="s">
        <v>83</v>
      </c>
      <c r="I345" s="30">
        <v>7</v>
      </c>
      <c r="J345" s="30">
        <v>13</v>
      </c>
      <c r="K345" s="30" t="s">
        <v>83</v>
      </c>
      <c r="L345" s="30" t="s">
        <v>83</v>
      </c>
      <c r="M345" s="30">
        <v>11</v>
      </c>
    </row>
    <row r="346" spans="1:13" ht="14.25" customHeight="1">
      <c r="A346" s="34">
        <v>17</v>
      </c>
      <c r="B346" s="30">
        <v>1</v>
      </c>
      <c r="C346" s="30">
        <v>10</v>
      </c>
      <c r="D346" s="30">
        <v>11</v>
      </c>
      <c r="E346" s="30">
        <v>0</v>
      </c>
      <c r="F346" s="30">
        <v>4</v>
      </c>
      <c r="G346" s="30" t="s">
        <v>83</v>
      </c>
      <c r="H346" s="30" t="s">
        <v>83</v>
      </c>
      <c r="I346" s="30" t="s">
        <v>83</v>
      </c>
      <c r="J346" s="30" t="s">
        <v>83</v>
      </c>
      <c r="K346" s="30" t="s">
        <v>83</v>
      </c>
      <c r="L346" s="30" t="s">
        <v>83</v>
      </c>
      <c r="M346" s="30" t="s">
        <v>83</v>
      </c>
    </row>
    <row r="347" spans="1:13" ht="14.25" customHeight="1">
      <c r="A347" s="34">
        <v>18</v>
      </c>
      <c r="B347" s="30">
        <v>42</v>
      </c>
      <c r="C347" s="30">
        <v>11</v>
      </c>
      <c r="D347" s="30">
        <v>119</v>
      </c>
      <c r="E347" s="30">
        <v>8</v>
      </c>
      <c r="F347" s="30">
        <v>98</v>
      </c>
      <c r="G347" s="30">
        <v>0</v>
      </c>
      <c r="H347" s="30" t="s">
        <v>83</v>
      </c>
      <c r="I347" s="30" t="s">
        <v>83</v>
      </c>
      <c r="J347" s="30" t="s">
        <v>83</v>
      </c>
      <c r="K347" s="30">
        <v>103</v>
      </c>
      <c r="L347" s="30">
        <v>13</v>
      </c>
      <c r="M347" s="30" t="s">
        <v>83</v>
      </c>
    </row>
    <row r="348" spans="1:13" ht="14.25" customHeight="1">
      <c r="A348" s="34">
        <v>19</v>
      </c>
      <c r="B348" s="30">
        <v>14</v>
      </c>
      <c r="C348" s="30">
        <v>6</v>
      </c>
      <c r="D348" s="30">
        <v>45</v>
      </c>
      <c r="E348" s="30">
        <v>1</v>
      </c>
      <c r="F348" s="30" t="s">
        <v>83</v>
      </c>
      <c r="G348" s="30">
        <v>19</v>
      </c>
      <c r="H348" s="30">
        <v>4</v>
      </c>
      <c r="I348" s="30">
        <v>10</v>
      </c>
      <c r="J348" s="30" t="s">
        <v>83</v>
      </c>
      <c r="K348" s="30">
        <v>1</v>
      </c>
      <c r="L348" s="30">
        <v>8</v>
      </c>
      <c r="M348" s="30" t="s">
        <v>83</v>
      </c>
    </row>
    <row r="349" spans="1:13" ht="14.25" customHeight="1">
      <c r="A349" s="34">
        <v>20</v>
      </c>
      <c r="B349" s="30">
        <v>0</v>
      </c>
      <c r="C349" s="30">
        <v>21</v>
      </c>
      <c r="D349" s="30" t="s">
        <v>83</v>
      </c>
      <c r="E349" s="30">
        <v>3</v>
      </c>
      <c r="F349" s="30" t="s">
        <v>83</v>
      </c>
      <c r="G349" s="30" t="s">
        <v>83</v>
      </c>
      <c r="H349" s="30">
        <v>6</v>
      </c>
      <c r="I349" s="30">
        <v>3</v>
      </c>
      <c r="J349" s="30">
        <v>1</v>
      </c>
      <c r="K349" s="30">
        <v>9</v>
      </c>
      <c r="L349" s="30" t="s">
        <v>83</v>
      </c>
      <c r="M349" s="30">
        <v>11</v>
      </c>
    </row>
    <row r="350" spans="1:13" ht="14.25" customHeight="1">
      <c r="A350" s="34">
        <v>21</v>
      </c>
      <c r="B350" s="30">
        <v>15</v>
      </c>
      <c r="C350" s="30">
        <v>4</v>
      </c>
      <c r="D350" s="30">
        <v>9</v>
      </c>
      <c r="E350" s="30" t="s">
        <v>83</v>
      </c>
      <c r="F350" s="30" t="s">
        <v>83</v>
      </c>
      <c r="G350" s="30" t="s">
        <v>83</v>
      </c>
      <c r="H350" s="30">
        <v>2</v>
      </c>
      <c r="I350" s="30">
        <v>25</v>
      </c>
      <c r="J350" s="30" t="s">
        <v>83</v>
      </c>
      <c r="K350" s="30">
        <v>6</v>
      </c>
      <c r="L350" s="30" t="s">
        <v>83</v>
      </c>
      <c r="M350" s="30">
        <v>4</v>
      </c>
    </row>
    <row r="351" spans="1:13" ht="14.25" customHeight="1">
      <c r="A351" s="34">
        <v>22</v>
      </c>
      <c r="B351" s="30">
        <v>2</v>
      </c>
      <c r="C351" s="30">
        <v>6</v>
      </c>
      <c r="D351" s="30" t="s">
        <v>83</v>
      </c>
      <c r="E351" s="30" t="s">
        <v>83</v>
      </c>
      <c r="F351" s="30">
        <v>68</v>
      </c>
      <c r="G351" s="30" t="s">
        <v>83</v>
      </c>
      <c r="H351" s="30" t="s">
        <v>83</v>
      </c>
      <c r="I351" s="30" t="s">
        <v>83</v>
      </c>
      <c r="J351" s="30" t="s">
        <v>83</v>
      </c>
      <c r="K351" s="30">
        <v>5</v>
      </c>
      <c r="L351" s="30">
        <v>14</v>
      </c>
      <c r="M351" s="30" t="s">
        <v>83</v>
      </c>
    </row>
    <row r="352" spans="1:13" ht="14.25" customHeight="1">
      <c r="A352" s="34">
        <v>23</v>
      </c>
      <c r="B352" s="30">
        <v>0</v>
      </c>
      <c r="C352" s="30">
        <v>30</v>
      </c>
      <c r="D352" s="30">
        <v>108</v>
      </c>
      <c r="E352" s="30">
        <v>16</v>
      </c>
      <c r="F352" s="30" t="s">
        <v>83</v>
      </c>
      <c r="G352" s="30" t="s">
        <v>83</v>
      </c>
      <c r="H352" s="30">
        <v>2</v>
      </c>
      <c r="I352" s="30">
        <v>15</v>
      </c>
      <c r="J352" s="30" t="s">
        <v>83</v>
      </c>
      <c r="K352" s="30" t="s">
        <v>83</v>
      </c>
      <c r="L352" s="30" t="s">
        <v>83</v>
      </c>
      <c r="M352" s="30">
        <v>2</v>
      </c>
    </row>
    <row r="353" spans="1:13" ht="14.25" customHeight="1">
      <c r="A353" s="34">
        <v>24</v>
      </c>
      <c r="B353" s="30">
        <v>2</v>
      </c>
      <c r="C353" s="30">
        <v>1</v>
      </c>
      <c r="D353" s="30">
        <v>49</v>
      </c>
      <c r="E353" s="30">
        <v>65</v>
      </c>
      <c r="F353" s="30" t="s">
        <v>83</v>
      </c>
      <c r="G353" s="30">
        <v>1</v>
      </c>
      <c r="H353" s="30" t="s">
        <v>83</v>
      </c>
      <c r="I353" s="30">
        <v>4</v>
      </c>
      <c r="J353" s="30" t="s">
        <v>83</v>
      </c>
      <c r="K353" s="30">
        <v>9</v>
      </c>
      <c r="L353" s="30" t="s">
        <v>83</v>
      </c>
      <c r="M353" s="30">
        <v>4</v>
      </c>
    </row>
    <row r="354" spans="1:13" ht="14.25" customHeight="1">
      <c r="A354" s="34">
        <v>25</v>
      </c>
      <c r="B354" s="30">
        <v>10</v>
      </c>
      <c r="C354" s="30">
        <v>4</v>
      </c>
      <c r="D354" s="30">
        <v>31</v>
      </c>
      <c r="E354" s="30" t="s">
        <v>83</v>
      </c>
      <c r="F354" s="30" t="s">
        <v>83</v>
      </c>
      <c r="G354" s="30" t="s">
        <v>83</v>
      </c>
      <c r="H354" s="30" t="s">
        <v>83</v>
      </c>
      <c r="I354" s="30">
        <v>52</v>
      </c>
      <c r="J354" s="30" t="s">
        <v>83</v>
      </c>
      <c r="K354" s="30">
        <v>9</v>
      </c>
      <c r="L354" s="30">
        <v>35</v>
      </c>
      <c r="M354" s="30">
        <v>89</v>
      </c>
    </row>
    <row r="355" spans="1:13" ht="14.25" customHeight="1">
      <c r="A355" s="34">
        <v>26</v>
      </c>
      <c r="B355" s="30">
        <v>19</v>
      </c>
      <c r="C355" s="30" t="s">
        <v>83</v>
      </c>
      <c r="D355" s="30" t="s">
        <v>83</v>
      </c>
      <c r="E355" s="30" t="s">
        <v>83</v>
      </c>
      <c r="F355" s="30">
        <v>51</v>
      </c>
      <c r="G355" s="30" t="s">
        <v>83</v>
      </c>
      <c r="H355" s="30" t="s">
        <v>83</v>
      </c>
      <c r="I355" s="30" t="s">
        <v>83</v>
      </c>
      <c r="J355" s="30">
        <v>8</v>
      </c>
      <c r="K355" s="30">
        <v>5</v>
      </c>
      <c r="L355" s="30" t="s">
        <v>83</v>
      </c>
      <c r="M355" s="30">
        <v>9</v>
      </c>
    </row>
    <row r="356" spans="1:13" ht="14.25" customHeight="1">
      <c r="A356" s="34">
        <v>27</v>
      </c>
      <c r="B356" s="30">
        <v>32</v>
      </c>
      <c r="C356" s="30">
        <v>1</v>
      </c>
      <c r="D356" s="30">
        <v>62</v>
      </c>
      <c r="E356" s="30" t="s">
        <v>83</v>
      </c>
      <c r="F356" s="30" t="s">
        <v>83</v>
      </c>
      <c r="G356" s="30">
        <v>6</v>
      </c>
      <c r="H356" s="30" t="s">
        <v>83</v>
      </c>
      <c r="I356" s="30" t="s">
        <v>83</v>
      </c>
      <c r="J356" s="30">
        <v>20</v>
      </c>
      <c r="K356" s="30">
        <v>7</v>
      </c>
      <c r="L356" s="30">
        <v>10</v>
      </c>
      <c r="M356" s="30">
        <v>95</v>
      </c>
    </row>
    <row r="357" spans="1:13" ht="14.25" customHeight="1">
      <c r="A357" s="34">
        <v>28</v>
      </c>
      <c r="B357" s="30">
        <v>43</v>
      </c>
      <c r="C357" s="30" t="s">
        <v>83</v>
      </c>
      <c r="D357" s="30">
        <v>16</v>
      </c>
      <c r="E357" s="30" t="s">
        <v>83</v>
      </c>
      <c r="F357" s="30">
        <v>12</v>
      </c>
      <c r="G357" s="30">
        <v>0</v>
      </c>
      <c r="H357" s="30" t="s">
        <v>83</v>
      </c>
      <c r="I357" s="30" t="s">
        <v>83</v>
      </c>
      <c r="J357" s="30">
        <v>17</v>
      </c>
      <c r="K357" s="30" t="s">
        <v>83</v>
      </c>
      <c r="L357" s="30" t="s">
        <v>83</v>
      </c>
      <c r="M357" s="30">
        <v>2</v>
      </c>
    </row>
    <row r="358" spans="1:13" ht="14.25" customHeight="1">
      <c r="A358" s="34">
        <v>29</v>
      </c>
      <c r="B358" s="30">
        <v>9</v>
      </c>
      <c r="C358" s="30"/>
      <c r="D358" s="30" t="s">
        <v>83</v>
      </c>
      <c r="E358" s="30" t="s">
        <v>83</v>
      </c>
      <c r="F358" s="30" t="s">
        <v>83</v>
      </c>
      <c r="G358" s="30" t="s">
        <v>83</v>
      </c>
      <c r="H358" s="30" t="s">
        <v>83</v>
      </c>
      <c r="I358" s="30">
        <v>0</v>
      </c>
      <c r="J358" s="30">
        <v>79</v>
      </c>
      <c r="K358" s="30">
        <v>6</v>
      </c>
      <c r="L358" s="30" t="s">
        <v>83</v>
      </c>
      <c r="M358" s="30">
        <v>2</v>
      </c>
    </row>
    <row r="359" spans="1:13" ht="14.25" customHeight="1">
      <c r="A359" s="34">
        <v>30</v>
      </c>
      <c r="B359" s="30">
        <v>1</v>
      </c>
      <c r="C359" s="30"/>
      <c r="D359" s="30" t="s">
        <v>83</v>
      </c>
      <c r="E359" s="30" t="s">
        <v>83</v>
      </c>
      <c r="F359" s="30">
        <v>2</v>
      </c>
      <c r="G359" s="30" t="s">
        <v>83</v>
      </c>
      <c r="H359" s="30" t="s">
        <v>83</v>
      </c>
      <c r="I359" s="30" t="s">
        <v>83</v>
      </c>
      <c r="J359" s="30">
        <v>36</v>
      </c>
      <c r="K359" s="30" t="s">
        <v>83</v>
      </c>
      <c r="L359" s="30" t="s">
        <v>83</v>
      </c>
      <c r="M359" s="30" t="s">
        <v>83</v>
      </c>
    </row>
    <row r="360" spans="1:13" ht="14.25" customHeight="1">
      <c r="A360" s="34">
        <v>31</v>
      </c>
      <c r="B360" s="30">
        <v>12</v>
      </c>
      <c r="C360" s="30"/>
      <c r="D360" s="30" t="s">
        <v>83</v>
      </c>
      <c r="E360" s="30"/>
      <c r="F360" s="30">
        <v>4</v>
      </c>
      <c r="G360" s="30"/>
      <c r="H360" s="30" t="s">
        <v>83</v>
      </c>
      <c r="I360" s="30" t="s">
        <v>83</v>
      </c>
      <c r="J360" s="30"/>
      <c r="K360" s="30">
        <v>72</v>
      </c>
      <c r="L360" s="30"/>
      <c r="M360" s="30">
        <v>21</v>
      </c>
    </row>
    <row r="361" spans="1:13" ht="14.25" customHeight="1">
      <c r="A361" s="34" t="s">
        <v>87</v>
      </c>
      <c r="B361" s="30">
        <v>576</v>
      </c>
      <c r="C361" s="30">
        <v>381</v>
      </c>
      <c r="D361" s="30">
        <v>724</v>
      </c>
      <c r="E361" s="30">
        <v>137</v>
      </c>
      <c r="F361" s="30">
        <v>302</v>
      </c>
      <c r="G361" s="30">
        <v>58</v>
      </c>
      <c r="H361" s="30">
        <v>86</v>
      </c>
      <c r="I361" s="30">
        <v>165</v>
      </c>
      <c r="J361" s="30">
        <v>320</v>
      </c>
      <c r="K361" s="30">
        <v>557</v>
      </c>
      <c r="L361" s="30">
        <v>411</v>
      </c>
      <c r="M361" s="30">
        <v>449</v>
      </c>
    </row>
    <row r="362" spans="1:13" ht="14.25" customHeight="1">
      <c r="A362" s="34" t="s">
        <v>88</v>
      </c>
      <c r="B362" s="30">
        <v>31</v>
      </c>
      <c r="C362" s="30">
        <v>25</v>
      </c>
      <c r="D362" s="30">
        <v>22</v>
      </c>
      <c r="E362" s="30">
        <v>14</v>
      </c>
      <c r="F362" s="30">
        <v>16</v>
      </c>
      <c r="G362" s="30">
        <v>11</v>
      </c>
      <c r="H362" s="30">
        <v>9</v>
      </c>
      <c r="I362" s="30">
        <v>11</v>
      </c>
      <c r="J362" s="30">
        <v>16</v>
      </c>
      <c r="K362" s="30">
        <v>20</v>
      </c>
      <c r="L362" s="30">
        <v>14</v>
      </c>
      <c r="M362" s="30">
        <v>22</v>
      </c>
    </row>
    <row r="363" spans="1:13" ht="14.25" customHeight="1">
      <c r="A363" s="34" t="s">
        <v>89</v>
      </c>
      <c r="B363" s="30">
        <v>19</v>
      </c>
      <c r="C363" s="30">
        <v>14</v>
      </c>
      <c r="D363" s="30">
        <v>23</v>
      </c>
      <c r="E363" s="30">
        <v>5</v>
      </c>
      <c r="F363" s="30">
        <v>10</v>
      </c>
      <c r="G363" s="30">
        <v>2</v>
      </c>
      <c r="H363" s="30">
        <v>3</v>
      </c>
      <c r="I363" s="30">
        <v>5</v>
      </c>
      <c r="J363" s="30">
        <v>11</v>
      </c>
      <c r="K363" s="30">
        <v>18</v>
      </c>
      <c r="L363" s="30">
        <v>14</v>
      </c>
      <c r="M363" s="30">
        <v>14</v>
      </c>
    </row>
    <row r="364" spans="1:13" ht="14.25" customHeight="1">
      <c r="A364" s="34" t="s">
        <v>90</v>
      </c>
      <c r="B364" s="30">
        <v>145</v>
      </c>
      <c r="C364" s="30">
        <v>71</v>
      </c>
      <c r="D364" s="30">
        <v>119</v>
      </c>
      <c r="E364" s="30">
        <v>65</v>
      </c>
      <c r="F364" s="30">
        <v>98</v>
      </c>
      <c r="G364" s="30">
        <v>19</v>
      </c>
      <c r="H364" s="30">
        <v>28</v>
      </c>
      <c r="I364" s="30">
        <v>52</v>
      </c>
      <c r="J364" s="30">
        <v>79</v>
      </c>
      <c r="K364" s="30">
        <v>103</v>
      </c>
      <c r="L364" s="30">
        <v>67</v>
      </c>
      <c r="M364" s="30">
        <v>95</v>
      </c>
    </row>
    <row r="365" spans="1:13" ht="14.25" customHeight="1">
      <c r="A365" s="34" t="s">
        <v>91</v>
      </c>
      <c r="B365" s="30">
        <v>12</v>
      </c>
      <c r="C365" s="30">
        <v>16</v>
      </c>
      <c r="D365" s="30">
        <v>18</v>
      </c>
      <c r="E365" s="30">
        <v>24</v>
      </c>
      <c r="F365" s="30">
        <v>18</v>
      </c>
      <c r="G365" s="30">
        <v>19</v>
      </c>
      <c r="H365" s="30">
        <v>12</v>
      </c>
      <c r="I365" s="30">
        <v>25</v>
      </c>
      <c r="J365" s="30">
        <v>29</v>
      </c>
      <c r="K365" s="30">
        <v>18</v>
      </c>
      <c r="L365" s="30">
        <v>14</v>
      </c>
      <c r="M365" s="30">
        <v>27</v>
      </c>
    </row>
    <row r="366" spans="1:13" ht="14.25" customHeight="1">
      <c r="A366" s="34" t="s">
        <v>92</v>
      </c>
      <c r="B366" s="30">
        <v>0</v>
      </c>
      <c r="C366" s="30">
        <v>1</v>
      </c>
      <c r="D366" s="30">
        <v>0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3</v>
      </c>
      <c r="M366" s="30">
        <v>1</v>
      </c>
    </row>
    <row r="367" spans="1:13" ht="14.25" customHeight="1"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4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4">
        <v>1</v>
      </c>
      <c r="B370" s="30">
        <v>24</v>
      </c>
      <c r="C370" s="30">
        <v>7</v>
      </c>
      <c r="D370" s="30" t="s">
        <v>83</v>
      </c>
      <c r="E370" s="30" t="s">
        <v>83</v>
      </c>
      <c r="F370" s="30" t="s">
        <v>83</v>
      </c>
      <c r="G370" s="30" t="s">
        <v>83</v>
      </c>
      <c r="H370" s="30" t="s">
        <v>83</v>
      </c>
      <c r="I370" s="30" t="s">
        <v>83</v>
      </c>
      <c r="J370" s="30" t="s">
        <v>83</v>
      </c>
      <c r="K370" s="30" t="s">
        <v>83</v>
      </c>
      <c r="L370" s="30" t="s">
        <v>83</v>
      </c>
      <c r="M370" s="30">
        <v>5</v>
      </c>
    </row>
    <row r="371" spans="1:13" ht="14.25" customHeight="1">
      <c r="A371" s="34">
        <v>2</v>
      </c>
      <c r="B371" s="30">
        <v>0</v>
      </c>
      <c r="C371" s="30">
        <v>41</v>
      </c>
      <c r="D371" s="30" t="s">
        <v>83</v>
      </c>
      <c r="E371" s="30">
        <v>1</v>
      </c>
      <c r="F371" s="30">
        <v>25</v>
      </c>
      <c r="G371" s="30">
        <v>17</v>
      </c>
      <c r="H371" s="30" t="s">
        <v>83</v>
      </c>
      <c r="I371" s="30">
        <v>11</v>
      </c>
      <c r="J371" s="30">
        <v>86</v>
      </c>
      <c r="K371" s="30">
        <v>11</v>
      </c>
      <c r="L371" s="30">
        <v>10</v>
      </c>
      <c r="M371" s="30">
        <v>3</v>
      </c>
    </row>
    <row r="372" spans="1:13" ht="14.25" customHeight="1">
      <c r="A372" s="34">
        <v>3</v>
      </c>
      <c r="B372" s="30" t="s">
        <v>83</v>
      </c>
      <c r="C372" s="30" t="s">
        <v>83</v>
      </c>
      <c r="D372" s="30" t="s">
        <v>83</v>
      </c>
      <c r="E372" s="30" t="s">
        <v>83</v>
      </c>
      <c r="F372" s="30">
        <v>15</v>
      </c>
      <c r="G372" s="30">
        <v>1</v>
      </c>
      <c r="H372" s="30" t="s">
        <v>83</v>
      </c>
      <c r="I372" s="30" t="s">
        <v>83</v>
      </c>
      <c r="J372" s="30">
        <v>0</v>
      </c>
      <c r="K372" s="30">
        <v>8</v>
      </c>
      <c r="L372" s="30">
        <v>61</v>
      </c>
      <c r="M372" s="30" t="s">
        <v>83</v>
      </c>
    </row>
    <row r="373" spans="1:13" ht="14.25" customHeight="1">
      <c r="A373" s="34">
        <v>4</v>
      </c>
      <c r="B373" s="30" t="s">
        <v>83</v>
      </c>
      <c r="C373" s="30">
        <v>51</v>
      </c>
      <c r="D373" s="30" t="s">
        <v>83</v>
      </c>
      <c r="E373" s="30" t="s">
        <v>83</v>
      </c>
      <c r="F373" s="30">
        <v>11</v>
      </c>
      <c r="G373" s="30" t="s">
        <v>83</v>
      </c>
      <c r="H373" s="30" t="s">
        <v>83</v>
      </c>
      <c r="I373" s="30">
        <v>0</v>
      </c>
      <c r="J373" s="30" t="s">
        <v>83</v>
      </c>
      <c r="K373" s="30" t="s">
        <v>83</v>
      </c>
      <c r="L373" s="30">
        <v>0</v>
      </c>
      <c r="M373" s="30" t="s">
        <v>83</v>
      </c>
    </row>
    <row r="374" spans="1:13" ht="14.25" customHeight="1">
      <c r="A374" s="34">
        <v>5</v>
      </c>
      <c r="B374" s="30">
        <v>6</v>
      </c>
      <c r="C374" s="30">
        <v>23</v>
      </c>
      <c r="D374" s="30">
        <v>29</v>
      </c>
      <c r="E374" s="30">
        <v>54</v>
      </c>
      <c r="F374" s="30">
        <v>59</v>
      </c>
      <c r="G374" s="30">
        <v>38</v>
      </c>
      <c r="H374" s="30" t="s">
        <v>83</v>
      </c>
      <c r="I374" s="30">
        <v>14</v>
      </c>
      <c r="J374" s="30">
        <v>0</v>
      </c>
      <c r="K374" s="30">
        <v>3</v>
      </c>
      <c r="L374" s="30">
        <v>34</v>
      </c>
      <c r="M374" s="30">
        <v>39</v>
      </c>
    </row>
    <row r="375" spans="1:13" ht="14.25" customHeight="1">
      <c r="A375" s="34">
        <v>6</v>
      </c>
      <c r="B375" s="30">
        <v>4</v>
      </c>
      <c r="C375" s="30">
        <v>28</v>
      </c>
      <c r="D375" s="30">
        <v>0</v>
      </c>
      <c r="E375" s="30" t="s">
        <v>83</v>
      </c>
      <c r="F375" s="30">
        <v>27</v>
      </c>
      <c r="G375" s="30" t="s">
        <v>83</v>
      </c>
      <c r="H375" s="30">
        <v>29</v>
      </c>
      <c r="I375" s="30" t="s">
        <v>83</v>
      </c>
      <c r="J375" s="30">
        <v>105</v>
      </c>
      <c r="K375" s="30">
        <v>1</v>
      </c>
      <c r="L375" s="30">
        <v>4</v>
      </c>
      <c r="M375" s="30">
        <v>7</v>
      </c>
    </row>
    <row r="376" spans="1:13" ht="14.25" customHeight="1">
      <c r="A376" s="34">
        <v>7</v>
      </c>
      <c r="B376" s="30">
        <v>3</v>
      </c>
      <c r="C376" s="30" t="s">
        <v>83</v>
      </c>
      <c r="D376" s="30">
        <v>0</v>
      </c>
      <c r="E376" s="30">
        <v>24</v>
      </c>
      <c r="F376" s="30">
        <v>9</v>
      </c>
      <c r="G376" s="30" t="s">
        <v>83</v>
      </c>
      <c r="H376" s="30">
        <v>5</v>
      </c>
      <c r="I376" s="30" t="s">
        <v>83</v>
      </c>
      <c r="J376" s="30">
        <v>14</v>
      </c>
      <c r="K376" s="30">
        <v>31</v>
      </c>
      <c r="L376" s="30">
        <v>25</v>
      </c>
      <c r="M376" s="30">
        <v>46</v>
      </c>
    </row>
    <row r="377" spans="1:13" ht="14.25" customHeight="1">
      <c r="A377" s="34">
        <v>8</v>
      </c>
      <c r="B377" s="30" t="s">
        <v>83</v>
      </c>
      <c r="C377" s="30" t="s">
        <v>83</v>
      </c>
      <c r="D377" s="30">
        <v>2</v>
      </c>
      <c r="E377" s="30">
        <v>1</v>
      </c>
      <c r="F377" s="30">
        <v>20</v>
      </c>
      <c r="G377" s="30">
        <v>6</v>
      </c>
      <c r="H377" s="30" t="s">
        <v>83</v>
      </c>
      <c r="I377" s="30" t="s">
        <v>83</v>
      </c>
      <c r="J377" s="30">
        <v>0</v>
      </c>
      <c r="K377" s="30">
        <v>2</v>
      </c>
      <c r="L377" s="30">
        <v>19</v>
      </c>
      <c r="M377" s="30">
        <v>0</v>
      </c>
    </row>
    <row r="378" spans="1:13" ht="14.25" customHeight="1">
      <c r="A378" s="34">
        <v>9</v>
      </c>
      <c r="B378" s="30">
        <v>47</v>
      </c>
      <c r="C378" s="30" t="s">
        <v>83</v>
      </c>
      <c r="D378" s="30" t="s">
        <v>83</v>
      </c>
      <c r="E378" s="30">
        <v>3</v>
      </c>
      <c r="F378" s="30" t="s">
        <v>83</v>
      </c>
      <c r="G378" s="30" t="s">
        <v>83</v>
      </c>
      <c r="H378" s="30">
        <v>14</v>
      </c>
      <c r="I378" s="30" t="s">
        <v>83</v>
      </c>
      <c r="J378" s="30" t="s">
        <v>83</v>
      </c>
      <c r="K378" s="30">
        <v>0</v>
      </c>
      <c r="L378" s="30">
        <v>1</v>
      </c>
      <c r="M378" s="30">
        <v>7</v>
      </c>
    </row>
    <row r="379" spans="1:13" ht="14.25" customHeight="1">
      <c r="A379" s="34">
        <v>10</v>
      </c>
      <c r="B379" s="30">
        <v>7</v>
      </c>
      <c r="C379" s="30" t="s">
        <v>83</v>
      </c>
      <c r="D379" s="30">
        <v>68</v>
      </c>
      <c r="E379" s="30">
        <v>8</v>
      </c>
      <c r="F379" s="30" t="s">
        <v>83</v>
      </c>
      <c r="G379" s="30">
        <v>29</v>
      </c>
      <c r="H379" s="30">
        <v>1</v>
      </c>
      <c r="I379" s="30" t="s">
        <v>83</v>
      </c>
      <c r="J379" s="30">
        <v>4</v>
      </c>
      <c r="K379" s="30">
        <v>14</v>
      </c>
      <c r="L379" s="30">
        <v>4</v>
      </c>
      <c r="M379" s="30" t="s">
        <v>83</v>
      </c>
    </row>
    <row r="380" spans="1:13" ht="14.25" customHeight="1">
      <c r="A380" s="34">
        <v>11</v>
      </c>
      <c r="B380" s="30">
        <v>28</v>
      </c>
      <c r="C380" s="30" t="s">
        <v>83</v>
      </c>
      <c r="D380" s="30">
        <v>56</v>
      </c>
      <c r="E380" s="30">
        <v>1</v>
      </c>
      <c r="F380" s="30">
        <v>1</v>
      </c>
      <c r="G380" s="30">
        <v>22</v>
      </c>
      <c r="H380" s="30" t="s">
        <v>83</v>
      </c>
      <c r="I380" s="30" t="s">
        <v>83</v>
      </c>
      <c r="J380" s="30">
        <v>22</v>
      </c>
      <c r="K380" s="30" t="s">
        <v>83</v>
      </c>
      <c r="L380" s="30">
        <v>6</v>
      </c>
      <c r="M380" s="30" t="s">
        <v>83</v>
      </c>
    </row>
    <row r="381" spans="1:13" ht="14.25" customHeight="1">
      <c r="A381" s="34">
        <v>12</v>
      </c>
      <c r="B381" s="30">
        <v>4</v>
      </c>
      <c r="C381" s="30" t="s">
        <v>83</v>
      </c>
      <c r="D381" s="30">
        <v>1</v>
      </c>
      <c r="E381" s="30">
        <v>13</v>
      </c>
      <c r="F381" s="30">
        <v>0</v>
      </c>
      <c r="G381" s="30">
        <v>19</v>
      </c>
      <c r="H381" s="30" t="s">
        <v>83</v>
      </c>
      <c r="I381" s="30" t="s">
        <v>83</v>
      </c>
      <c r="J381" s="30" t="s">
        <v>83</v>
      </c>
      <c r="K381" s="30">
        <v>38</v>
      </c>
      <c r="L381" s="30" t="s">
        <v>83</v>
      </c>
      <c r="M381" s="30" t="s">
        <v>83</v>
      </c>
    </row>
    <row r="382" spans="1:13" ht="14.25" customHeight="1">
      <c r="A382" s="34">
        <v>13</v>
      </c>
      <c r="B382" s="30">
        <v>18</v>
      </c>
      <c r="C382" s="30" t="s">
        <v>83</v>
      </c>
      <c r="D382" s="30" t="s">
        <v>83</v>
      </c>
      <c r="E382" s="30">
        <v>34</v>
      </c>
      <c r="F382" s="30" t="s">
        <v>83</v>
      </c>
      <c r="G382" s="30">
        <v>2</v>
      </c>
      <c r="H382" s="30">
        <v>6</v>
      </c>
      <c r="I382" s="30">
        <v>9</v>
      </c>
      <c r="J382" s="30">
        <v>21</v>
      </c>
      <c r="K382" s="30">
        <v>1</v>
      </c>
      <c r="L382" s="30">
        <v>27</v>
      </c>
      <c r="M382" s="30" t="s">
        <v>83</v>
      </c>
    </row>
    <row r="383" spans="1:13" ht="14.25" customHeight="1">
      <c r="A383" s="34">
        <v>14</v>
      </c>
      <c r="B383" s="30" t="s">
        <v>83</v>
      </c>
      <c r="C383" s="30" t="s">
        <v>83</v>
      </c>
      <c r="D383" s="30">
        <v>13</v>
      </c>
      <c r="E383" s="30" t="s">
        <v>83</v>
      </c>
      <c r="F383" s="30">
        <v>61</v>
      </c>
      <c r="G383" s="30" t="s">
        <v>83</v>
      </c>
      <c r="H383" s="30" t="s">
        <v>83</v>
      </c>
      <c r="I383" s="30">
        <v>17</v>
      </c>
      <c r="J383" s="30">
        <v>4</v>
      </c>
      <c r="K383" s="30" t="s">
        <v>83</v>
      </c>
      <c r="L383" s="30" t="s">
        <v>83</v>
      </c>
      <c r="M383" s="30" t="s">
        <v>83</v>
      </c>
    </row>
    <row r="384" spans="1:13" ht="14.25" customHeight="1">
      <c r="A384" s="34">
        <v>15</v>
      </c>
      <c r="B384" s="30">
        <v>13</v>
      </c>
      <c r="C384" s="30">
        <v>1</v>
      </c>
      <c r="D384" s="30">
        <v>18</v>
      </c>
      <c r="E384" s="30" t="s">
        <v>83</v>
      </c>
      <c r="F384" s="30">
        <v>0</v>
      </c>
      <c r="G384" s="30" t="s">
        <v>83</v>
      </c>
      <c r="H384" s="30">
        <v>106</v>
      </c>
      <c r="I384" s="30">
        <v>0</v>
      </c>
      <c r="J384" s="30" t="s">
        <v>83</v>
      </c>
      <c r="K384" s="30" t="s">
        <v>83</v>
      </c>
      <c r="L384" s="30" t="s">
        <v>83</v>
      </c>
      <c r="M384" s="30" t="s">
        <v>83</v>
      </c>
    </row>
    <row r="385" spans="1:13" ht="14.25" customHeight="1">
      <c r="A385" s="34">
        <v>16</v>
      </c>
      <c r="B385" s="30">
        <v>0</v>
      </c>
      <c r="C385" s="30" t="s">
        <v>83</v>
      </c>
      <c r="D385" s="30">
        <v>21</v>
      </c>
      <c r="E385" s="30" t="s">
        <v>83</v>
      </c>
      <c r="F385" s="30" t="s">
        <v>83</v>
      </c>
      <c r="G385" s="30" t="s">
        <v>83</v>
      </c>
      <c r="H385" s="30">
        <v>1</v>
      </c>
      <c r="I385" s="30">
        <v>7</v>
      </c>
      <c r="J385" s="30" t="s">
        <v>83</v>
      </c>
      <c r="K385" s="30">
        <v>13</v>
      </c>
      <c r="L385" s="30">
        <v>2</v>
      </c>
      <c r="M385" s="30" t="s">
        <v>83</v>
      </c>
    </row>
    <row r="386" spans="1:13" ht="14.25" customHeight="1">
      <c r="A386" s="34">
        <v>17</v>
      </c>
      <c r="B386" s="30">
        <v>10</v>
      </c>
      <c r="C386" s="30">
        <v>4</v>
      </c>
      <c r="D386" s="30" t="s">
        <v>83</v>
      </c>
      <c r="E386" s="30">
        <v>72</v>
      </c>
      <c r="F386" s="30">
        <v>29</v>
      </c>
      <c r="G386" s="30" t="s">
        <v>83</v>
      </c>
      <c r="H386" s="30" t="s">
        <v>83</v>
      </c>
      <c r="I386" s="30" t="s">
        <v>83</v>
      </c>
      <c r="J386" s="30" t="s">
        <v>83</v>
      </c>
      <c r="K386" s="30">
        <v>5</v>
      </c>
      <c r="L386" s="30">
        <v>20</v>
      </c>
      <c r="M386" s="30">
        <v>0</v>
      </c>
    </row>
    <row r="387" spans="1:13" ht="14.25" customHeight="1">
      <c r="A387" s="34">
        <v>18</v>
      </c>
      <c r="B387" s="30">
        <v>17</v>
      </c>
      <c r="C387" s="30">
        <v>3</v>
      </c>
      <c r="D387" s="30">
        <v>3</v>
      </c>
      <c r="E387" s="30">
        <v>34</v>
      </c>
      <c r="F387" s="30" t="s">
        <v>83</v>
      </c>
      <c r="G387" s="30">
        <v>7</v>
      </c>
      <c r="H387" s="30" t="s">
        <v>83</v>
      </c>
      <c r="I387" s="30" t="s">
        <v>83</v>
      </c>
      <c r="J387" s="30" t="s">
        <v>83</v>
      </c>
      <c r="K387" s="30">
        <v>21</v>
      </c>
      <c r="L387" s="30" t="s">
        <v>83</v>
      </c>
      <c r="M387" s="30" t="s">
        <v>83</v>
      </c>
    </row>
    <row r="388" spans="1:13" ht="14.25" customHeight="1">
      <c r="A388" s="34">
        <v>19</v>
      </c>
      <c r="B388" s="30">
        <v>20</v>
      </c>
      <c r="C388" s="30">
        <v>5</v>
      </c>
      <c r="D388" s="30">
        <v>90</v>
      </c>
      <c r="E388" s="30">
        <v>76</v>
      </c>
      <c r="F388" s="30">
        <v>0</v>
      </c>
      <c r="G388" s="30">
        <v>6</v>
      </c>
      <c r="H388" s="30">
        <v>2</v>
      </c>
      <c r="I388" s="30">
        <v>8</v>
      </c>
      <c r="J388" s="30">
        <v>0</v>
      </c>
      <c r="K388" s="30" t="s">
        <v>83</v>
      </c>
      <c r="L388" s="30" t="s">
        <v>83</v>
      </c>
      <c r="M388" s="30" t="s">
        <v>83</v>
      </c>
    </row>
    <row r="389" spans="1:13" ht="14.25" customHeight="1">
      <c r="A389" s="34">
        <v>20</v>
      </c>
      <c r="B389" s="30">
        <v>36</v>
      </c>
      <c r="C389" s="30" t="s">
        <v>83</v>
      </c>
      <c r="D389" s="30" t="s">
        <v>83</v>
      </c>
      <c r="E389" s="30">
        <v>15</v>
      </c>
      <c r="F389" s="30" t="s">
        <v>83</v>
      </c>
      <c r="G389" s="30">
        <v>2</v>
      </c>
      <c r="H389" s="30">
        <v>0</v>
      </c>
      <c r="I389" s="30">
        <v>3</v>
      </c>
      <c r="J389" s="30" t="s">
        <v>83</v>
      </c>
      <c r="K389" s="30">
        <v>0</v>
      </c>
      <c r="L389" s="30" t="s">
        <v>83</v>
      </c>
      <c r="M389" s="30">
        <v>86</v>
      </c>
    </row>
    <row r="390" spans="1:13" ht="14.25" customHeight="1">
      <c r="A390" s="34">
        <v>21</v>
      </c>
      <c r="B390" s="30" t="s">
        <v>83</v>
      </c>
      <c r="C390" s="30" t="s">
        <v>83</v>
      </c>
      <c r="D390" s="30" t="s">
        <v>83</v>
      </c>
      <c r="E390" s="30">
        <v>4</v>
      </c>
      <c r="F390" s="30" t="s">
        <v>83</v>
      </c>
      <c r="G390" s="30" t="s">
        <v>83</v>
      </c>
      <c r="H390" s="30">
        <v>10</v>
      </c>
      <c r="I390" s="30">
        <v>42</v>
      </c>
      <c r="J390" s="30" t="s">
        <v>83</v>
      </c>
      <c r="K390" s="30" t="s">
        <v>83</v>
      </c>
      <c r="L390" s="30" t="s">
        <v>83</v>
      </c>
      <c r="M390" s="30">
        <v>48</v>
      </c>
    </row>
    <row r="391" spans="1:13" ht="14.25" customHeight="1">
      <c r="A391" s="34">
        <v>22</v>
      </c>
      <c r="B391" s="30">
        <v>20</v>
      </c>
      <c r="C391" s="30">
        <v>1</v>
      </c>
      <c r="D391" s="30" t="s">
        <v>83</v>
      </c>
      <c r="E391" s="30" t="s">
        <v>83</v>
      </c>
      <c r="F391" s="30">
        <v>9</v>
      </c>
      <c r="G391" s="30" t="s">
        <v>83</v>
      </c>
      <c r="H391" s="30">
        <v>6</v>
      </c>
      <c r="I391" s="30">
        <v>7</v>
      </c>
      <c r="J391" s="30" t="s">
        <v>83</v>
      </c>
      <c r="K391" s="30">
        <v>10</v>
      </c>
      <c r="L391" s="30" t="s">
        <v>83</v>
      </c>
      <c r="M391" s="30">
        <v>1</v>
      </c>
    </row>
    <row r="392" spans="1:13" ht="14.25" customHeight="1">
      <c r="A392" s="34">
        <v>23</v>
      </c>
      <c r="B392" s="30" t="s">
        <v>83</v>
      </c>
      <c r="C392" s="30">
        <v>5</v>
      </c>
      <c r="D392" s="30" t="s">
        <v>83</v>
      </c>
      <c r="E392" s="30">
        <v>11</v>
      </c>
      <c r="F392" s="30">
        <v>0</v>
      </c>
      <c r="G392" s="30">
        <v>2</v>
      </c>
      <c r="H392" s="30" t="s">
        <v>83</v>
      </c>
      <c r="I392" s="30" t="s">
        <v>83</v>
      </c>
      <c r="J392" s="30">
        <v>10</v>
      </c>
      <c r="K392" s="30">
        <v>0</v>
      </c>
      <c r="L392" s="30" t="s">
        <v>83</v>
      </c>
      <c r="M392" s="30" t="s">
        <v>83</v>
      </c>
    </row>
    <row r="393" spans="1:13" ht="14.25" customHeight="1">
      <c r="A393" s="34">
        <v>24</v>
      </c>
      <c r="B393" s="30">
        <v>15</v>
      </c>
      <c r="C393" s="30" t="s">
        <v>83</v>
      </c>
      <c r="D393" s="30" t="s">
        <v>83</v>
      </c>
      <c r="E393" s="30">
        <v>67</v>
      </c>
      <c r="F393" s="30">
        <v>4</v>
      </c>
      <c r="G393" s="30">
        <v>8</v>
      </c>
      <c r="H393" s="30">
        <v>1</v>
      </c>
      <c r="I393" s="30" t="s">
        <v>83</v>
      </c>
      <c r="J393" s="30" t="s">
        <v>83</v>
      </c>
      <c r="K393" s="30">
        <v>4</v>
      </c>
      <c r="L393" s="30" t="s">
        <v>83</v>
      </c>
      <c r="M393" s="30" t="s">
        <v>83</v>
      </c>
    </row>
    <row r="394" spans="1:13" ht="14.25" customHeight="1">
      <c r="A394" s="34">
        <v>25</v>
      </c>
      <c r="B394" s="30">
        <v>1</v>
      </c>
      <c r="C394" s="30" t="s">
        <v>83</v>
      </c>
      <c r="D394" s="30" t="s">
        <v>83</v>
      </c>
      <c r="E394" s="30" t="s">
        <v>83</v>
      </c>
      <c r="F394" s="30">
        <v>4</v>
      </c>
      <c r="G394" s="30" t="s">
        <v>83</v>
      </c>
      <c r="H394" s="30">
        <v>2</v>
      </c>
      <c r="I394" s="30">
        <v>12</v>
      </c>
      <c r="J394" s="30">
        <v>14</v>
      </c>
      <c r="K394" s="30">
        <v>53</v>
      </c>
      <c r="L394" s="30" t="s">
        <v>83</v>
      </c>
      <c r="M394" s="30" t="s">
        <v>83</v>
      </c>
    </row>
    <row r="395" spans="1:13" ht="14.25" customHeight="1">
      <c r="A395" s="34">
        <v>26</v>
      </c>
      <c r="B395" s="30">
        <v>49</v>
      </c>
      <c r="C395" s="30" t="s">
        <v>83</v>
      </c>
      <c r="D395" s="30" t="s">
        <v>83</v>
      </c>
      <c r="E395" s="30">
        <v>1</v>
      </c>
      <c r="F395" s="30">
        <v>2</v>
      </c>
      <c r="G395" s="30">
        <v>90</v>
      </c>
      <c r="H395" s="30" t="s">
        <v>83</v>
      </c>
      <c r="I395" s="30">
        <v>6</v>
      </c>
      <c r="J395" s="30">
        <v>0</v>
      </c>
      <c r="K395" s="30" t="s">
        <v>83</v>
      </c>
      <c r="L395" s="30">
        <v>18</v>
      </c>
      <c r="M395" s="30">
        <v>8</v>
      </c>
    </row>
    <row r="396" spans="1:13" ht="14.25" customHeight="1">
      <c r="A396" s="34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 t="s">
        <v>83</v>
      </c>
      <c r="H396" s="30" t="s">
        <v>83</v>
      </c>
      <c r="I396" s="30">
        <v>2</v>
      </c>
      <c r="J396" s="30" t="s">
        <v>83</v>
      </c>
      <c r="K396" s="30" t="s">
        <v>83</v>
      </c>
      <c r="L396" s="30">
        <v>48</v>
      </c>
      <c r="M396" s="30" t="s">
        <v>83</v>
      </c>
    </row>
    <row r="397" spans="1:13" ht="14.25" customHeight="1">
      <c r="A397" s="34">
        <v>28</v>
      </c>
      <c r="B397" s="30" t="s">
        <v>83</v>
      </c>
      <c r="C397" s="30" t="s">
        <v>83</v>
      </c>
      <c r="D397" s="30" t="s">
        <v>83</v>
      </c>
      <c r="E397" s="30">
        <v>88</v>
      </c>
      <c r="F397" s="30">
        <v>37</v>
      </c>
      <c r="G397" s="30" t="s">
        <v>83</v>
      </c>
      <c r="H397" s="30" t="s">
        <v>83</v>
      </c>
      <c r="I397" s="30">
        <v>3</v>
      </c>
      <c r="J397" s="30" t="s">
        <v>83</v>
      </c>
      <c r="K397" s="30" t="s">
        <v>83</v>
      </c>
      <c r="L397" s="30">
        <v>15</v>
      </c>
      <c r="M397" s="30">
        <v>16</v>
      </c>
    </row>
    <row r="398" spans="1:13" ht="14.25" customHeight="1">
      <c r="A398" s="34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33</v>
      </c>
      <c r="H398" s="30" t="s">
        <v>83</v>
      </c>
      <c r="I398" s="30">
        <v>16</v>
      </c>
      <c r="J398" s="30" t="s">
        <v>83</v>
      </c>
      <c r="K398" s="30" t="s">
        <v>83</v>
      </c>
      <c r="L398" s="30" t="s">
        <v>83</v>
      </c>
      <c r="M398" s="30">
        <v>28</v>
      </c>
    </row>
    <row r="399" spans="1:13" ht="14.25" customHeight="1">
      <c r="A399" s="34">
        <v>30</v>
      </c>
      <c r="B399" s="30">
        <v>60</v>
      </c>
      <c r="C399" s="30"/>
      <c r="D399" s="30" t="s">
        <v>83</v>
      </c>
      <c r="E399" s="30" t="s">
        <v>83</v>
      </c>
      <c r="F399" s="30" t="s">
        <v>83</v>
      </c>
      <c r="G399" s="30">
        <v>3</v>
      </c>
      <c r="H399" s="30">
        <v>26</v>
      </c>
      <c r="I399" s="30">
        <v>58</v>
      </c>
      <c r="J399" s="30">
        <v>1</v>
      </c>
      <c r="K399" s="30" t="s">
        <v>83</v>
      </c>
      <c r="L399" s="30">
        <v>27</v>
      </c>
      <c r="M399" s="30">
        <v>0</v>
      </c>
    </row>
    <row r="400" spans="1:13" ht="14.25" customHeight="1">
      <c r="A400" s="34">
        <v>31</v>
      </c>
      <c r="B400" s="30">
        <v>6</v>
      </c>
      <c r="C400" s="30"/>
      <c r="D400" s="30" t="s">
        <v>83</v>
      </c>
      <c r="E400" s="30"/>
      <c r="F400" s="30">
        <v>1</v>
      </c>
      <c r="G400" s="30"/>
      <c r="H400" s="30" t="s">
        <v>83</v>
      </c>
      <c r="I400" s="30">
        <v>0</v>
      </c>
      <c r="J400" s="30"/>
      <c r="K400" s="30" t="s">
        <v>83</v>
      </c>
      <c r="L400" s="30"/>
      <c r="M400" s="30" t="s">
        <v>83</v>
      </c>
    </row>
    <row r="401" spans="1:13" ht="14.25" customHeight="1">
      <c r="A401" s="34" t="s">
        <v>87</v>
      </c>
      <c r="B401" s="30">
        <v>388</v>
      </c>
      <c r="C401" s="30">
        <v>169</v>
      </c>
      <c r="D401" s="30">
        <v>301</v>
      </c>
      <c r="E401" s="30">
        <v>507</v>
      </c>
      <c r="F401" s="30">
        <v>314</v>
      </c>
      <c r="G401" s="30">
        <v>285</v>
      </c>
      <c r="H401" s="30">
        <v>209</v>
      </c>
      <c r="I401" s="30">
        <v>215</v>
      </c>
      <c r="J401" s="30">
        <v>281</v>
      </c>
      <c r="K401" s="30">
        <v>215</v>
      </c>
      <c r="L401" s="30">
        <v>321</v>
      </c>
      <c r="M401" s="30">
        <v>294</v>
      </c>
    </row>
    <row r="402" spans="1:13" ht="14.25" customHeight="1">
      <c r="A402" s="34" t="s">
        <v>88</v>
      </c>
      <c r="B402" s="30">
        <v>22</v>
      </c>
      <c r="C402" s="30">
        <v>11</v>
      </c>
      <c r="D402" s="30">
        <v>12</v>
      </c>
      <c r="E402" s="30">
        <v>18</v>
      </c>
      <c r="F402" s="30">
        <v>20</v>
      </c>
      <c r="G402" s="30">
        <v>16</v>
      </c>
      <c r="H402" s="30">
        <v>14</v>
      </c>
      <c r="I402" s="30">
        <v>18</v>
      </c>
      <c r="J402" s="30">
        <v>15</v>
      </c>
      <c r="K402" s="30">
        <v>18</v>
      </c>
      <c r="L402" s="30">
        <v>17</v>
      </c>
      <c r="M402" s="30">
        <v>15</v>
      </c>
    </row>
    <row r="403" spans="1:13" ht="14.25" customHeight="1">
      <c r="A403" s="34" t="s">
        <v>89</v>
      </c>
      <c r="B403" s="30">
        <v>13</v>
      </c>
      <c r="C403" s="30">
        <v>6</v>
      </c>
      <c r="D403" s="30">
        <v>10</v>
      </c>
      <c r="E403" s="30">
        <v>17</v>
      </c>
      <c r="F403" s="30">
        <v>10</v>
      </c>
      <c r="G403" s="30">
        <v>10</v>
      </c>
      <c r="H403" s="30">
        <v>7</v>
      </c>
      <c r="I403" s="30">
        <v>7</v>
      </c>
      <c r="J403" s="30">
        <v>9</v>
      </c>
      <c r="K403" s="30">
        <v>7</v>
      </c>
      <c r="L403" s="30">
        <v>11</v>
      </c>
      <c r="M403" s="30">
        <v>9</v>
      </c>
    </row>
    <row r="404" spans="1:13" ht="14.25" customHeight="1">
      <c r="A404" s="34" t="s">
        <v>90</v>
      </c>
      <c r="B404" s="30">
        <v>60</v>
      </c>
      <c r="C404" s="30">
        <v>51</v>
      </c>
      <c r="D404" s="30">
        <v>90</v>
      </c>
      <c r="E404" s="30">
        <v>88</v>
      </c>
      <c r="F404" s="30">
        <v>61</v>
      </c>
      <c r="G404" s="30">
        <v>90</v>
      </c>
      <c r="H404" s="30">
        <v>106</v>
      </c>
      <c r="I404" s="30">
        <v>58</v>
      </c>
      <c r="J404" s="30">
        <v>105</v>
      </c>
      <c r="K404" s="30">
        <v>53</v>
      </c>
      <c r="L404" s="30">
        <v>61</v>
      </c>
      <c r="M404" s="30">
        <v>86</v>
      </c>
    </row>
    <row r="405" spans="1:13" ht="14.25" customHeight="1">
      <c r="A405" s="34" t="s">
        <v>91</v>
      </c>
      <c r="B405" s="30">
        <v>30</v>
      </c>
      <c r="C405" s="30">
        <v>4</v>
      </c>
      <c r="D405" s="30">
        <v>19</v>
      </c>
      <c r="E405" s="30">
        <v>28</v>
      </c>
      <c r="F405" s="30">
        <v>14</v>
      </c>
      <c r="G405" s="30">
        <v>26</v>
      </c>
      <c r="H405" s="30">
        <v>15</v>
      </c>
      <c r="I405" s="30">
        <v>30</v>
      </c>
      <c r="J405" s="30">
        <v>6</v>
      </c>
      <c r="K405" s="30">
        <v>25</v>
      </c>
      <c r="L405" s="30">
        <v>3</v>
      </c>
      <c r="M405" s="30">
        <v>20</v>
      </c>
    </row>
    <row r="406" spans="1:13" ht="14.25" customHeight="1">
      <c r="A406" s="34" t="s">
        <v>92</v>
      </c>
      <c r="B406" s="30">
        <v>0</v>
      </c>
      <c r="C406" s="30">
        <v>1</v>
      </c>
      <c r="D406" s="30">
        <v>0</v>
      </c>
      <c r="E406" s="30">
        <v>1</v>
      </c>
      <c r="F406" s="30">
        <v>0</v>
      </c>
      <c r="G406" s="30">
        <v>1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</row>
    <row r="407" spans="1:13" ht="14.25" customHeight="1"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</row>
    <row r="408" spans="1:13" ht="14.25" customHeight="1"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</row>
    <row r="409" spans="1:13" ht="14.25" customHeight="1"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</row>
    <row r="410" spans="1:13" ht="14.25" customHeight="1"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</row>
    <row r="411" spans="1:13" ht="14.25" customHeight="1"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</row>
    <row r="412" spans="1:13" ht="14.25" customHeight="1"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</row>
    <row r="413" spans="1:13" ht="14.25" customHeight="1"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</row>
    <row r="414" spans="1:13" ht="14.25" customHeight="1"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</row>
    <row r="415" spans="1:13" ht="14.25" customHeight="1"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</row>
    <row r="416" spans="1:13" ht="14.25" customHeight="1"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</row>
    <row r="417" spans="2:13" ht="14.25" customHeight="1"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</row>
    <row r="418" spans="2:13" ht="14.25" customHeight="1"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</row>
    <row r="419" spans="2:13" ht="14.25" customHeight="1"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</row>
    <row r="420" spans="2:13" ht="14.25" customHeight="1"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</row>
    <row r="421" spans="2:13" ht="14.25" customHeight="1"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</row>
    <row r="422" spans="2:13" ht="14.25" customHeight="1"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</row>
    <row r="423" spans="2:13" ht="14.25" customHeight="1"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</row>
    <row r="424" spans="2:13" ht="14.25" customHeight="1"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</row>
    <row r="425" spans="2:13" ht="14.25" customHeight="1"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</row>
    <row r="426" spans="2:13" ht="14.25" customHeight="1"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</row>
    <row r="427" spans="2:13" ht="14.25" customHeight="1"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</row>
    <row r="428" spans="2:13" ht="14.25" customHeight="1"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</row>
    <row r="429" spans="2:13" ht="14.25" customHeight="1"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</row>
    <row r="430" spans="2:13" ht="14.25" customHeight="1"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</row>
    <row r="431" spans="2:13" ht="14.25" customHeight="1"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</row>
    <row r="432" spans="2:13" ht="14.25" customHeight="1"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</row>
    <row r="433" spans="2:13" ht="14.25" customHeight="1"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</row>
    <row r="434" spans="2:13" ht="14.25" customHeight="1"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</row>
    <row r="435" spans="2:13" ht="14.25" customHeight="1"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</row>
    <row r="436" spans="2:13" ht="14.25" customHeight="1"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</row>
    <row r="437" spans="2:13" ht="14.25" customHeight="1"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</row>
    <row r="438" spans="2:13" ht="14.25" customHeight="1"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</row>
    <row r="439" spans="2:13" ht="14.25" customHeight="1"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</row>
    <row r="440" spans="2:13" ht="14.25" customHeight="1"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</row>
    <row r="441" spans="2:13" ht="14.25" customHeight="1"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</row>
    <row r="442" spans="2:13" ht="14.25" customHeight="1"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</row>
    <row r="443" spans="2:13" ht="14.25" customHeight="1"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</row>
    <row r="444" spans="2:13" ht="14.25" customHeight="1"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</row>
    <row r="445" spans="2:13" ht="14.25" customHeight="1"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</row>
    <row r="446" spans="2:13" ht="14.25" customHeight="1"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</row>
    <row r="447" spans="2:13" ht="14.25" customHeight="1"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</row>
    <row r="448" spans="2:13" ht="14.25" customHeight="1"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</row>
    <row r="449" spans="2:13" ht="14.25" customHeight="1"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</row>
    <row r="450" spans="2:13" ht="14.25" customHeight="1"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</row>
    <row r="451" spans="2:13" ht="14.25" customHeight="1"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</row>
    <row r="452" spans="2:13" ht="14.25" customHeight="1"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</row>
    <row r="453" spans="2:13" ht="14.25" customHeight="1"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</row>
    <row r="454" spans="2:13" ht="14.25" customHeight="1"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</row>
    <row r="455" spans="2:13" ht="14.25" customHeight="1"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</row>
    <row r="456" spans="2:13" ht="14.25" customHeight="1"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</row>
    <row r="457" spans="2:13" ht="14.25" customHeight="1"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</row>
    <row r="458" spans="2:13" ht="14.25" customHeight="1"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</row>
    <row r="459" spans="2:13" ht="14.25" customHeight="1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</row>
    <row r="460" spans="2:13" ht="14.25" customHeight="1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</row>
    <row r="461" spans="2:13" ht="14.25" customHeight="1"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</row>
    <row r="462" spans="2:13" ht="14.25" customHeight="1"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</row>
    <row r="463" spans="2:13" ht="14.25" customHeight="1"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</row>
    <row r="464" spans="2:13" ht="14.25" customHeight="1"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</row>
    <row r="465" spans="2:13" ht="14.25" customHeight="1"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</row>
    <row r="466" spans="2:13" ht="14.25" customHeight="1"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</row>
    <row r="467" spans="2:13" ht="14.25" customHeight="1"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</row>
    <row r="468" spans="2:13" ht="14.25" customHeight="1"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</row>
    <row r="469" spans="2:13" ht="14.25" customHeight="1"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</row>
    <row r="470" spans="2:13" ht="14.25" customHeight="1"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</row>
    <row r="471" spans="2:13" ht="14.25" customHeight="1"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</row>
    <row r="472" spans="2:13" ht="14.25" customHeight="1"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</row>
    <row r="473" spans="2:13" ht="14.25" customHeight="1"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</row>
    <row r="474" spans="2:13" ht="14.25" customHeight="1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</row>
    <row r="475" spans="2:13" ht="14.25" customHeight="1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</row>
    <row r="476" spans="2:13" ht="14.25" customHeight="1"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</row>
    <row r="477" spans="2:13" ht="14.25" customHeight="1"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</row>
    <row r="478" spans="2:13" ht="14.25" customHeight="1"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</row>
    <row r="479" spans="2:13" ht="14.25" customHeight="1"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</row>
    <row r="480" spans="2:13" ht="14.25" customHeight="1"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</row>
    <row r="481" spans="2:13" ht="14.25" customHeight="1"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</row>
    <row r="482" spans="2:13" ht="14.25" customHeight="1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</row>
    <row r="483" spans="2:13" ht="14.25" customHeight="1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</row>
    <row r="484" spans="2:13" ht="14.25" customHeight="1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</row>
    <row r="485" spans="2:13" ht="14.25" customHeight="1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</row>
    <row r="486" spans="2:13" ht="14.25" customHeight="1"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</row>
    <row r="487" spans="2:13" ht="14.25" customHeight="1"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</row>
    <row r="488" spans="2:13" ht="14.25" customHeight="1"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</row>
    <row r="489" spans="2:13" ht="14.25" customHeight="1"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</row>
    <row r="490" spans="2:13" ht="14.25" customHeight="1"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</row>
    <row r="491" spans="2:13" ht="14.25" customHeight="1"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</row>
    <row r="492" spans="2:13" ht="14.25" customHeight="1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</row>
    <row r="493" spans="2:13" ht="14.25" customHeight="1"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</row>
    <row r="494" spans="2:13" ht="14.25" customHeight="1"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</row>
    <row r="495" spans="2:13" ht="14.25" customHeight="1"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</row>
    <row r="496" spans="2:13" ht="14.25" customHeight="1"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</row>
    <row r="497" spans="2:13" ht="14.25" customHeight="1"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</row>
    <row r="498" spans="2:13" ht="14.25" customHeight="1"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</row>
    <row r="499" spans="2:13" ht="14.25" customHeight="1"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</row>
    <row r="500" spans="2:13" ht="14.25" customHeight="1"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</row>
    <row r="501" spans="2:13" ht="14.25" customHeight="1"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</row>
    <row r="502" spans="2:13" ht="14.25" customHeight="1"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</row>
    <row r="503" spans="2:13" ht="14.25" customHeight="1"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</row>
    <row r="504" spans="2:13" ht="14.25" customHeight="1"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</row>
    <row r="505" spans="2:13" ht="14.25" customHeight="1"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</row>
    <row r="506" spans="2:13" ht="14.25" customHeight="1"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</row>
    <row r="507" spans="2:13" ht="14.25" customHeight="1"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</row>
    <row r="508" spans="2:13" ht="14.25" customHeight="1"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</row>
    <row r="509" spans="2:13" ht="14.25" customHeight="1"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</row>
    <row r="510" spans="2:13" ht="14.25" customHeight="1"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</row>
    <row r="511" spans="2:13" ht="14.25" customHeight="1"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</row>
    <row r="512" spans="2:13" ht="14.25" customHeight="1"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</row>
    <row r="513" spans="2:13" ht="14.25" customHeight="1"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</row>
    <row r="514" spans="2:13" ht="14.25" customHeight="1"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</row>
    <row r="515" spans="2:13" ht="14.25" customHeight="1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</row>
    <row r="516" spans="2:13" ht="14.25" customHeight="1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</row>
    <row r="517" spans="2:13" ht="14.25" customHeight="1"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</row>
    <row r="518" spans="2:13" ht="14.25" customHeight="1"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</row>
    <row r="519" spans="2:13" ht="14.25" customHeight="1"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</row>
    <row r="520" spans="2:13" ht="14.25" customHeight="1"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</row>
    <row r="521" spans="2:13" ht="14.25" customHeight="1"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</row>
    <row r="522" spans="2:13" ht="14.25" customHeight="1"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</row>
    <row r="523" spans="2:13" ht="14.25" customHeight="1"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</row>
    <row r="524" spans="2:13" ht="14.25" customHeight="1"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</row>
    <row r="525" spans="2:13" ht="14.25" customHeight="1"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</row>
    <row r="526" spans="2:13" ht="14.25" customHeight="1"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</row>
    <row r="527" spans="2:13" ht="14.25" customHeight="1"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</row>
    <row r="528" spans="2:13" ht="14.25" customHeight="1"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</row>
    <row r="529" spans="2:13" ht="14.25" customHeight="1"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</row>
    <row r="530" spans="2:13" ht="14.25" customHeight="1"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</row>
    <row r="531" spans="2:13" ht="14.25" customHeight="1"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</row>
    <row r="532" spans="2:13" ht="14.25" customHeight="1"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</row>
    <row r="533" spans="2:13" ht="14.25" customHeight="1"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</row>
    <row r="534" spans="2:13" ht="14.25" customHeight="1"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</row>
    <row r="535" spans="2:13" ht="14.25" customHeight="1"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</row>
    <row r="536" spans="2:13" ht="14.25" customHeight="1"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</row>
    <row r="537" spans="2:13" ht="14.25" customHeight="1"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</row>
    <row r="538" spans="2:13" ht="14.25" customHeight="1"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</row>
    <row r="539" spans="2:13" ht="14.25" customHeight="1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</row>
    <row r="540" spans="2:13" ht="14.25" customHeight="1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</row>
    <row r="541" spans="2:13" ht="14.25" customHeight="1"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</row>
    <row r="542" spans="2:13" ht="14.25" customHeight="1"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</row>
    <row r="543" spans="2:13" ht="14.25" customHeight="1"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</row>
    <row r="544" spans="2:13" ht="14.25" customHeight="1"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</row>
    <row r="545" spans="2:13" ht="14.25" customHeight="1"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</row>
    <row r="546" spans="2:13" ht="14.25" customHeight="1"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</row>
    <row r="547" spans="2:13" ht="14.25" customHeight="1"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</row>
    <row r="548" spans="2:13" ht="14.25" customHeight="1"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</row>
    <row r="549" spans="2:13" ht="14.25" customHeight="1"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</row>
    <row r="550" spans="2:13" ht="14.25" customHeight="1"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</row>
    <row r="551" spans="2:13" ht="14.25" customHeight="1"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</row>
    <row r="552" spans="2:13" ht="14.25" customHeight="1"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</row>
    <row r="553" spans="2:13" ht="14.25" customHeight="1"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</row>
    <row r="554" spans="2:13" ht="14.25" customHeight="1"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</row>
    <row r="555" spans="2:13" ht="14.25" customHeight="1"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</row>
    <row r="556" spans="2:13" ht="14.25" customHeight="1"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</row>
    <row r="557" spans="2:13" ht="14.25" customHeight="1"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</row>
    <row r="558" spans="2:13" ht="14.25" customHeight="1"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</row>
    <row r="559" spans="2:13" ht="14.25" customHeight="1"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</row>
    <row r="560" spans="2:13" ht="14.25" customHeight="1"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</row>
    <row r="561" spans="2:13" ht="14.25" customHeight="1"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</row>
    <row r="562" spans="2:13" ht="14.25" customHeight="1"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</row>
    <row r="563" spans="2:13" ht="14.25" customHeight="1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</row>
    <row r="564" spans="2:13" ht="14.25" customHeight="1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</row>
    <row r="565" spans="2:13" ht="14.25" customHeight="1"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</row>
    <row r="566" spans="2:13" ht="14.25" customHeight="1"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</row>
    <row r="567" spans="2:13" ht="14.25" customHeight="1"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</row>
    <row r="568" spans="2:13" ht="14.25" customHeight="1"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</row>
    <row r="569" spans="2:13" ht="14.25" customHeight="1"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</row>
    <row r="570" spans="2:13" ht="14.25" customHeight="1"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</row>
    <row r="571" spans="2:13" ht="14.25" customHeight="1"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</row>
    <row r="572" spans="2:13" ht="14.25" customHeight="1"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</row>
    <row r="573" spans="2:13" ht="14.25" customHeight="1"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</row>
    <row r="574" spans="2:13" ht="14.25" customHeight="1"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</row>
    <row r="575" spans="2:13" ht="14.25" customHeight="1"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</row>
    <row r="576" spans="2:13" ht="14.25" customHeight="1"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</row>
    <row r="577" spans="2:13" ht="14.25" customHeight="1"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</row>
    <row r="578" spans="2:13" ht="14.25" customHeight="1"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</row>
    <row r="579" spans="2:13" ht="14.25" customHeight="1"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</row>
    <row r="580" spans="2:13" ht="14.25" customHeight="1"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</row>
    <row r="581" spans="2:13" ht="14.25" customHeight="1"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</row>
    <row r="582" spans="2:13" ht="14.25" customHeight="1"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</row>
    <row r="583" spans="2:13" ht="14.25" customHeight="1"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</row>
    <row r="584" spans="2:13" ht="14.25" customHeight="1"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</row>
    <row r="585" spans="2:13" ht="14.25" customHeight="1"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</row>
    <row r="586" spans="2:13" ht="14.25" customHeight="1"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</row>
    <row r="587" spans="2:13" ht="14.25" customHeight="1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</row>
    <row r="588" spans="2:13" ht="14.25" customHeight="1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</row>
    <row r="589" spans="2:13" ht="14.25" customHeight="1"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</row>
    <row r="590" spans="2:13" ht="14.25" customHeight="1"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</row>
    <row r="591" spans="2:13" ht="14.25" customHeight="1"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</row>
    <row r="592" spans="2:13" ht="14.25" customHeight="1"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</row>
    <row r="593" spans="2:13" ht="14.25" customHeight="1"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</row>
    <row r="594" spans="2:13" ht="14.25" customHeight="1"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</row>
    <row r="595" spans="2:13" ht="14.25" customHeight="1"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</row>
    <row r="596" spans="2:13" ht="14.25" customHeight="1"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</row>
    <row r="597" spans="2:13" ht="14.25" customHeight="1"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</row>
    <row r="598" spans="2:13" ht="14.25" customHeight="1"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</row>
    <row r="599" spans="2:13" ht="14.25" customHeight="1"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</row>
    <row r="600" spans="2:13" ht="14.25" customHeight="1"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</row>
    <row r="601" spans="2:13" ht="14.25" customHeight="1"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</row>
    <row r="602" spans="2:13" ht="14.25" customHeight="1"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</row>
    <row r="603" spans="2:13" ht="14.25" customHeight="1"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</row>
    <row r="604" spans="2:13" ht="14.25" customHeight="1"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</row>
    <row r="605" spans="2:13" ht="14.25" customHeight="1"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</row>
    <row r="606" spans="2:13" ht="14.25" customHeight="1"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</row>
    <row r="607" spans="2:13" ht="14.25" customHeight="1"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</row>
    <row r="608" spans="2:13" ht="14.25" customHeight="1"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</row>
    <row r="609" spans="2:13" ht="14.25" customHeight="1"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</row>
    <row r="610" spans="2:13" ht="14.25" customHeight="1"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</row>
    <row r="611" spans="2:13" ht="14.25" customHeight="1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</row>
    <row r="612" spans="2:13" ht="14.25" customHeight="1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</row>
    <row r="613" spans="2:13" ht="14.25" customHeight="1"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</row>
    <row r="614" spans="2:13" ht="14.25" customHeight="1"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</row>
    <row r="615" spans="2:13" ht="14.25" customHeight="1"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</row>
    <row r="616" spans="2:13" ht="14.25" customHeight="1"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</row>
    <row r="617" spans="2:13" ht="14.25" customHeight="1"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</row>
    <row r="618" spans="2:13" ht="14.25" customHeight="1"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</row>
    <row r="619" spans="2:13" ht="14.25" customHeight="1"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</row>
    <row r="620" spans="2:13" ht="14.25" customHeight="1"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</row>
    <row r="621" spans="2:13" ht="14.25" customHeight="1"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</row>
    <row r="622" spans="2:13" ht="14.25" customHeight="1"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</row>
    <row r="623" spans="2:13" ht="14.25" customHeight="1"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</row>
    <row r="624" spans="2:13" ht="14.25" customHeight="1"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</row>
    <row r="625" spans="2:13" ht="14.25" customHeight="1"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</row>
    <row r="626" spans="2:13" ht="14.25" customHeight="1"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</row>
    <row r="627" spans="2:13" ht="14.25" customHeight="1"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</row>
    <row r="628" spans="2:13" ht="14.25" customHeight="1"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</row>
    <row r="629" spans="2:13" ht="14.25" customHeight="1"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</row>
    <row r="630" spans="2:13" ht="14.25" customHeight="1"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</row>
    <row r="631" spans="2:13" ht="14.25" customHeight="1"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</row>
    <row r="632" spans="2:13" ht="14.25" customHeight="1"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</row>
    <row r="633" spans="2:13" ht="14.25" customHeight="1"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</row>
    <row r="634" spans="2:13" ht="14.25" customHeight="1"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</row>
    <row r="635" spans="2:13" ht="14.25" customHeight="1"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</row>
    <row r="636" spans="2:13" ht="14.25" customHeight="1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</row>
    <row r="637" spans="2:13" ht="14.25" customHeight="1"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</row>
    <row r="638" spans="2:13" ht="14.25" customHeight="1"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</row>
    <row r="639" spans="2:13" ht="14.25" customHeight="1"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</row>
    <row r="640" spans="2:13" ht="14.25" customHeight="1"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</row>
    <row r="641" spans="2:13" ht="14.25" customHeight="1"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</row>
    <row r="642" spans="2:13" ht="14.25" customHeight="1"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</row>
    <row r="643" spans="2:13" ht="14.25" customHeight="1"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</row>
    <row r="644" spans="2:13" ht="14.25" customHeight="1"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</row>
    <row r="645" spans="2:13" ht="14.25" customHeight="1"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</row>
    <row r="646" spans="2:13" ht="14.25" customHeight="1"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</row>
    <row r="647" spans="2:13" ht="14.25" customHeight="1"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</row>
    <row r="648" spans="2:13" ht="14.25" customHeight="1"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</row>
    <row r="649" spans="2:13" ht="14.25" customHeight="1"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</row>
    <row r="650" spans="2:13" ht="14.25" customHeight="1"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</row>
    <row r="651" spans="2:13" ht="14.25" customHeight="1"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</row>
    <row r="652" spans="2:13" ht="14.25" customHeight="1"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</row>
    <row r="653" spans="2:13" ht="14.25" customHeight="1"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</row>
    <row r="654" spans="2:13" ht="14.25" customHeight="1"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</row>
    <row r="655" spans="2:13" ht="14.25" customHeight="1"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</row>
    <row r="656" spans="2:13" ht="14.25" customHeight="1"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</row>
    <row r="657" spans="2:13" ht="14.25" customHeight="1"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</row>
    <row r="658" spans="2:13" ht="14.25" customHeight="1"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</row>
    <row r="659" spans="2:13" ht="14.25" customHeight="1"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</row>
    <row r="660" spans="2:13" ht="14.25" customHeight="1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</row>
    <row r="661" spans="2:13" ht="14.25" customHeight="1"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</row>
    <row r="662" spans="2:13" ht="14.25" customHeight="1"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</row>
    <row r="663" spans="2:13" ht="14.25" customHeight="1"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</row>
    <row r="664" spans="2:13" ht="14.25" customHeight="1"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</row>
    <row r="665" spans="2:13" ht="14.25" customHeight="1"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</row>
    <row r="666" spans="2:13" ht="14.25" customHeight="1"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</row>
    <row r="667" spans="2:13" ht="14.25" customHeight="1"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</row>
    <row r="668" spans="2:13" ht="14.25" customHeight="1"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</row>
    <row r="669" spans="2:13" ht="14.25" customHeight="1"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</row>
    <row r="670" spans="2:13" ht="14.25" customHeight="1"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</row>
    <row r="671" spans="2:13" ht="14.25" customHeight="1"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</row>
    <row r="672" spans="2:13" ht="14.25" customHeight="1"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</row>
    <row r="673" spans="2:13" ht="14.25" customHeight="1"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</row>
    <row r="674" spans="2:13" ht="14.25" customHeight="1"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</row>
    <row r="675" spans="2:13" ht="14.25" customHeight="1"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</row>
    <row r="676" spans="2:13" ht="14.25" customHeight="1"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</row>
    <row r="677" spans="2:13" ht="14.25" customHeight="1"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</row>
    <row r="678" spans="2:13" ht="14.25" customHeight="1"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</row>
    <row r="679" spans="2:13" ht="14.25" customHeight="1"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</row>
    <row r="680" spans="2:13" ht="14.25" customHeight="1"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</row>
    <row r="681" spans="2:13" ht="14.25" customHeight="1"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</row>
    <row r="682" spans="2:13" ht="14.25" customHeight="1"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</row>
    <row r="683" spans="2:13" ht="14.25" customHeight="1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</row>
    <row r="684" spans="2:13" ht="14.25" customHeight="1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</row>
    <row r="685" spans="2:13" ht="14.25" customHeight="1"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</row>
    <row r="686" spans="2:13" ht="14.25" customHeight="1"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</row>
    <row r="687" spans="2:13" ht="14.25" customHeight="1"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</row>
    <row r="688" spans="2:13" ht="14.25" customHeight="1"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</row>
    <row r="689" spans="2:13" ht="14.25" customHeight="1"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</row>
    <row r="690" spans="2:13" ht="14.25" customHeight="1"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</row>
    <row r="691" spans="2:13" ht="14.25" customHeight="1"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</row>
    <row r="692" spans="2:13" ht="14.25" customHeight="1"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</row>
    <row r="693" spans="2:13" ht="14.25" customHeight="1"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</row>
    <row r="694" spans="2:13" ht="14.25" customHeight="1"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</row>
    <row r="695" spans="2:13" ht="14.25" customHeight="1"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</row>
    <row r="696" spans="2:13" ht="14.25" customHeight="1"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</row>
    <row r="697" spans="2:13" ht="14.25" customHeight="1"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</row>
    <row r="698" spans="2:13" ht="14.25" customHeight="1"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</row>
    <row r="699" spans="2:13" ht="14.25" customHeight="1"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</row>
    <row r="700" spans="2:13" ht="14.25" customHeight="1"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</row>
    <row r="701" spans="2:13" ht="14.25" customHeight="1"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</row>
    <row r="702" spans="2:13" ht="14.25" customHeight="1"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</row>
    <row r="703" spans="2:13" ht="14.25" customHeight="1"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</row>
    <row r="704" spans="2:13" ht="14.25" customHeight="1"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</row>
    <row r="705" spans="2:13" ht="14.25" customHeight="1"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</row>
    <row r="706" spans="2:13" ht="14.25" customHeight="1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</row>
    <row r="707" spans="2:13" ht="14.25" customHeight="1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</row>
    <row r="708" spans="2:13" ht="14.25" customHeight="1"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</row>
    <row r="709" spans="2:13" ht="14.25" customHeight="1"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</row>
    <row r="710" spans="2:13" ht="14.25" customHeight="1"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</row>
    <row r="711" spans="2:13" ht="14.25" customHeight="1"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</row>
    <row r="712" spans="2:13" ht="14.25" customHeight="1"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</row>
    <row r="713" spans="2:13" ht="14.25" customHeight="1"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</row>
    <row r="714" spans="2:13" ht="14.25" customHeight="1"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</row>
    <row r="715" spans="2:13" ht="14.25" customHeight="1"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</row>
    <row r="716" spans="2:13" ht="14.25" customHeight="1"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</row>
    <row r="717" spans="2:13" ht="14.25" customHeight="1"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</row>
    <row r="718" spans="2:13" ht="14.25" customHeight="1"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</row>
    <row r="719" spans="2:13" ht="14.25" customHeight="1"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</row>
    <row r="720" spans="2:13" ht="14.25" customHeight="1"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</row>
    <row r="721" spans="2:13" ht="14.25" customHeight="1"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</row>
    <row r="722" spans="2:13" ht="14.25" customHeight="1"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</row>
    <row r="723" spans="2:13" ht="14.25" customHeight="1"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</row>
    <row r="724" spans="2:13" ht="14.25" customHeight="1"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</row>
    <row r="725" spans="2:13" ht="14.25" customHeight="1"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</row>
    <row r="726" spans="2:13" ht="14.25" customHeight="1"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</row>
    <row r="727" spans="2:13" ht="14.25" customHeight="1"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</row>
    <row r="728" spans="2:13" ht="14.25" customHeight="1"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</row>
    <row r="729" spans="2:13" ht="14.25" customHeight="1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</row>
    <row r="730" spans="2:13" ht="14.25" customHeight="1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</row>
    <row r="731" spans="2:13" ht="14.25" customHeight="1"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</row>
    <row r="732" spans="2:13" ht="14.25" customHeight="1"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</row>
    <row r="733" spans="2:13" ht="14.25" customHeight="1"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</row>
    <row r="734" spans="2:13" ht="14.25" customHeight="1"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</row>
    <row r="735" spans="2:13" ht="14.25" customHeight="1"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</row>
    <row r="736" spans="2:13" ht="14.25" customHeight="1"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</row>
    <row r="737" spans="2:13" ht="14.25" customHeight="1"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</row>
    <row r="738" spans="2:13" ht="14.25" customHeight="1"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</row>
    <row r="739" spans="2:13" ht="14.25" customHeight="1"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</row>
    <row r="740" spans="2:13" ht="14.25" customHeight="1"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</row>
    <row r="741" spans="2:13" ht="14.25" customHeight="1"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</row>
    <row r="742" spans="2:13" ht="14.25" customHeight="1"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</row>
    <row r="743" spans="2:13" ht="14.25" customHeight="1"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</row>
    <row r="744" spans="2:13" ht="14.25" customHeight="1"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</row>
    <row r="745" spans="2:13" ht="14.25" customHeight="1"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</row>
    <row r="746" spans="2:13" ht="14.25" customHeight="1"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</row>
    <row r="747" spans="2:13" ht="14.25" customHeight="1"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</row>
    <row r="748" spans="2:13" ht="14.25" customHeight="1"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</row>
    <row r="749" spans="2:13" ht="14.25" customHeight="1"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</row>
    <row r="750" spans="2:13" ht="14.25" customHeight="1"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</row>
    <row r="751" spans="2:13" ht="14.25" customHeight="1"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</row>
    <row r="752" spans="2:13" ht="14.25" customHeight="1"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</row>
    <row r="753" spans="2:13" ht="14.25" customHeight="1"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</row>
    <row r="754" spans="2:13" ht="14.25" customHeight="1"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</row>
    <row r="755" spans="2:13" ht="14.25" customHeight="1"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</row>
    <row r="756" spans="2:13" ht="14.25" customHeight="1"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</row>
    <row r="757" spans="2:13" ht="14.25" customHeight="1"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</row>
    <row r="758" spans="2:13" ht="14.25" customHeight="1"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</row>
    <row r="759" spans="2:13" ht="14.25" customHeight="1"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</row>
    <row r="760" spans="2:13" ht="14.25" customHeight="1"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</row>
    <row r="761" spans="2:13" ht="14.25" customHeight="1"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</row>
    <row r="762" spans="2:13" ht="14.25" customHeight="1"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</row>
    <row r="763" spans="2:13" ht="14.25" customHeight="1"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</row>
    <row r="764" spans="2:13" ht="14.25" customHeight="1"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</row>
    <row r="765" spans="2:13" ht="14.25" customHeight="1"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</row>
    <row r="766" spans="2:13" ht="14.25" customHeight="1"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</row>
    <row r="767" spans="2:13" ht="14.25" customHeight="1"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</row>
    <row r="768" spans="2:13" ht="14.25" customHeight="1"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</row>
    <row r="769" spans="2:13" ht="14.25" customHeight="1"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</row>
    <row r="770" spans="2:13" ht="14.25" customHeight="1"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</row>
    <row r="771" spans="2:13" ht="14.25" customHeight="1"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</row>
    <row r="772" spans="2:13" ht="14.25" customHeight="1"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</row>
    <row r="773" spans="2:13" ht="14.25" customHeight="1"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</row>
    <row r="774" spans="2:13" ht="14.25" customHeight="1"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</row>
    <row r="775" spans="2:13" ht="14.25" customHeight="1"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</row>
    <row r="776" spans="2:13" ht="14.25" customHeight="1"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</row>
    <row r="777" spans="2:13" ht="14.25" customHeight="1"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</row>
    <row r="778" spans="2:13" ht="14.25" customHeight="1"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</row>
    <row r="779" spans="2:13" ht="14.25" customHeight="1"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</row>
    <row r="780" spans="2:13" ht="14.25" customHeight="1"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</row>
    <row r="781" spans="2:13" ht="14.25" customHeight="1"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</row>
    <row r="782" spans="2:13" ht="14.25" customHeight="1"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</row>
    <row r="783" spans="2:13" ht="14.25" customHeight="1"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</row>
    <row r="784" spans="2:13" ht="14.25" customHeight="1"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</row>
    <row r="785" spans="2:13" ht="14.25" customHeight="1"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</row>
    <row r="786" spans="2:13" ht="14.25" customHeight="1"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</row>
    <row r="787" spans="2:13" ht="14.25" customHeight="1"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</row>
    <row r="788" spans="2:13" ht="14.25" customHeight="1"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</row>
    <row r="789" spans="2:13" ht="14.25" customHeight="1"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</row>
    <row r="790" spans="2:13" ht="14.25" customHeight="1"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</row>
    <row r="791" spans="2:13" ht="14.25" customHeight="1"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</row>
    <row r="792" spans="2:13" ht="14.25" customHeight="1"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</row>
    <row r="793" spans="2:13" ht="14.25" customHeight="1"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</row>
    <row r="794" spans="2:13" ht="14.25" customHeight="1"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</row>
    <row r="795" spans="2:13" ht="14.25" customHeight="1"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</row>
    <row r="796" spans="2:13" ht="14.25" customHeight="1"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</row>
    <row r="797" spans="2:13" ht="14.25" customHeight="1"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</row>
    <row r="798" spans="2:13" ht="14.25" customHeight="1"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</row>
    <row r="799" spans="2:13" ht="14.25" customHeight="1"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</row>
    <row r="800" spans="2:13" ht="14.25" customHeight="1"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</row>
    <row r="801" spans="2:13" ht="14.25" customHeight="1"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</row>
    <row r="802" spans="2:13" ht="14.25" customHeight="1"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</row>
    <row r="803" spans="2:13" ht="14.25" customHeight="1"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</row>
    <row r="804" spans="2:13" ht="14.25" customHeight="1"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</row>
    <row r="805" spans="2:13" ht="14.25" customHeight="1"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</row>
    <row r="806" spans="2:13" ht="14.25" customHeight="1"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</row>
    <row r="807" spans="2:13" ht="14.25" customHeight="1"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</row>
    <row r="808" spans="2:13" ht="14.25" customHeight="1"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</row>
    <row r="809" spans="2:13" ht="14.25" customHeight="1"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</row>
    <row r="810" spans="2:13" ht="14.25" customHeight="1"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</row>
    <row r="811" spans="2:13" ht="14.25" customHeight="1"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</row>
    <row r="812" spans="2:13" ht="14.25" customHeight="1"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</row>
    <row r="813" spans="2:13" ht="14.25" customHeight="1"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</row>
    <row r="814" spans="2:13" ht="14.25" customHeight="1"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</row>
    <row r="815" spans="2:13" ht="14.25" customHeight="1"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</row>
    <row r="816" spans="2:13" ht="14.25" customHeight="1"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</row>
    <row r="817" spans="2:13" ht="14.25" customHeight="1"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</row>
    <row r="818" spans="2:13" ht="14.25" customHeight="1"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</row>
    <row r="819" spans="2:13" ht="14.25" customHeight="1"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</row>
    <row r="820" spans="2:13" ht="14.25" customHeight="1"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</row>
    <row r="821" spans="2:13" ht="14.25" customHeight="1"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</row>
    <row r="822" spans="2:13" ht="14.25" customHeight="1"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</row>
    <row r="823" spans="2:13" ht="14.25" customHeight="1"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</row>
    <row r="824" spans="2:13" ht="14.25" customHeight="1"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</row>
    <row r="825" spans="2:13" ht="14.25" customHeight="1"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</row>
    <row r="826" spans="2:13" ht="14.25" customHeight="1"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</row>
    <row r="827" spans="2:13" ht="14.25" customHeight="1"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</row>
    <row r="828" spans="2:13" ht="14.25" customHeight="1"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</row>
    <row r="829" spans="2:13" ht="14.25" customHeight="1"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</row>
    <row r="830" spans="2:13" ht="14.25" customHeight="1"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</row>
    <row r="831" spans="2:13" ht="14.25" customHeight="1"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</row>
    <row r="832" spans="2:13" ht="14.25" customHeight="1"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</row>
    <row r="833" spans="2:13" ht="14.25" customHeight="1"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</row>
    <row r="834" spans="2:13" ht="14.25" customHeight="1"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</row>
    <row r="835" spans="2:13" ht="14.25" customHeight="1"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</row>
    <row r="836" spans="2:13" ht="14.25" customHeight="1"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</row>
    <row r="837" spans="2:13" ht="14.25" customHeight="1"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</row>
    <row r="838" spans="2:13" ht="14.25" customHeight="1"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</row>
    <row r="839" spans="2:13" ht="14.25" customHeight="1"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</row>
    <row r="840" spans="2:13" ht="14.25" customHeight="1"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</row>
    <row r="841" spans="2:13" ht="14.25" customHeight="1"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</row>
    <row r="842" spans="2:13" ht="14.25" customHeight="1"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</row>
    <row r="843" spans="2:13" ht="14.25" customHeight="1"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</row>
    <row r="844" spans="2:13" ht="14.25" customHeight="1"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</row>
    <row r="845" spans="2:13" ht="14.25" customHeight="1"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</row>
    <row r="846" spans="2:13" ht="14.25" customHeight="1"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</row>
    <row r="847" spans="2:13" ht="14.25" customHeight="1"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</row>
    <row r="848" spans="2:13" ht="14.25" customHeight="1"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</row>
    <row r="849" spans="2:13" ht="14.25" customHeight="1"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</row>
    <row r="850" spans="2:13" ht="14.25" customHeight="1"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</row>
    <row r="851" spans="2:13" ht="14.25" customHeight="1"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</row>
    <row r="852" spans="2:13" ht="14.25" customHeight="1"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</row>
    <row r="853" spans="2:13" ht="14.25" customHeight="1"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</row>
    <row r="854" spans="2:13" ht="14.25" customHeight="1"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</row>
    <row r="855" spans="2:13" ht="14.25" customHeight="1"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</row>
    <row r="856" spans="2:13" ht="14.25" customHeight="1"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</row>
    <row r="857" spans="2:13" ht="14.25" customHeight="1"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</row>
    <row r="858" spans="2:13" ht="14.25" customHeight="1"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</row>
    <row r="859" spans="2:13" ht="14.25" customHeight="1"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</row>
    <row r="860" spans="2:13" ht="14.25" customHeight="1"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</row>
    <row r="861" spans="2:13" ht="14.25" customHeight="1"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</row>
    <row r="862" spans="2:13" ht="14.25" customHeight="1"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</row>
    <row r="863" spans="2:13" ht="14.25" customHeight="1"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</row>
    <row r="864" spans="2:13" ht="14.25" customHeight="1"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</row>
    <row r="865" spans="2:13" ht="14.25" customHeight="1"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</row>
    <row r="866" spans="2:13" ht="14.25" customHeight="1"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</row>
    <row r="867" spans="2:13" ht="14.25" customHeight="1"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</row>
    <row r="868" spans="2:13" ht="14.25" customHeight="1"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</row>
    <row r="869" spans="2:13" ht="14.25" customHeight="1"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</row>
    <row r="870" spans="2:13" ht="14.25" customHeight="1"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</row>
    <row r="871" spans="2:13" ht="14.25" customHeight="1"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</row>
    <row r="872" spans="2:13" ht="14.25" customHeight="1"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</row>
    <row r="873" spans="2:13" ht="14.25" customHeight="1"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</row>
    <row r="874" spans="2:13" ht="14.25" customHeight="1"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</row>
    <row r="875" spans="2:13" ht="14.25" customHeight="1"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</row>
    <row r="876" spans="2:13" ht="14.25" customHeight="1"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</row>
    <row r="877" spans="2:13" ht="14.25" customHeight="1"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</row>
    <row r="878" spans="2:13" ht="14.25" customHeight="1"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</row>
    <row r="879" spans="2:13" ht="14.25" customHeight="1"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</row>
    <row r="880" spans="2:13" ht="14.25" customHeight="1"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</row>
    <row r="881" spans="2:13" ht="14.25" customHeight="1"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</row>
    <row r="882" spans="2:13" ht="14.25" customHeight="1"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</row>
    <row r="883" spans="2:13" ht="14.25" customHeight="1"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</row>
    <row r="884" spans="2:13" ht="14.25" customHeight="1"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</row>
    <row r="885" spans="2:13" ht="14.25" customHeight="1"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</row>
    <row r="886" spans="2:13" ht="14.25" customHeight="1"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</row>
    <row r="887" spans="2:13" ht="14.25" customHeight="1"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</row>
    <row r="888" spans="2:13" ht="14.25" customHeight="1"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</row>
    <row r="889" spans="2:13" ht="14.25" customHeight="1"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</row>
    <row r="890" spans="2:13" ht="14.25" customHeight="1"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</row>
    <row r="891" spans="2:13" ht="14.25" customHeight="1"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</row>
    <row r="892" spans="2:13" ht="14.25" customHeight="1"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</row>
    <row r="893" spans="2:13" ht="14.25" customHeight="1"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</row>
    <row r="894" spans="2:13" ht="14.25" customHeight="1"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</row>
    <row r="895" spans="2:13" ht="14.25" customHeight="1"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</row>
    <row r="896" spans="2:13" ht="14.25" customHeight="1"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</row>
    <row r="897" spans="2:13" ht="14.25" customHeight="1"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</row>
    <row r="898" spans="2:13" ht="14.25" customHeight="1"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</row>
    <row r="899" spans="2:13" ht="14.25" customHeight="1"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</row>
    <row r="900" spans="2:13" ht="14.25" customHeight="1"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</row>
    <row r="901" spans="2:13" ht="14.25" customHeight="1"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</row>
    <row r="902" spans="2:13" ht="14.25" customHeight="1"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</row>
    <row r="903" spans="2:13" ht="14.25" customHeight="1"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</row>
    <row r="904" spans="2:13" ht="14.25" customHeight="1"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</row>
    <row r="905" spans="2:13" ht="14.25" customHeight="1"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</row>
    <row r="906" spans="2:13" ht="14.25" customHeight="1"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</row>
    <row r="907" spans="2:13" ht="14.25" customHeight="1"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</row>
    <row r="908" spans="2:13" ht="14.25" customHeight="1"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</row>
    <row r="909" spans="2:13" ht="14.25" customHeight="1"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</row>
    <row r="910" spans="2:13" ht="14.25" customHeight="1"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</row>
    <row r="911" spans="2:13" ht="14.25" customHeight="1"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</row>
    <row r="912" spans="2:13" ht="14.25" customHeight="1"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</row>
    <row r="913" spans="2:13" ht="14.25" customHeight="1"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</row>
    <row r="914" spans="2:13" ht="14.25" customHeight="1"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</row>
    <row r="915" spans="2:13" ht="14.25" customHeight="1"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</row>
    <row r="916" spans="2:13" ht="14.25" customHeight="1"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</row>
    <row r="917" spans="2:13" ht="14.25" customHeight="1"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</row>
    <row r="918" spans="2:13" ht="14.25" customHeight="1"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</row>
    <row r="919" spans="2:13" ht="14.25" customHeight="1"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</row>
    <row r="920" spans="2:13" ht="14.25" customHeight="1"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</row>
    <row r="921" spans="2:13" ht="14.25" customHeight="1"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</row>
    <row r="922" spans="2:13" ht="14.25" customHeight="1"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</row>
    <row r="923" spans="2:13" ht="14.25" customHeight="1"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</row>
    <row r="924" spans="2:13" ht="14.25" customHeight="1"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</row>
    <row r="925" spans="2:13" ht="14.25" customHeight="1"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</row>
    <row r="926" spans="2:13" ht="14.25" customHeight="1"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</row>
    <row r="927" spans="2:13" ht="14.25" customHeight="1"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</row>
    <row r="928" spans="2:13" ht="14.25" customHeight="1"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</row>
    <row r="929" spans="2:13" ht="14.25" customHeight="1"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</row>
    <row r="930" spans="2:13" ht="14.25" customHeight="1"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</row>
    <row r="931" spans="2:13" ht="14.25" customHeight="1"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</row>
    <row r="932" spans="2:13" ht="14.25" customHeight="1"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</row>
    <row r="933" spans="2:13" ht="14.25" customHeight="1"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</row>
    <row r="934" spans="2:13" ht="14.25" customHeight="1"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</row>
    <row r="935" spans="2:13" ht="14.25" customHeight="1"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</row>
    <row r="936" spans="2:13" ht="14.25" customHeight="1"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</row>
    <row r="937" spans="2:13" ht="14.25" customHeight="1"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</row>
    <row r="938" spans="2:13" ht="14.25" customHeight="1"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</row>
    <row r="939" spans="2:13" ht="14.25" customHeight="1"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</row>
    <row r="940" spans="2:13" ht="14.25" customHeight="1"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</row>
    <row r="941" spans="2:13" ht="14.25" customHeight="1"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</row>
    <row r="942" spans="2:13" ht="14.25" customHeight="1"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</row>
    <row r="943" spans="2:13" ht="14.25" customHeight="1"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</row>
    <row r="944" spans="2:13" ht="14.25" customHeight="1"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</row>
    <row r="945" spans="2:13" ht="14.25" customHeight="1"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</row>
    <row r="946" spans="2:13" ht="14.25" customHeight="1"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</row>
    <row r="947" spans="2:13" ht="14.25" customHeight="1"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</row>
    <row r="948" spans="2:13" ht="14.25" customHeight="1"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</row>
    <row r="949" spans="2:13" ht="14.25" customHeight="1"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</row>
    <row r="950" spans="2:13" ht="14.25" customHeight="1"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</row>
    <row r="951" spans="2:13" ht="14.25" customHeight="1"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</row>
    <row r="952" spans="2:13" ht="14.25" customHeight="1"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</row>
    <row r="953" spans="2:13" ht="14.25" customHeight="1"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</row>
    <row r="954" spans="2:13" ht="14.25" customHeight="1"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</row>
    <row r="955" spans="2:13" ht="14.25" customHeight="1"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</row>
    <row r="956" spans="2:13" ht="14.25" customHeight="1"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</row>
    <row r="957" spans="2:13" ht="14.25" customHeight="1"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</row>
    <row r="958" spans="2:13" ht="14.25" customHeight="1"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</row>
    <row r="959" spans="2:13" ht="14.25" customHeight="1"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</row>
    <row r="960" spans="2:13" ht="14.25" customHeight="1"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</row>
    <row r="961" spans="2:13" ht="14.25" customHeight="1"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</row>
    <row r="962" spans="2:13" ht="14.25" customHeight="1"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</row>
    <row r="963" spans="2:13" ht="14.25" customHeight="1"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</row>
    <row r="964" spans="2:13" ht="14.25" customHeight="1"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</row>
    <row r="965" spans="2:13" ht="14.25" customHeight="1"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</row>
    <row r="966" spans="2:13" ht="14.25" customHeight="1"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</row>
    <row r="967" spans="2:13" ht="14.25" customHeight="1"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</row>
    <row r="968" spans="2:13" ht="14.25" customHeight="1"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</row>
    <row r="969" spans="2:13" ht="14.25" customHeight="1"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</row>
    <row r="970" spans="2:13" ht="14.25" customHeight="1"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</row>
    <row r="971" spans="2:13" ht="14.25" customHeight="1"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</row>
    <row r="972" spans="2:13" ht="14.25" customHeight="1"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</row>
    <row r="973" spans="2:13" ht="14.25" customHeight="1"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</row>
    <row r="974" spans="2:13" ht="14.25" customHeight="1"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</row>
    <row r="975" spans="2:13" ht="14.25" customHeight="1"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</row>
    <row r="976" spans="2:13" ht="14.25" customHeight="1"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</row>
    <row r="977" spans="2:13" ht="14.25" customHeight="1"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</row>
    <row r="978" spans="2:13" ht="14.25" customHeight="1"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</row>
    <row r="979" spans="2:13" ht="14.25" customHeight="1"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</row>
    <row r="980" spans="2:13" ht="14.25" customHeight="1"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</row>
    <row r="981" spans="2:13" ht="14.25" customHeight="1"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</row>
    <row r="982" spans="2:13" ht="14.25" customHeight="1"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</row>
    <row r="983" spans="2:13" ht="14.25" customHeight="1"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</row>
    <row r="984" spans="2:13" ht="14.25" customHeight="1"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</row>
    <row r="985" spans="2:13" ht="14.25" customHeight="1"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</row>
    <row r="986" spans="2:13" ht="14.25" customHeight="1"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</row>
    <row r="987" spans="2:13" ht="14.25" customHeight="1"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</row>
    <row r="988" spans="2:13" ht="14.25" customHeight="1"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</row>
    <row r="989" spans="2:13" ht="14.25" customHeight="1"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</row>
    <row r="990" spans="2:13" ht="14.25" customHeight="1"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</row>
    <row r="991" spans="2:13" ht="14.25" customHeight="1"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</row>
    <row r="992" spans="2:13" ht="14.25" customHeight="1"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</row>
    <row r="993" spans="2:13" ht="14.25" customHeight="1"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</row>
    <row r="994" spans="2:13" ht="14.25" customHeight="1"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</row>
    <row r="995" spans="2:13" ht="14.25" customHeight="1"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</row>
    <row r="996" spans="2:13" ht="14.25" customHeight="1"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</row>
    <row r="997" spans="2:13" ht="14.25" customHeight="1"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</row>
    <row r="998" spans="2:13" ht="14.25" customHeight="1"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</row>
    <row r="999" spans="2:13" ht="14.25" customHeight="1"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</row>
    <row r="1000" spans="2:13" ht="14.25" customHeight="1"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</row>
  </sheetData>
  <autoFilter ref="A1:A406" xr:uid="{00000000-0009-0000-0000-00000C000000}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453125" customWidth="1"/>
    <col min="14" max="14" width="9" customWidth="1"/>
    <col min="15" max="25" width="5.45312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0"/>
      <c r="M1" s="30"/>
      <c r="AB1" s="32"/>
      <c r="AC1" s="32"/>
      <c r="AD1" s="32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0"/>
      <c r="M2" s="30"/>
      <c r="AB2" s="32"/>
      <c r="AC2" s="32"/>
      <c r="AD2" s="32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347</v>
      </c>
      <c r="J3" s="31"/>
      <c r="K3" s="31"/>
      <c r="L3" s="30"/>
      <c r="M3" s="30"/>
      <c r="AB3" s="32"/>
      <c r="AC3" s="32"/>
      <c r="AD3" s="32"/>
    </row>
    <row r="4" spans="1:30" ht="14.25" customHeight="1">
      <c r="A4" s="31" t="s">
        <v>348</v>
      </c>
      <c r="B4" s="31"/>
      <c r="C4" s="31"/>
      <c r="D4" s="31"/>
      <c r="E4" s="31"/>
      <c r="F4" s="31"/>
      <c r="G4" s="31"/>
      <c r="H4" s="31"/>
      <c r="I4" s="31" t="s">
        <v>349</v>
      </c>
      <c r="J4" s="31"/>
      <c r="K4" s="31"/>
      <c r="L4" s="30"/>
      <c r="M4" s="30"/>
      <c r="AB4" s="32"/>
      <c r="AC4" s="32"/>
      <c r="AD4" s="32"/>
    </row>
    <row r="5" spans="1:30" ht="14.25" customHeight="1">
      <c r="A5" s="31" t="s">
        <v>350</v>
      </c>
      <c r="B5" s="31"/>
      <c r="C5" s="31"/>
      <c r="D5" s="31"/>
      <c r="E5" s="31"/>
      <c r="F5" s="31"/>
      <c r="G5" s="31"/>
      <c r="H5" s="31"/>
      <c r="I5" s="31" t="s">
        <v>346</v>
      </c>
      <c r="J5" s="31"/>
      <c r="K5" s="31"/>
      <c r="L5" s="30"/>
      <c r="M5" s="30"/>
      <c r="AB5" s="32"/>
      <c r="AC5" s="32"/>
      <c r="AD5" s="32"/>
    </row>
    <row r="6" spans="1:30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0"/>
      <c r="M6" s="30"/>
      <c r="AB6" s="32"/>
      <c r="AC6" s="32"/>
      <c r="AD6" s="32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AB7" s="32"/>
      <c r="AC7" s="32"/>
      <c r="AD7" s="32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 t="s">
        <v>83</v>
      </c>
      <c r="C10" s="30">
        <v>5</v>
      </c>
      <c r="D10" s="30" t="s">
        <v>83</v>
      </c>
      <c r="E10" s="30">
        <v>10</v>
      </c>
      <c r="F10" s="30">
        <v>9</v>
      </c>
      <c r="G10" s="30" t="s">
        <v>83</v>
      </c>
      <c r="H10" s="30">
        <v>37</v>
      </c>
      <c r="I10" s="30">
        <v>4</v>
      </c>
      <c r="J10" s="30">
        <v>32</v>
      </c>
      <c r="K10" s="30" t="s">
        <v>83</v>
      </c>
      <c r="L10" s="30" t="s">
        <v>83</v>
      </c>
      <c r="M10" s="30">
        <v>35</v>
      </c>
      <c r="O10" s="30" t="s">
        <v>69</v>
      </c>
      <c r="P10" s="30">
        <v>484</v>
      </c>
      <c r="Q10" s="34">
        <v>374</v>
      </c>
      <c r="R10" s="34">
        <v>311</v>
      </c>
      <c r="S10" s="34">
        <v>331</v>
      </c>
      <c r="T10" s="34">
        <v>210</v>
      </c>
      <c r="U10" s="34">
        <v>190</v>
      </c>
      <c r="V10" s="34">
        <v>643</v>
      </c>
      <c r="W10" s="34">
        <v>400</v>
      </c>
      <c r="X10" s="34">
        <v>516</v>
      </c>
      <c r="Y10" s="34">
        <v>430</v>
      </c>
      <c r="Z10" s="32">
        <f t="shared" ref="Z10:Z21" si="0">AVERAGE(P10:Y10)</f>
        <v>388.9</v>
      </c>
      <c r="AB10" s="32">
        <f t="shared" ref="AB10:AB21" si="1">((W10-Z10)/Z10)*100</f>
        <v>2.8542041655952746</v>
      </c>
      <c r="AC10" s="32">
        <f t="shared" ref="AC10:AC21" si="2">((X10-Z10)/Z10)*100</f>
        <v>32.681923373617906</v>
      </c>
      <c r="AD10" s="32">
        <f t="shared" ref="AD10:AD21" si="3">((Y10-Z10)/Z10)*100</f>
        <v>10.568269478014921</v>
      </c>
    </row>
    <row r="11" spans="1:30" ht="14.25" customHeight="1">
      <c r="A11" s="30">
        <v>2</v>
      </c>
      <c r="B11" s="30" t="s">
        <v>83</v>
      </c>
      <c r="C11" s="30">
        <v>10</v>
      </c>
      <c r="D11" s="30" t="s">
        <v>83</v>
      </c>
      <c r="E11" s="30">
        <v>55</v>
      </c>
      <c r="F11" s="30">
        <v>19</v>
      </c>
      <c r="G11" s="30">
        <v>1</v>
      </c>
      <c r="H11" s="30">
        <v>5</v>
      </c>
      <c r="I11" s="30">
        <v>34</v>
      </c>
      <c r="J11" s="30">
        <v>18</v>
      </c>
      <c r="K11" s="30">
        <v>10</v>
      </c>
      <c r="L11" s="30">
        <v>10</v>
      </c>
      <c r="M11" s="30">
        <v>10</v>
      </c>
      <c r="O11" s="30" t="s">
        <v>70</v>
      </c>
      <c r="P11" s="30">
        <v>245</v>
      </c>
      <c r="Q11" s="34">
        <v>341</v>
      </c>
      <c r="R11" s="34">
        <v>470</v>
      </c>
      <c r="S11" s="34">
        <v>560</v>
      </c>
      <c r="T11" s="34">
        <v>495</v>
      </c>
      <c r="U11" s="34">
        <v>325</v>
      </c>
      <c r="V11" s="34">
        <v>584</v>
      </c>
      <c r="W11" s="34">
        <v>576</v>
      </c>
      <c r="X11" s="34">
        <v>331</v>
      </c>
      <c r="Y11" s="34">
        <v>222</v>
      </c>
      <c r="Z11" s="32">
        <f t="shared" si="0"/>
        <v>414.9</v>
      </c>
      <c r="AB11" s="32">
        <f t="shared" si="1"/>
        <v>38.82863340563992</v>
      </c>
      <c r="AC11" s="32">
        <f t="shared" si="2"/>
        <v>-20.221740178356225</v>
      </c>
      <c r="AD11" s="32">
        <f t="shared" si="3"/>
        <v>-46.493130874909617</v>
      </c>
    </row>
    <row r="12" spans="1:30" ht="14.25" customHeight="1">
      <c r="A12" s="30">
        <v>3</v>
      </c>
      <c r="B12" s="30" t="s">
        <v>83</v>
      </c>
      <c r="C12" s="30" t="s">
        <v>83</v>
      </c>
      <c r="D12" s="30" t="s">
        <v>83</v>
      </c>
      <c r="E12" s="30">
        <v>95</v>
      </c>
      <c r="F12" s="30">
        <v>58</v>
      </c>
      <c r="G12" s="30">
        <v>17</v>
      </c>
      <c r="H12" s="30" t="s">
        <v>83</v>
      </c>
      <c r="I12" s="30" t="s">
        <v>83</v>
      </c>
      <c r="J12" s="30">
        <v>10</v>
      </c>
      <c r="K12" s="30">
        <v>13</v>
      </c>
      <c r="L12" s="30">
        <v>13</v>
      </c>
      <c r="M12" s="30">
        <v>16</v>
      </c>
      <c r="O12" s="30" t="s">
        <v>71</v>
      </c>
      <c r="P12" s="30">
        <v>182</v>
      </c>
      <c r="Q12" s="34">
        <v>333</v>
      </c>
      <c r="R12" s="34">
        <v>281</v>
      </c>
      <c r="S12" s="34">
        <v>491</v>
      </c>
      <c r="T12" s="34">
        <v>242</v>
      </c>
      <c r="V12" s="34">
        <v>265</v>
      </c>
      <c r="W12" s="34">
        <v>429</v>
      </c>
      <c r="X12" s="34">
        <v>334</v>
      </c>
      <c r="Y12" s="34">
        <v>166</v>
      </c>
      <c r="Z12" s="32">
        <f t="shared" si="0"/>
        <v>302.55555555555554</v>
      </c>
      <c r="AB12" s="32">
        <f t="shared" si="1"/>
        <v>41.792141020932796</v>
      </c>
      <c r="AC12" s="32">
        <f t="shared" si="2"/>
        <v>10.392948953360269</v>
      </c>
      <c r="AD12" s="32">
        <f t="shared" si="3"/>
        <v>-45.134043334557475</v>
      </c>
    </row>
    <row r="13" spans="1:30" ht="14.25" customHeight="1">
      <c r="A13" s="30">
        <v>4</v>
      </c>
      <c r="B13" s="30" t="s">
        <v>83</v>
      </c>
      <c r="C13" s="30" t="s">
        <v>83</v>
      </c>
      <c r="D13" s="30" t="s">
        <v>83</v>
      </c>
      <c r="E13" s="30" t="s">
        <v>83</v>
      </c>
      <c r="F13" s="30">
        <v>4</v>
      </c>
      <c r="G13" s="30" t="s">
        <v>83</v>
      </c>
      <c r="H13" s="30" t="s">
        <v>83</v>
      </c>
      <c r="I13" s="30" t="s">
        <v>83</v>
      </c>
      <c r="J13" s="30" t="s">
        <v>83</v>
      </c>
      <c r="K13" s="30" t="s">
        <v>83</v>
      </c>
      <c r="L13" s="30" t="s">
        <v>83</v>
      </c>
      <c r="M13" s="30" t="s">
        <v>83</v>
      </c>
      <c r="O13" s="30" t="s">
        <v>72</v>
      </c>
      <c r="P13" s="30">
        <v>388</v>
      </c>
      <c r="Q13" s="34">
        <v>49</v>
      </c>
      <c r="R13" s="34">
        <v>247</v>
      </c>
      <c r="S13" s="34">
        <v>785</v>
      </c>
      <c r="T13" s="34">
        <v>321</v>
      </c>
      <c r="U13" s="34">
        <v>297</v>
      </c>
      <c r="V13" s="34">
        <v>401</v>
      </c>
      <c r="W13" s="34">
        <v>436</v>
      </c>
      <c r="X13" s="34">
        <v>262</v>
      </c>
      <c r="Y13" s="34">
        <v>320</v>
      </c>
      <c r="Z13" s="32">
        <f t="shared" si="0"/>
        <v>350.6</v>
      </c>
      <c r="AB13" s="32">
        <f t="shared" si="1"/>
        <v>24.358243011979454</v>
      </c>
      <c r="AC13" s="32">
        <f t="shared" si="2"/>
        <v>-25.270964061608677</v>
      </c>
      <c r="AD13" s="32">
        <f t="shared" si="3"/>
        <v>-8.727895037079298</v>
      </c>
    </row>
    <row r="14" spans="1:30" ht="14.25" customHeight="1">
      <c r="A14" s="30">
        <v>5</v>
      </c>
      <c r="B14" s="30" t="s">
        <v>83</v>
      </c>
      <c r="C14" s="30" t="s">
        <v>83</v>
      </c>
      <c r="D14" s="30">
        <v>9</v>
      </c>
      <c r="E14" s="30">
        <v>19</v>
      </c>
      <c r="F14" s="30">
        <v>4</v>
      </c>
      <c r="G14" s="30" t="s">
        <v>83</v>
      </c>
      <c r="H14" s="30">
        <v>4</v>
      </c>
      <c r="I14" s="30">
        <v>13</v>
      </c>
      <c r="J14" s="30" t="s">
        <v>83</v>
      </c>
      <c r="K14" s="30" t="s">
        <v>83</v>
      </c>
      <c r="L14" s="30" t="s">
        <v>83</v>
      </c>
      <c r="M14" s="30" t="s">
        <v>83</v>
      </c>
      <c r="O14" s="30" t="s">
        <v>73</v>
      </c>
      <c r="P14" s="30">
        <v>578</v>
      </c>
      <c r="Q14" s="34">
        <v>26</v>
      </c>
      <c r="S14" s="34">
        <v>127</v>
      </c>
      <c r="T14" s="34">
        <v>150</v>
      </c>
      <c r="U14" s="34">
        <v>233</v>
      </c>
      <c r="V14" s="34">
        <v>54</v>
      </c>
      <c r="W14" s="34">
        <v>423</v>
      </c>
      <c r="X14" s="34">
        <v>230</v>
      </c>
      <c r="Y14" s="34">
        <v>169</v>
      </c>
      <c r="Z14" s="32">
        <f t="shared" si="0"/>
        <v>221.11111111111111</v>
      </c>
      <c r="AB14" s="32">
        <f t="shared" si="1"/>
        <v>91.306532663316574</v>
      </c>
      <c r="AC14" s="32">
        <f t="shared" si="2"/>
        <v>4.0201005025125616</v>
      </c>
      <c r="AD14" s="32">
        <f t="shared" si="3"/>
        <v>-23.5678391959799</v>
      </c>
    </row>
    <row r="15" spans="1:30" ht="14.25" customHeight="1">
      <c r="A15" s="30">
        <v>6</v>
      </c>
      <c r="B15" s="30" t="s">
        <v>83</v>
      </c>
      <c r="C15" s="30" t="s">
        <v>83</v>
      </c>
      <c r="D15" s="30" t="s">
        <v>83</v>
      </c>
      <c r="E15" s="30" t="s">
        <v>83</v>
      </c>
      <c r="F15" s="30">
        <v>8</v>
      </c>
      <c r="G15" s="30" t="s">
        <v>83</v>
      </c>
      <c r="H15" s="30" t="s">
        <v>83</v>
      </c>
      <c r="I15" s="30" t="s">
        <v>83</v>
      </c>
      <c r="J15" s="30" t="s">
        <v>83</v>
      </c>
      <c r="K15" s="30" t="s">
        <v>83</v>
      </c>
      <c r="L15" s="30" t="s">
        <v>83</v>
      </c>
      <c r="M15" s="30" t="s">
        <v>83</v>
      </c>
      <c r="O15" s="30" t="s">
        <v>74</v>
      </c>
      <c r="P15" s="30">
        <v>79</v>
      </c>
      <c r="Q15" s="34">
        <v>186</v>
      </c>
      <c r="R15" s="34">
        <v>16</v>
      </c>
      <c r="S15" s="34">
        <v>120</v>
      </c>
      <c r="T15" s="34">
        <v>137</v>
      </c>
      <c r="U15" s="34">
        <v>136</v>
      </c>
      <c r="V15" s="34">
        <v>71</v>
      </c>
      <c r="W15" s="34">
        <v>188</v>
      </c>
      <c r="X15" s="34">
        <v>173</v>
      </c>
      <c r="Y15" s="34">
        <v>189</v>
      </c>
      <c r="Z15" s="32">
        <f t="shared" si="0"/>
        <v>129.5</v>
      </c>
      <c r="AB15" s="32">
        <f t="shared" si="1"/>
        <v>45.173745173745175</v>
      </c>
      <c r="AC15" s="32">
        <f t="shared" si="2"/>
        <v>33.590733590733592</v>
      </c>
      <c r="AD15" s="32">
        <f t="shared" si="3"/>
        <v>45.945945945945951</v>
      </c>
    </row>
    <row r="16" spans="1:30" ht="14.25" customHeight="1">
      <c r="A16" s="30">
        <v>7</v>
      </c>
      <c r="B16" s="30" t="s">
        <v>83</v>
      </c>
      <c r="C16" s="30" t="s">
        <v>83</v>
      </c>
      <c r="D16" s="30" t="s">
        <v>83</v>
      </c>
      <c r="E16" s="30" t="s">
        <v>83</v>
      </c>
      <c r="F16" s="30" t="s">
        <v>83</v>
      </c>
      <c r="G16" s="30" t="s">
        <v>83</v>
      </c>
      <c r="H16" s="30" t="s">
        <v>83</v>
      </c>
      <c r="I16" s="30" t="s">
        <v>83</v>
      </c>
      <c r="J16" s="30">
        <v>76</v>
      </c>
      <c r="K16" s="30" t="s">
        <v>83</v>
      </c>
      <c r="L16" s="30" t="s">
        <v>83</v>
      </c>
      <c r="M16" s="30">
        <v>31</v>
      </c>
      <c r="O16" s="30" t="s">
        <v>75</v>
      </c>
      <c r="P16" s="30">
        <v>192</v>
      </c>
      <c r="Q16" s="34">
        <v>25</v>
      </c>
      <c r="S16" s="34">
        <v>164</v>
      </c>
      <c r="T16" s="34">
        <v>185</v>
      </c>
      <c r="U16" s="34">
        <v>3</v>
      </c>
      <c r="V16" s="34">
        <v>71</v>
      </c>
      <c r="W16" s="34">
        <v>31</v>
      </c>
      <c r="X16" s="34">
        <v>98</v>
      </c>
      <c r="Y16" s="34">
        <v>88</v>
      </c>
      <c r="Z16" s="32">
        <f t="shared" si="0"/>
        <v>95.222222222222229</v>
      </c>
      <c r="AB16" s="32">
        <f t="shared" si="1"/>
        <v>-67.444574095682626</v>
      </c>
      <c r="AC16" s="32">
        <f t="shared" si="2"/>
        <v>2.9171528588097946</v>
      </c>
      <c r="AD16" s="32">
        <f t="shared" si="3"/>
        <v>-7.5845974329054906</v>
      </c>
    </row>
    <row r="17" spans="1:30" ht="14.25" customHeight="1">
      <c r="A17" s="30">
        <v>8</v>
      </c>
      <c r="B17" s="30" t="s">
        <v>83</v>
      </c>
      <c r="C17" s="30" t="s">
        <v>83</v>
      </c>
      <c r="D17" s="30">
        <v>48</v>
      </c>
      <c r="E17" s="30" t="s">
        <v>83</v>
      </c>
      <c r="F17" s="30">
        <v>59</v>
      </c>
      <c r="G17" s="30" t="s">
        <v>83</v>
      </c>
      <c r="H17" s="30" t="s">
        <v>83</v>
      </c>
      <c r="I17" s="30">
        <v>16</v>
      </c>
      <c r="J17" s="30">
        <v>17</v>
      </c>
      <c r="K17" s="30" t="s">
        <v>83</v>
      </c>
      <c r="L17" s="30" t="s">
        <v>83</v>
      </c>
      <c r="M17" s="30">
        <v>42</v>
      </c>
      <c r="O17" s="30" t="s">
        <v>76</v>
      </c>
      <c r="P17" s="30">
        <v>137</v>
      </c>
      <c r="Q17" s="34">
        <v>97</v>
      </c>
      <c r="R17" s="34">
        <v>13</v>
      </c>
      <c r="S17" s="34">
        <v>56</v>
      </c>
      <c r="T17" s="34">
        <v>114</v>
      </c>
      <c r="U17" s="34">
        <v>247</v>
      </c>
      <c r="V17" s="34">
        <v>39</v>
      </c>
      <c r="W17" s="34">
        <v>88</v>
      </c>
      <c r="X17" s="34">
        <v>108</v>
      </c>
      <c r="Y17" s="34">
        <v>223</v>
      </c>
      <c r="Z17" s="32">
        <f t="shared" si="0"/>
        <v>112.2</v>
      </c>
      <c r="AB17" s="32">
        <f t="shared" si="1"/>
        <v>-21.568627450980394</v>
      </c>
      <c r="AC17" s="32">
        <f t="shared" si="2"/>
        <v>-3.7433155080213929</v>
      </c>
      <c r="AD17" s="32">
        <f t="shared" si="3"/>
        <v>98.752228163992868</v>
      </c>
    </row>
    <row r="18" spans="1:30" ht="14.25" customHeight="1">
      <c r="A18" s="30">
        <v>9</v>
      </c>
      <c r="B18" s="30" t="s">
        <v>83</v>
      </c>
      <c r="C18" s="30">
        <v>21</v>
      </c>
      <c r="D18" s="30">
        <v>28</v>
      </c>
      <c r="E18" s="30">
        <v>24</v>
      </c>
      <c r="F18" s="30">
        <v>0</v>
      </c>
      <c r="G18" s="30">
        <v>51</v>
      </c>
      <c r="H18" s="30" t="s">
        <v>83</v>
      </c>
      <c r="I18" s="30" t="s">
        <v>83</v>
      </c>
      <c r="J18" s="30">
        <v>23</v>
      </c>
      <c r="K18" s="30" t="s">
        <v>83</v>
      </c>
      <c r="L18" s="30" t="s">
        <v>83</v>
      </c>
      <c r="M18" s="30">
        <v>18</v>
      </c>
      <c r="O18" s="30" t="s">
        <v>77</v>
      </c>
      <c r="P18" s="30">
        <v>252</v>
      </c>
      <c r="Q18" s="34">
        <v>48</v>
      </c>
      <c r="R18" s="34">
        <v>37</v>
      </c>
      <c r="S18" s="34">
        <v>342</v>
      </c>
      <c r="T18" s="34">
        <v>195</v>
      </c>
      <c r="U18" s="34">
        <v>129</v>
      </c>
      <c r="V18" s="34">
        <v>23</v>
      </c>
      <c r="W18" s="34">
        <v>124</v>
      </c>
      <c r="X18" s="34">
        <v>93</v>
      </c>
      <c r="Y18" s="34">
        <v>113</v>
      </c>
      <c r="Z18" s="32">
        <f t="shared" si="0"/>
        <v>135.6</v>
      </c>
      <c r="AB18" s="32">
        <f t="shared" si="1"/>
        <v>-8.5545722713864265</v>
      </c>
      <c r="AC18" s="32">
        <f t="shared" si="2"/>
        <v>-31.415929203539822</v>
      </c>
      <c r="AD18" s="32">
        <f t="shared" si="3"/>
        <v>-16.666666666666664</v>
      </c>
    </row>
    <row r="19" spans="1:30" ht="14.25" customHeight="1">
      <c r="A19" s="30">
        <v>10</v>
      </c>
      <c r="B19" s="30" t="s">
        <v>83</v>
      </c>
      <c r="C19" s="30">
        <v>50</v>
      </c>
      <c r="D19" s="30">
        <v>12</v>
      </c>
      <c r="E19" s="30">
        <v>49</v>
      </c>
      <c r="F19" s="30" t="s">
        <v>83</v>
      </c>
      <c r="G19" s="30" t="s">
        <v>83</v>
      </c>
      <c r="H19" s="30" t="s">
        <v>83</v>
      </c>
      <c r="I19" s="30" t="s">
        <v>83</v>
      </c>
      <c r="J19" s="30">
        <v>2</v>
      </c>
      <c r="K19" s="30" t="s">
        <v>83</v>
      </c>
      <c r="L19" s="30" t="s">
        <v>83</v>
      </c>
      <c r="M19" s="30">
        <v>1</v>
      </c>
      <c r="O19" s="30" t="s">
        <v>78</v>
      </c>
      <c r="P19" s="30">
        <v>161</v>
      </c>
      <c r="Q19" s="34">
        <v>57</v>
      </c>
      <c r="R19" s="34">
        <v>15</v>
      </c>
      <c r="S19" s="34">
        <v>303</v>
      </c>
      <c r="T19" s="34">
        <v>280</v>
      </c>
      <c r="U19" s="34">
        <v>144</v>
      </c>
      <c r="V19" s="34">
        <v>37</v>
      </c>
      <c r="W19" s="34">
        <v>398</v>
      </c>
      <c r="X19" s="34">
        <v>430</v>
      </c>
      <c r="Y19" s="34">
        <v>218</v>
      </c>
      <c r="Z19" s="32">
        <f t="shared" si="0"/>
        <v>204.3</v>
      </c>
      <c r="AB19" s="32">
        <f t="shared" si="1"/>
        <v>94.81155163974546</v>
      </c>
      <c r="AC19" s="32">
        <f t="shared" si="2"/>
        <v>110.47479197258932</v>
      </c>
      <c r="AD19" s="32">
        <f t="shared" si="3"/>
        <v>6.705824767498771</v>
      </c>
    </row>
    <row r="20" spans="1:30" ht="14.25" customHeight="1">
      <c r="A20" s="30">
        <v>11</v>
      </c>
      <c r="B20" s="30" t="s">
        <v>83</v>
      </c>
      <c r="C20" s="30" t="s">
        <v>83</v>
      </c>
      <c r="D20" s="30" t="s">
        <v>83</v>
      </c>
      <c r="E20" s="30">
        <v>7</v>
      </c>
      <c r="F20" s="30">
        <v>57</v>
      </c>
      <c r="G20" s="30" t="s">
        <v>83</v>
      </c>
      <c r="H20" s="30">
        <v>9</v>
      </c>
      <c r="I20" s="30" t="s">
        <v>83</v>
      </c>
      <c r="J20" s="30">
        <v>20</v>
      </c>
      <c r="K20" s="30" t="s">
        <v>83</v>
      </c>
      <c r="L20" s="30">
        <v>2</v>
      </c>
      <c r="M20" s="30">
        <v>23</v>
      </c>
      <c r="O20" s="30" t="s">
        <v>79</v>
      </c>
      <c r="P20" s="30">
        <v>199</v>
      </c>
      <c r="Q20" s="34">
        <v>138</v>
      </c>
      <c r="S20" s="34">
        <v>480</v>
      </c>
      <c r="T20" s="34">
        <v>232</v>
      </c>
      <c r="U20" s="34">
        <v>459</v>
      </c>
      <c r="V20" s="34">
        <v>200</v>
      </c>
      <c r="W20" s="34">
        <v>163</v>
      </c>
      <c r="X20" s="34">
        <v>392</v>
      </c>
      <c r="Y20" s="34">
        <v>196</v>
      </c>
      <c r="Z20" s="32">
        <f t="shared" si="0"/>
        <v>273.22222222222223</v>
      </c>
      <c r="AB20" s="32">
        <f t="shared" si="1"/>
        <v>-40.341602277348514</v>
      </c>
      <c r="AC20" s="32">
        <f t="shared" si="2"/>
        <v>43.472956486376575</v>
      </c>
      <c r="AD20" s="32">
        <f t="shared" si="3"/>
        <v>-28.263521756811716</v>
      </c>
    </row>
    <row r="21" spans="1:30" ht="14.25" customHeight="1">
      <c r="A21" s="30">
        <v>12</v>
      </c>
      <c r="B21" s="30">
        <v>18</v>
      </c>
      <c r="C21" s="30" t="s">
        <v>83</v>
      </c>
      <c r="D21" s="30">
        <v>6</v>
      </c>
      <c r="E21" s="30">
        <v>3</v>
      </c>
      <c r="F21" s="30">
        <v>135</v>
      </c>
      <c r="G21" s="30" t="s">
        <v>83</v>
      </c>
      <c r="H21" s="30" t="s">
        <v>83</v>
      </c>
      <c r="I21" s="30" t="s">
        <v>83</v>
      </c>
      <c r="J21" s="30" t="s">
        <v>83</v>
      </c>
      <c r="K21" s="30">
        <v>4</v>
      </c>
      <c r="L21" s="30">
        <v>18</v>
      </c>
      <c r="M21" s="30">
        <v>17</v>
      </c>
      <c r="O21" s="30" t="s">
        <v>80</v>
      </c>
      <c r="P21" s="30">
        <v>481</v>
      </c>
      <c r="R21" s="34">
        <v>116</v>
      </c>
      <c r="S21" s="34">
        <v>67</v>
      </c>
      <c r="T21" s="34">
        <v>185</v>
      </c>
      <c r="U21" s="34">
        <v>308</v>
      </c>
      <c r="V21" s="34">
        <v>318</v>
      </c>
      <c r="W21" s="34">
        <v>121</v>
      </c>
      <c r="X21" s="34">
        <v>700</v>
      </c>
      <c r="Y21" s="34">
        <v>183</v>
      </c>
      <c r="Z21" s="32">
        <f t="shared" si="0"/>
        <v>275.44444444444446</v>
      </c>
      <c r="AB21" s="32">
        <f t="shared" si="1"/>
        <v>-56.070996369503831</v>
      </c>
      <c r="AC21" s="32">
        <f t="shared" si="2"/>
        <v>154.13473174667203</v>
      </c>
      <c r="AD21" s="32">
        <f t="shared" si="3"/>
        <v>-33.561920129084314</v>
      </c>
    </row>
    <row r="22" spans="1:30" ht="14.25" customHeight="1">
      <c r="A22" s="30">
        <v>13</v>
      </c>
      <c r="B22" s="30">
        <v>23</v>
      </c>
      <c r="C22" s="30" t="s">
        <v>83</v>
      </c>
      <c r="D22" s="30">
        <v>10</v>
      </c>
      <c r="E22" s="30" t="s">
        <v>83</v>
      </c>
      <c r="F22" s="30" t="s">
        <v>83</v>
      </c>
      <c r="G22" s="30" t="s">
        <v>83</v>
      </c>
      <c r="H22" s="30">
        <v>0</v>
      </c>
      <c r="I22" s="30">
        <v>9</v>
      </c>
      <c r="J22" s="30" t="s">
        <v>83</v>
      </c>
      <c r="K22" s="30">
        <v>5</v>
      </c>
      <c r="L22" s="30">
        <v>2</v>
      </c>
      <c r="M22" s="30">
        <v>12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37</v>
      </c>
      <c r="C23" s="30">
        <v>35</v>
      </c>
      <c r="D23" s="30" t="s">
        <v>83</v>
      </c>
      <c r="E23" s="30" t="s">
        <v>83</v>
      </c>
      <c r="F23" s="30">
        <v>72</v>
      </c>
      <c r="G23" s="30">
        <v>6</v>
      </c>
      <c r="H23" s="30" t="s">
        <v>83</v>
      </c>
      <c r="I23" s="30" t="s">
        <v>83</v>
      </c>
      <c r="J23" s="30" t="s">
        <v>83</v>
      </c>
      <c r="K23" s="30">
        <v>7</v>
      </c>
      <c r="L23" s="30">
        <v>4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24</v>
      </c>
      <c r="C24" s="30">
        <v>20</v>
      </c>
      <c r="D24" s="30">
        <v>4</v>
      </c>
      <c r="E24" s="30">
        <v>6</v>
      </c>
      <c r="F24" s="30" t="s">
        <v>83</v>
      </c>
      <c r="G24" s="30" t="s">
        <v>83</v>
      </c>
      <c r="H24" s="30">
        <v>1</v>
      </c>
      <c r="I24" s="30" t="s">
        <v>83</v>
      </c>
      <c r="J24" s="30" t="s">
        <v>83</v>
      </c>
      <c r="K24" s="30">
        <v>8</v>
      </c>
      <c r="L24" s="30">
        <v>18</v>
      </c>
      <c r="M24" s="30" t="s">
        <v>83</v>
      </c>
      <c r="O24" s="30" t="s">
        <v>69</v>
      </c>
      <c r="P24" s="30">
        <v>16</v>
      </c>
      <c r="Q24" s="30">
        <v>27</v>
      </c>
      <c r="R24" s="30">
        <v>17</v>
      </c>
      <c r="S24" s="30">
        <v>17</v>
      </c>
      <c r="T24" s="30">
        <v>17</v>
      </c>
      <c r="U24" s="30">
        <v>18</v>
      </c>
      <c r="V24" s="30">
        <v>21</v>
      </c>
      <c r="W24" s="30">
        <v>26</v>
      </c>
      <c r="X24" s="30">
        <v>22</v>
      </c>
      <c r="Y24" s="34">
        <v>20</v>
      </c>
      <c r="Z24" s="32">
        <f t="shared" ref="Z24:Z35" si="4">AVERAGE(P24:Y24)</f>
        <v>20.100000000000001</v>
      </c>
      <c r="AB24" s="32">
        <f t="shared" ref="AB24:AB35" si="5">((W24-Z24)/Z24)*100</f>
        <v>29.35323383084576</v>
      </c>
      <c r="AC24" s="32">
        <f t="shared" ref="AC24:AC35" si="6">((X24-Z24)/Z24)*100</f>
        <v>9.4527363184079523</v>
      </c>
      <c r="AD24" s="32">
        <f t="shared" ref="AD24:AD35" si="7">((Y24-Z24)/Z24)*100</f>
        <v>-0.49751243781095228</v>
      </c>
    </row>
    <row r="25" spans="1:30" ht="14.25" customHeight="1">
      <c r="A25" s="30">
        <v>16</v>
      </c>
      <c r="B25" s="30">
        <v>15</v>
      </c>
      <c r="C25" s="30">
        <v>45</v>
      </c>
      <c r="D25" s="30">
        <v>15</v>
      </c>
      <c r="E25" s="30" t="s">
        <v>83</v>
      </c>
      <c r="F25" s="30" t="s">
        <v>83</v>
      </c>
      <c r="G25" s="30" t="s">
        <v>83</v>
      </c>
      <c r="H25" s="30" t="s">
        <v>83</v>
      </c>
      <c r="I25" s="30">
        <v>0</v>
      </c>
      <c r="J25" s="30" t="s">
        <v>83</v>
      </c>
      <c r="K25" s="30" t="s">
        <v>83</v>
      </c>
      <c r="L25" s="30">
        <v>3</v>
      </c>
      <c r="M25" s="30" t="s">
        <v>83</v>
      </c>
      <c r="O25" s="30" t="s">
        <v>70</v>
      </c>
      <c r="P25" s="30">
        <v>12</v>
      </c>
      <c r="Q25" s="30">
        <v>19</v>
      </c>
      <c r="R25" s="30">
        <v>17</v>
      </c>
      <c r="S25" s="30">
        <v>24</v>
      </c>
      <c r="T25" s="30">
        <v>23</v>
      </c>
      <c r="U25" s="30">
        <v>24</v>
      </c>
      <c r="V25" s="30">
        <v>25</v>
      </c>
      <c r="W25" s="30">
        <v>26</v>
      </c>
      <c r="X25" s="30">
        <v>24</v>
      </c>
      <c r="Y25" s="34">
        <v>16</v>
      </c>
      <c r="Z25" s="32">
        <f t="shared" si="4"/>
        <v>21</v>
      </c>
      <c r="AB25" s="32">
        <f t="shared" si="5"/>
        <v>23.809523809523807</v>
      </c>
      <c r="AC25" s="32">
        <f t="shared" si="6"/>
        <v>14.285714285714285</v>
      </c>
      <c r="AD25" s="32">
        <f t="shared" si="7"/>
        <v>-23.809523809523807</v>
      </c>
    </row>
    <row r="26" spans="1:30" ht="14.25" customHeight="1">
      <c r="A26" s="30">
        <v>17</v>
      </c>
      <c r="B26" s="30">
        <v>39</v>
      </c>
      <c r="C26" s="30">
        <v>17</v>
      </c>
      <c r="D26" s="30">
        <v>35</v>
      </c>
      <c r="E26" s="30">
        <v>3</v>
      </c>
      <c r="F26" s="30">
        <v>0</v>
      </c>
      <c r="G26" s="30">
        <v>3</v>
      </c>
      <c r="H26" s="30">
        <v>48</v>
      </c>
      <c r="I26" s="30">
        <v>38</v>
      </c>
      <c r="J26" s="30">
        <v>5</v>
      </c>
      <c r="K26" s="30" t="s">
        <v>83</v>
      </c>
      <c r="L26" s="30">
        <v>18</v>
      </c>
      <c r="M26" s="30">
        <v>4</v>
      </c>
      <c r="O26" s="30" t="s">
        <v>71</v>
      </c>
      <c r="P26" s="30">
        <v>10</v>
      </c>
      <c r="Q26" s="30">
        <v>18</v>
      </c>
      <c r="R26" s="30">
        <v>16</v>
      </c>
      <c r="S26" s="30">
        <v>24</v>
      </c>
      <c r="T26" s="30">
        <v>25</v>
      </c>
      <c r="U26" s="30"/>
      <c r="V26" s="30">
        <v>21</v>
      </c>
      <c r="W26" s="30">
        <v>22</v>
      </c>
      <c r="X26" s="30">
        <v>20</v>
      </c>
      <c r="Y26" s="34">
        <v>14</v>
      </c>
      <c r="Z26" s="32">
        <f t="shared" si="4"/>
        <v>18.888888888888889</v>
      </c>
      <c r="AB26" s="32">
        <f t="shared" si="5"/>
        <v>16.470588235294116</v>
      </c>
      <c r="AC26" s="32">
        <f t="shared" si="6"/>
        <v>5.8823529411764683</v>
      </c>
      <c r="AD26" s="32">
        <f t="shared" si="7"/>
        <v>-25.882352941176475</v>
      </c>
    </row>
    <row r="27" spans="1:30" ht="14.25" customHeight="1">
      <c r="A27" s="30">
        <v>18</v>
      </c>
      <c r="B27" s="30">
        <v>26</v>
      </c>
      <c r="C27" s="30">
        <v>14</v>
      </c>
      <c r="D27" s="30" t="s">
        <v>83</v>
      </c>
      <c r="E27" s="30">
        <v>4</v>
      </c>
      <c r="F27" s="30" t="s">
        <v>83</v>
      </c>
      <c r="G27" s="30" t="s">
        <v>83</v>
      </c>
      <c r="H27" s="30">
        <v>12</v>
      </c>
      <c r="I27" s="30">
        <v>14</v>
      </c>
      <c r="J27" s="30" t="s">
        <v>83</v>
      </c>
      <c r="K27" s="30">
        <v>6</v>
      </c>
      <c r="L27" s="30">
        <v>3</v>
      </c>
      <c r="M27" s="30" t="s">
        <v>83</v>
      </c>
      <c r="O27" s="30" t="s">
        <v>72</v>
      </c>
      <c r="P27" s="30">
        <v>17</v>
      </c>
      <c r="Q27" s="30">
        <v>16</v>
      </c>
      <c r="R27" s="30">
        <v>16</v>
      </c>
      <c r="S27" s="30">
        <v>25</v>
      </c>
      <c r="T27" s="30">
        <v>21</v>
      </c>
      <c r="U27" s="30">
        <v>13</v>
      </c>
      <c r="V27" s="30">
        <v>22</v>
      </c>
      <c r="W27" s="30">
        <v>21</v>
      </c>
      <c r="X27" s="30">
        <v>19</v>
      </c>
      <c r="Y27" s="34">
        <v>22</v>
      </c>
      <c r="Z27" s="32">
        <f t="shared" si="4"/>
        <v>19.2</v>
      </c>
      <c r="AB27" s="32">
        <f t="shared" si="5"/>
        <v>9.3750000000000036</v>
      </c>
      <c r="AC27" s="32">
        <f t="shared" si="6"/>
        <v>-1.041666666666663</v>
      </c>
      <c r="AD27" s="32">
        <f t="shared" si="7"/>
        <v>14.583333333333337</v>
      </c>
    </row>
    <row r="28" spans="1:30" ht="14.25" customHeight="1">
      <c r="A28" s="30">
        <v>19</v>
      </c>
      <c r="B28" s="30" t="s">
        <v>83</v>
      </c>
      <c r="C28" s="30">
        <v>6</v>
      </c>
      <c r="D28" s="30" t="s">
        <v>83</v>
      </c>
      <c r="E28" s="30">
        <v>39</v>
      </c>
      <c r="F28" s="30">
        <v>12</v>
      </c>
      <c r="G28" s="30" t="s">
        <v>83</v>
      </c>
      <c r="H28" s="30" t="s">
        <v>83</v>
      </c>
      <c r="I28" s="30" t="s">
        <v>83</v>
      </c>
      <c r="J28" s="30" t="s">
        <v>83</v>
      </c>
      <c r="K28" s="30">
        <v>5</v>
      </c>
      <c r="L28" s="30">
        <v>1</v>
      </c>
      <c r="M28" s="30" t="s">
        <v>83</v>
      </c>
      <c r="O28" s="30" t="s">
        <v>73</v>
      </c>
      <c r="P28" s="30">
        <v>18</v>
      </c>
      <c r="Q28" s="30">
        <v>11</v>
      </c>
      <c r="R28" s="30"/>
      <c r="S28" s="30">
        <v>22</v>
      </c>
      <c r="T28" s="30">
        <v>13</v>
      </c>
      <c r="U28" s="30">
        <v>18</v>
      </c>
      <c r="V28" s="30">
        <v>8</v>
      </c>
      <c r="W28" s="30">
        <v>19</v>
      </c>
      <c r="X28" s="30">
        <v>17</v>
      </c>
      <c r="Y28" s="34">
        <v>21</v>
      </c>
      <c r="Z28" s="32">
        <f t="shared" si="4"/>
        <v>16.333333333333332</v>
      </c>
      <c r="AB28" s="32">
        <f t="shared" si="5"/>
        <v>16.326530612244909</v>
      </c>
      <c r="AC28" s="32">
        <f t="shared" si="6"/>
        <v>4.0816326530612317</v>
      </c>
      <c r="AD28" s="32">
        <f t="shared" si="7"/>
        <v>28.57142857142858</v>
      </c>
    </row>
    <row r="29" spans="1:30" ht="14.25" customHeight="1">
      <c r="A29" s="30">
        <v>20</v>
      </c>
      <c r="B29" s="30" t="s">
        <v>83</v>
      </c>
      <c r="C29" s="30" t="s">
        <v>83</v>
      </c>
      <c r="D29" s="30" t="s">
        <v>83</v>
      </c>
      <c r="E29" s="30" t="s">
        <v>83</v>
      </c>
      <c r="F29" s="30" t="s">
        <v>83</v>
      </c>
      <c r="G29" s="30" t="s">
        <v>83</v>
      </c>
      <c r="H29" s="30">
        <v>40</v>
      </c>
      <c r="I29" s="30" t="s">
        <v>83</v>
      </c>
      <c r="J29" s="30">
        <v>5</v>
      </c>
      <c r="K29" s="30">
        <v>8</v>
      </c>
      <c r="L29" s="30" t="s">
        <v>83</v>
      </c>
      <c r="M29" s="30">
        <v>68</v>
      </c>
      <c r="O29" s="30" t="s">
        <v>74</v>
      </c>
      <c r="P29" s="30">
        <v>6</v>
      </c>
      <c r="Q29" s="30">
        <v>10</v>
      </c>
      <c r="R29" s="30">
        <v>6</v>
      </c>
      <c r="S29" s="30">
        <v>15</v>
      </c>
      <c r="T29" s="30">
        <v>9</v>
      </c>
      <c r="U29" s="30">
        <v>11</v>
      </c>
      <c r="V29" s="30">
        <v>9</v>
      </c>
      <c r="W29" s="30">
        <v>16</v>
      </c>
      <c r="X29" s="30">
        <v>10</v>
      </c>
      <c r="Y29" s="34">
        <v>15</v>
      </c>
      <c r="Z29" s="32">
        <f t="shared" si="4"/>
        <v>10.7</v>
      </c>
      <c r="AB29" s="32">
        <f t="shared" si="5"/>
        <v>49.532710280373841</v>
      </c>
      <c r="AC29" s="32">
        <f t="shared" si="6"/>
        <v>-6.5420560747663492</v>
      </c>
      <c r="AD29" s="32">
        <f t="shared" si="7"/>
        <v>40.186915887850475</v>
      </c>
    </row>
    <row r="30" spans="1:30" ht="14.25" customHeight="1">
      <c r="A30" s="30">
        <v>21</v>
      </c>
      <c r="B30" s="30">
        <v>56</v>
      </c>
      <c r="C30" s="30">
        <v>12</v>
      </c>
      <c r="D30" s="30" t="s">
        <v>83</v>
      </c>
      <c r="E30" s="30" t="s">
        <v>83</v>
      </c>
      <c r="F30" s="30" t="s">
        <v>83</v>
      </c>
      <c r="G30" s="30" t="s">
        <v>83</v>
      </c>
      <c r="H30" s="30">
        <v>0</v>
      </c>
      <c r="I30" s="30" t="s">
        <v>83</v>
      </c>
      <c r="J30" s="30" t="s">
        <v>83</v>
      </c>
      <c r="K30" s="30">
        <v>18</v>
      </c>
      <c r="L30" s="30" t="s">
        <v>83</v>
      </c>
      <c r="M30" s="30" t="s">
        <v>83</v>
      </c>
      <c r="O30" s="30" t="s">
        <v>75</v>
      </c>
      <c r="P30" s="30">
        <v>13</v>
      </c>
      <c r="Q30" s="30">
        <v>6</v>
      </c>
      <c r="R30" s="30"/>
      <c r="S30" s="30">
        <v>17</v>
      </c>
      <c r="T30" s="30">
        <v>12</v>
      </c>
      <c r="U30" s="30">
        <v>1</v>
      </c>
      <c r="V30" s="30">
        <v>4</v>
      </c>
      <c r="W30" s="30">
        <v>12</v>
      </c>
      <c r="X30" s="30">
        <v>7</v>
      </c>
      <c r="Y30" s="34">
        <v>12</v>
      </c>
      <c r="Z30" s="32">
        <f t="shared" si="4"/>
        <v>9.3333333333333339</v>
      </c>
      <c r="AB30" s="32">
        <f t="shared" si="5"/>
        <v>28.571428571428566</v>
      </c>
      <c r="AC30" s="32">
        <f t="shared" si="6"/>
        <v>-25.000000000000007</v>
      </c>
      <c r="AD30" s="32">
        <f t="shared" si="7"/>
        <v>28.571428571428566</v>
      </c>
    </row>
    <row r="31" spans="1:30" ht="14.25" customHeight="1">
      <c r="A31" s="30">
        <v>22</v>
      </c>
      <c r="B31" s="30">
        <v>32</v>
      </c>
      <c r="C31" s="30" t="s">
        <v>83</v>
      </c>
      <c r="D31" s="30" t="s">
        <v>83</v>
      </c>
      <c r="E31" s="30">
        <v>35</v>
      </c>
      <c r="F31" s="30">
        <v>15</v>
      </c>
      <c r="G31" s="30" t="s">
        <v>83</v>
      </c>
      <c r="H31" s="30" t="s">
        <v>83</v>
      </c>
      <c r="I31" s="30" t="s">
        <v>83</v>
      </c>
      <c r="J31" s="30" t="s">
        <v>83</v>
      </c>
      <c r="K31" s="30">
        <v>11</v>
      </c>
      <c r="L31" s="30" t="s">
        <v>83</v>
      </c>
      <c r="M31" s="30">
        <v>9</v>
      </c>
      <c r="O31" s="30" t="s">
        <v>76</v>
      </c>
      <c r="P31" s="30">
        <v>11</v>
      </c>
      <c r="Q31" s="30">
        <v>6</v>
      </c>
      <c r="R31" s="30">
        <v>4</v>
      </c>
      <c r="S31" s="30">
        <v>14</v>
      </c>
      <c r="T31" s="30">
        <v>15</v>
      </c>
      <c r="U31" s="30">
        <v>14</v>
      </c>
      <c r="V31" s="30">
        <v>2</v>
      </c>
      <c r="W31" s="30">
        <v>6</v>
      </c>
      <c r="X31" s="30">
        <v>14</v>
      </c>
      <c r="Y31" s="34">
        <v>18</v>
      </c>
      <c r="Z31" s="32">
        <f t="shared" si="4"/>
        <v>10.4</v>
      </c>
      <c r="AB31" s="32">
        <f t="shared" si="5"/>
        <v>-42.307692307692307</v>
      </c>
      <c r="AC31" s="32">
        <f t="shared" si="6"/>
        <v>34.615384615384606</v>
      </c>
      <c r="AD31" s="32">
        <f t="shared" si="7"/>
        <v>73.076923076923066</v>
      </c>
    </row>
    <row r="32" spans="1:30" ht="14.25" customHeight="1">
      <c r="A32" s="30">
        <v>23</v>
      </c>
      <c r="B32" s="30">
        <v>15</v>
      </c>
      <c r="C32" s="30">
        <v>10</v>
      </c>
      <c r="D32" s="30" t="s">
        <v>83</v>
      </c>
      <c r="E32" s="30" t="s">
        <v>83</v>
      </c>
      <c r="F32" s="30">
        <v>22</v>
      </c>
      <c r="G32" s="30" t="s">
        <v>83</v>
      </c>
      <c r="H32" s="30" t="s">
        <v>83</v>
      </c>
      <c r="I32" s="30" t="s">
        <v>83</v>
      </c>
      <c r="J32" s="30" t="s">
        <v>83</v>
      </c>
      <c r="K32" s="30">
        <v>34</v>
      </c>
      <c r="L32" s="30">
        <v>0</v>
      </c>
      <c r="M32" s="30">
        <v>1</v>
      </c>
      <c r="O32" s="30" t="s">
        <v>77</v>
      </c>
      <c r="P32" s="30">
        <v>11</v>
      </c>
      <c r="Q32" s="30">
        <v>3</v>
      </c>
      <c r="R32" s="30">
        <v>2</v>
      </c>
      <c r="S32" s="30">
        <v>23</v>
      </c>
      <c r="T32" s="30">
        <v>16</v>
      </c>
      <c r="U32" s="30">
        <v>8</v>
      </c>
      <c r="V32" s="30">
        <v>6</v>
      </c>
      <c r="W32" s="30">
        <v>13</v>
      </c>
      <c r="X32" s="30">
        <v>12</v>
      </c>
      <c r="Y32" s="34">
        <v>14</v>
      </c>
      <c r="Z32" s="32">
        <f t="shared" si="4"/>
        <v>10.8</v>
      </c>
      <c r="AB32" s="32">
        <f t="shared" si="5"/>
        <v>20.370370370370363</v>
      </c>
      <c r="AC32" s="32">
        <f t="shared" si="6"/>
        <v>11.111111111111104</v>
      </c>
      <c r="AD32" s="32">
        <f t="shared" si="7"/>
        <v>29.629629629629623</v>
      </c>
    </row>
    <row r="33" spans="1:30" ht="14.25" customHeight="1">
      <c r="A33" s="30">
        <v>24</v>
      </c>
      <c r="B33" s="30">
        <v>36</v>
      </c>
      <c r="C33" s="30" t="s">
        <v>83</v>
      </c>
      <c r="D33" s="30" t="s">
        <v>83</v>
      </c>
      <c r="E33" s="30">
        <v>34</v>
      </c>
      <c r="F33" s="30" t="s">
        <v>83</v>
      </c>
      <c r="G33" s="30" t="s">
        <v>83</v>
      </c>
      <c r="H33" s="30" t="s">
        <v>83</v>
      </c>
      <c r="I33" s="30" t="s">
        <v>83</v>
      </c>
      <c r="J33" s="30" t="s">
        <v>83</v>
      </c>
      <c r="K33" s="30">
        <v>10</v>
      </c>
      <c r="L33" s="30" t="s">
        <v>83</v>
      </c>
      <c r="M33" s="30">
        <v>0</v>
      </c>
      <c r="O33" s="30" t="s">
        <v>78</v>
      </c>
      <c r="P33" s="30">
        <v>15</v>
      </c>
      <c r="Q33" s="30">
        <v>5</v>
      </c>
      <c r="R33" s="30">
        <v>3</v>
      </c>
      <c r="S33" s="30">
        <v>25</v>
      </c>
      <c r="T33" s="30">
        <v>17</v>
      </c>
      <c r="U33" s="30">
        <v>13</v>
      </c>
      <c r="V33" s="30">
        <v>16</v>
      </c>
      <c r="W33" s="30">
        <v>17</v>
      </c>
      <c r="X33" s="30">
        <v>16</v>
      </c>
      <c r="Y33" s="34">
        <v>26</v>
      </c>
      <c r="Z33" s="32">
        <f t="shared" si="4"/>
        <v>15.3</v>
      </c>
      <c r="AB33" s="32">
        <f t="shared" si="5"/>
        <v>11.111111111111107</v>
      </c>
      <c r="AC33" s="32">
        <f t="shared" si="6"/>
        <v>4.5751633986928049</v>
      </c>
      <c r="AD33" s="32">
        <f t="shared" si="7"/>
        <v>69.93464052287581</v>
      </c>
    </row>
    <row r="34" spans="1:30" ht="14.25" customHeight="1">
      <c r="A34" s="30">
        <v>25</v>
      </c>
      <c r="B34" s="30">
        <v>20</v>
      </c>
      <c r="C34" s="30" t="s">
        <v>83</v>
      </c>
      <c r="D34" s="30" t="s">
        <v>83</v>
      </c>
      <c r="E34" s="30" t="s">
        <v>83</v>
      </c>
      <c r="F34" s="30">
        <v>51</v>
      </c>
      <c r="G34" s="30" t="s">
        <v>83</v>
      </c>
      <c r="H34" s="30">
        <v>3</v>
      </c>
      <c r="I34" s="30" t="s">
        <v>83</v>
      </c>
      <c r="J34" s="30" t="s">
        <v>83</v>
      </c>
      <c r="K34" s="30">
        <v>2</v>
      </c>
      <c r="L34" s="30" t="s">
        <v>83</v>
      </c>
      <c r="M34" s="30">
        <v>32</v>
      </c>
      <c r="O34" s="30" t="s">
        <v>79</v>
      </c>
      <c r="P34" s="30">
        <v>16</v>
      </c>
      <c r="Q34" s="30">
        <v>10</v>
      </c>
      <c r="R34" s="30"/>
      <c r="S34" s="30">
        <v>23</v>
      </c>
      <c r="T34" s="30">
        <v>20</v>
      </c>
      <c r="U34" s="30">
        <v>20</v>
      </c>
      <c r="V34" s="30">
        <v>14</v>
      </c>
      <c r="W34" s="30">
        <v>12</v>
      </c>
      <c r="X34" s="30">
        <v>17</v>
      </c>
      <c r="Y34" s="34">
        <v>22</v>
      </c>
      <c r="Z34" s="32">
        <f t="shared" si="4"/>
        <v>17.111111111111111</v>
      </c>
      <c r="AB34" s="32">
        <f t="shared" si="5"/>
        <v>-29.870129870129869</v>
      </c>
      <c r="AC34" s="32">
        <f t="shared" si="6"/>
        <v>-0.64935064935064701</v>
      </c>
      <c r="AD34" s="32">
        <f t="shared" si="7"/>
        <v>28.571428571428577</v>
      </c>
    </row>
    <row r="35" spans="1:30" ht="14.25" customHeight="1">
      <c r="A35" s="30">
        <v>26</v>
      </c>
      <c r="B35" s="30">
        <v>25</v>
      </c>
      <c r="C35" s="30" t="s">
        <v>83</v>
      </c>
      <c r="D35" s="30" t="s">
        <v>83</v>
      </c>
      <c r="E35" s="30">
        <v>5</v>
      </c>
      <c r="F35" s="30" t="s">
        <v>83</v>
      </c>
      <c r="G35" s="30" t="s">
        <v>83</v>
      </c>
      <c r="H35" s="30" t="s">
        <v>83</v>
      </c>
      <c r="I35" s="30" t="s">
        <v>83</v>
      </c>
      <c r="J35" s="30" t="s">
        <v>83</v>
      </c>
      <c r="K35" s="30" t="s">
        <v>83</v>
      </c>
      <c r="L35" s="30">
        <v>8</v>
      </c>
      <c r="M35" s="30">
        <v>24</v>
      </c>
      <c r="O35" s="30" t="s">
        <v>80</v>
      </c>
      <c r="P35" s="30">
        <v>22</v>
      </c>
      <c r="Q35" s="30"/>
      <c r="R35" s="30">
        <v>10</v>
      </c>
      <c r="S35" s="30">
        <v>18</v>
      </c>
      <c r="T35" s="30">
        <v>12</v>
      </c>
      <c r="U35" s="30">
        <v>17</v>
      </c>
      <c r="V35" s="30">
        <v>13</v>
      </c>
      <c r="W35" s="30">
        <v>16</v>
      </c>
      <c r="X35" s="30">
        <v>24</v>
      </c>
      <c r="Y35" s="34">
        <v>23</v>
      </c>
      <c r="Z35" s="32">
        <f t="shared" si="4"/>
        <v>17.222222222222221</v>
      </c>
      <c r="AB35" s="32">
        <f t="shared" si="5"/>
        <v>-7.0967741935483826</v>
      </c>
      <c r="AC35" s="32">
        <f t="shared" si="6"/>
        <v>39.354838709677423</v>
      </c>
      <c r="AD35" s="32">
        <f t="shared" si="7"/>
        <v>33.548387096774199</v>
      </c>
    </row>
    <row r="36" spans="1:30" ht="14.25" customHeight="1">
      <c r="A36" s="30">
        <v>27</v>
      </c>
      <c r="B36" s="30" t="s">
        <v>83</v>
      </c>
      <c r="C36" s="30" t="s">
        <v>83</v>
      </c>
      <c r="D36" s="30" t="s">
        <v>83</v>
      </c>
      <c r="E36" s="30" t="s">
        <v>83</v>
      </c>
      <c r="F36" s="30" t="s">
        <v>83</v>
      </c>
      <c r="G36" s="30" t="s">
        <v>83</v>
      </c>
      <c r="H36" s="30" t="s">
        <v>83</v>
      </c>
      <c r="I36" s="30">
        <v>0</v>
      </c>
      <c r="J36" s="30" t="s">
        <v>83</v>
      </c>
      <c r="K36" s="30" t="s">
        <v>83</v>
      </c>
      <c r="L36" s="30">
        <v>17</v>
      </c>
      <c r="M36" s="30">
        <v>18</v>
      </c>
      <c r="AB36" s="32"/>
      <c r="AC36" s="32"/>
      <c r="AD36" s="32"/>
    </row>
    <row r="37" spans="1:30" ht="14.25" customHeight="1">
      <c r="A37" s="30">
        <v>28</v>
      </c>
      <c r="B37" s="30" t="s">
        <v>83</v>
      </c>
      <c r="C37" s="30" t="s">
        <v>83</v>
      </c>
      <c r="D37" s="30" t="s">
        <v>83</v>
      </c>
      <c r="E37" s="30">
        <v>0</v>
      </c>
      <c r="F37" s="30">
        <v>40</v>
      </c>
      <c r="G37" s="30">
        <v>1</v>
      </c>
      <c r="H37" s="30">
        <v>14</v>
      </c>
      <c r="I37" s="30" t="s">
        <v>83</v>
      </c>
      <c r="J37" s="30" t="s">
        <v>83</v>
      </c>
      <c r="K37" s="30" t="s">
        <v>83</v>
      </c>
      <c r="L37" s="30" t="s">
        <v>83</v>
      </c>
      <c r="M37" s="30">
        <v>24</v>
      </c>
      <c r="AB37" s="32"/>
      <c r="AC37" s="32"/>
      <c r="AD37" s="32"/>
    </row>
    <row r="38" spans="1:30" ht="14.25" customHeight="1">
      <c r="A38" s="30">
        <v>29</v>
      </c>
      <c r="B38" s="30">
        <v>30</v>
      </c>
      <c r="C38" s="30"/>
      <c r="D38" s="30">
        <v>15</v>
      </c>
      <c r="E38" s="30">
        <v>0</v>
      </c>
      <c r="F38" s="30" t="s">
        <v>83</v>
      </c>
      <c r="G38" s="30" t="s">
        <v>83</v>
      </c>
      <c r="H38" s="30" t="s">
        <v>83</v>
      </c>
      <c r="I38" s="30">
        <v>0</v>
      </c>
      <c r="J38" s="30" t="s">
        <v>83</v>
      </c>
      <c r="K38" s="30" t="s">
        <v>83</v>
      </c>
      <c r="L38" s="30">
        <v>45</v>
      </c>
      <c r="M38" s="30">
        <v>28</v>
      </c>
      <c r="AB38" s="32"/>
      <c r="AC38" s="32"/>
      <c r="AD38" s="32"/>
    </row>
    <row r="39" spans="1:30" ht="14.25" customHeight="1">
      <c r="A39" s="30">
        <v>30</v>
      </c>
      <c r="B39" s="30">
        <v>67</v>
      </c>
      <c r="C39" s="30"/>
      <c r="D39" s="30" t="s">
        <v>83</v>
      </c>
      <c r="E39" s="30" t="s">
        <v>83</v>
      </c>
      <c r="F39" s="30">
        <v>13</v>
      </c>
      <c r="G39" s="30" t="s">
        <v>83</v>
      </c>
      <c r="H39" s="30">
        <v>19</v>
      </c>
      <c r="I39" s="30">
        <v>9</v>
      </c>
      <c r="J39" s="30">
        <v>44</v>
      </c>
      <c r="K39" s="30" t="s">
        <v>83</v>
      </c>
      <c r="L39" s="30">
        <v>37</v>
      </c>
      <c r="M39" s="30">
        <v>46</v>
      </c>
      <c r="AB39" s="32"/>
      <c r="AC39" s="32"/>
      <c r="AD39" s="32"/>
    </row>
    <row r="40" spans="1:30" ht="14.25" customHeight="1">
      <c r="A40" s="30">
        <v>31</v>
      </c>
      <c r="B40" s="30">
        <v>21</v>
      </c>
      <c r="C40" s="30"/>
      <c r="D40" s="30" t="s">
        <v>83</v>
      </c>
      <c r="E40" s="30"/>
      <c r="F40" s="30" t="s">
        <v>83</v>
      </c>
      <c r="G40" s="30"/>
      <c r="H40" s="30" t="s">
        <v>83</v>
      </c>
      <c r="I40" s="30" t="s">
        <v>83</v>
      </c>
      <c r="J40" s="30"/>
      <c r="K40" s="30">
        <v>20</v>
      </c>
      <c r="L40" s="30"/>
      <c r="M40" s="30">
        <v>22</v>
      </c>
      <c r="AB40" s="32"/>
      <c r="AC40" s="32"/>
      <c r="AD40" s="32"/>
    </row>
    <row r="41" spans="1:30" ht="14.25" customHeight="1">
      <c r="A41" s="30" t="s">
        <v>87</v>
      </c>
      <c r="B41" s="30">
        <v>484</v>
      </c>
      <c r="C41" s="30">
        <v>245</v>
      </c>
      <c r="D41" s="30">
        <v>182</v>
      </c>
      <c r="E41" s="30">
        <v>388</v>
      </c>
      <c r="F41" s="30">
        <v>578</v>
      </c>
      <c r="G41" s="30">
        <v>79</v>
      </c>
      <c r="H41" s="30">
        <v>192</v>
      </c>
      <c r="I41" s="30">
        <v>137</v>
      </c>
      <c r="J41" s="30">
        <v>252</v>
      </c>
      <c r="K41" s="30">
        <v>161</v>
      </c>
      <c r="L41" s="30">
        <v>199</v>
      </c>
      <c r="M41" s="30">
        <v>481</v>
      </c>
      <c r="AB41" s="32"/>
      <c r="AC41" s="32"/>
      <c r="AD41" s="32"/>
    </row>
    <row r="42" spans="1:30" ht="14.25" customHeight="1">
      <c r="A42" s="30" t="s">
        <v>88</v>
      </c>
      <c r="B42" s="30">
        <v>16</v>
      </c>
      <c r="C42" s="30">
        <v>12</v>
      </c>
      <c r="D42" s="30">
        <v>10</v>
      </c>
      <c r="E42" s="30">
        <v>17</v>
      </c>
      <c r="F42" s="30">
        <v>18</v>
      </c>
      <c r="G42" s="30">
        <v>6</v>
      </c>
      <c r="H42" s="30">
        <v>13</v>
      </c>
      <c r="I42" s="30">
        <v>11</v>
      </c>
      <c r="J42" s="30">
        <v>11</v>
      </c>
      <c r="K42" s="30">
        <v>15</v>
      </c>
      <c r="L42" s="30">
        <v>16</v>
      </c>
      <c r="M42" s="30">
        <v>22</v>
      </c>
      <c r="AB42" s="32"/>
      <c r="AC42" s="32"/>
      <c r="AD42" s="32"/>
    </row>
    <row r="43" spans="1:30" ht="14.25" customHeight="1">
      <c r="A43" s="30" t="s">
        <v>89</v>
      </c>
      <c r="B43" s="30">
        <v>16</v>
      </c>
      <c r="C43" s="30">
        <v>9</v>
      </c>
      <c r="D43" s="30">
        <v>6</v>
      </c>
      <c r="E43" s="30">
        <v>13</v>
      </c>
      <c r="F43" s="30">
        <v>19</v>
      </c>
      <c r="G43" s="30">
        <v>3</v>
      </c>
      <c r="H43" s="30">
        <v>6</v>
      </c>
      <c r="I43" s="30">
        <v>4</v>
      </c>
      <c r="J43" s="30">
        <v>8</v>
      </c>
      <c r="K43" s="30">
        <v>5</v>
      </c>
      <c r="L43" s="30">
        <v>7</v>
      </c>
      <c r="M43" s="30">
        <v>16</v>
      </c>
      <c r="AB43" s="32"/>
      <c r="AC43" s="32"/>
      <c r="AD43" s="32"/>
    </row>
    <row r="44" spans="1:30" ht="14.25" customHeight="1">
      <c r="A44" s="30" t="s">
        <v>90</v>
      </c>
      <c r="B44" s="30">
        <v>67</v>
      </c>
      <c r="C44" s="30">
        <v>50</v>
      </c>
      <c r="D44" s="30">
        <v>48</v>
      </c>
      <c r="E44" s="30">
        <v>95</v>
      </c>
      <c r="F44" s="30">
        <v>135</v>
      </c>
      <c r="G44" s="30">
        <v>51</v>
      </c>
      <c r="H44" s="30">
        <v>48</v>
      </c>
      <c r="I44" s="30">
        <v>38</v>
      </c>
      <c r="J44" s="30">
        <v>76</v>
      </c>
      <c r="K44" s="30">
        <v>34</v>
      </c>
      <c r="L44" s="30">
        <v>45</v>
      </c>
      <c r="M44" s="30">
        <v>68</v>
      </c>
      <c r="AB44" s="32"/>
      <c r="AC44" s="32"/>
      <c r="AD44" s="32"/>
    </row>
    <row r="45" spans="1:30" ht="14.25" customHeight="1">
      <c r="A45" s="30" t="s">
        <v>91</v>
      </c>
      <c r="B45" s="30">
        <v>30</v>
      </c>
      <c r="C45" s="30">
        <v>10</v>
      </c>
      <c r="D45" s="30">
        <v>8</v>
      </c>
      <c r="E45" s="30">
        <v>3</v>
      </c>
      <c r="F45" s="30">
        <v>12</v>
      </c>
      <c r="G45" s="30">
        <v>9</v>
      </c>
      <c r="H45" s="30">
        <v>17</v>
      </c>
      <c r="I45" s="30">
        <v>17</v>
      </c>
      <c r="J45" s="30">
        <v>7</v>
      </c>
      <c r="K45" s="30">
        <v>23</v>
      </c>
      <c r="L45" s="30">
        <v>29</v>
      </c>
      <c r="M45" s="30">
        <v>20</v>
      </c>
      <c r="AB45" s="32"/>
      <c r="AC45" s="32"/>
      <c r="AD45" s="32"/>
    </row>
    <row r="46" spans="1:30" ht="14.25" customHeight="1">
      <c r="A46" s="30" t="s">
        <v>92</v>
      </c>
      <c r="B46" s="30">
        <v>15</v>
      </c>
      <c r="C46" s="30">
        <v>5</v>
      </c>
      <c r="D46" s="30">
        <v>4</v>
      </c>
      <c r="E46" s="30">
        <v>0</v>
      </c>
      <c r="F46" s="30">
        <v>0</v>
      </c>
      <c r="G46" s="30">
        <v>1</v>
      </c>
      <c r="H46" s="30">
        <v>0</v>
      </c>
      <c r="I46" s="30">
        <v>0</v>
      </c>
      <c r="J46" s="30">
        <v>2</v>
      </c>
      <c r="K46" s="30">
        <v>2</v>
      </c>
      <c r="L46" s="30">
        <v>0</v>
      </c>
      <c r="M46" s="30">
        <v>0</v>
      </c>
      <c r="AB46" s="32"/>
      <c r="AC46" s="32"/>
      <c r="AD46" s="32"/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AB47" s="32"/>
      <c r="AC47" s="32"/>
      <c r="AD47" s="32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AB48" s="32"/>
      <c r="AC48" s="32"/>
      <c r="AD48" s="32"/>
    </row>
    <row r="49" spans="1:30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  <c r="AB49" s="32"/>
      <c r="AC49" s="32"/>
      <c r="AD49" s="32"/>
    </row>
    <row r="50" spans="1:30" ht="14.25" customHeight="1">
      <c r="A50" s="30">
        <v>1</v>
      </c>
      <c r="B50" s="30">
        <v>43</v>
      </c>
      <c r="C50" s="30">
        <v>43</v>
      </c>
      <c r="D50" s="30">
        <v>17</v>
      </c>
      <c r="E50" s="30" t="s">
        <v>83</v>
      </c>
      <c r="F50" s="30" t="s">
        <v>83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 t="s">
        <v>83</v>
      </c>
      <c r="M50" s="30" t="s">
        <v>83</v>
      </c>
      <c r="AB50" s="32"/>
      <c r="AC50" s="32"/>
      <c r="AD50" s="32"/>
    </row>
    <row r="51" spans="1:30" ht="14.25" customHeight="1">
      <c r="A51" s="30">
        <v>2</v>
      </c>
      <c r="B51" s="30">
        <v>15</v>
      </c>
      <c r="C51" s="30">
        <v>15</v>
      </c>
      <c r="D51" s="30" t="s">
        <v>83</v>
      </c>
      <c r="E51" s="30">
        <v>2</v>
      </c>
      <c r="F51" s="30" t="s">
        <v>83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  <c r="AB51" s="32"/>
      <c r="AC51" s="32"/>
      <c r="AD51" s="32"/>
    </row>
    <row r="52" spans="1:30" ht="14.25" customHeight="1">
      <c r="A52" s="30">
        <v>3</v>
      </c>
      <c r="B52" s="30">
        <v>20</v>
      </c>
      <c r="C52" s="30">
        <v>20</v>
      </c>
      <c r="D52" s="30">
        <v>31</v>
      </c>
      <c r="E52" s="30">
        <v>0</v>
      </c>
      <c r="F52" s="30">
        <v>1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  <c r="AB52" s="32"/>
      <c r="AC52" s="32"/>
      <c r="AD52" s="32"/>
    </row>
    <row r="53" spans="1:30" ht="14.25" customHeight="1">
      <c r="A53" s="30">
        <v>4</v>
      </c>
      <c r="B53" s="30">
        <v>9</v>
      </c>
      <c r="C53" s="30">
        <v>9</v>
      </c>
      <c r="D53" s="30">
        <v>49</v>
      </c>
      <c r="E53" s="30" t="s">
        <v>83</v>
      </c>
      <c r="F53" s="30" t="s">
        <v>83</v>
      </c>
      <c r="G53" s="30">
        <v>0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 t="s">
        <v>83</v>
      </c>
      <c r="AB53" s="32"/>
      <c r="AC53" s="32"/>
      <c r="AD53" s="32"/>
    </row>
    <row r="54" spans="1:30" ht="14.25" customHeight="1">
      <c r="A54" s="30">
        <v>5</v>
      </c>
      <c r="B54" s="30">
        <v>16</v>
      </c>
      <c r="C54" s="30">
        <v>16</v>
      </c>
      <c r="D54" s="30">
        <v>11</v>
      </c>
      <c r="E54" s="30">
        <v>1</v>
      </c>
      <c r="F54" s="30" t="s">
        <v>83</v>
      </c>
      <c r="G54" s="30" t="s">
        <v>83</v>
      </c>
      <c r="H54" s="30" t="s">
        <v>83</v>
      </c>
      <c r="I54" s="30" t="s">
        <v>83</v>
      </c>
      <c r="J54" s="30" t="s">
        <v>83</v>
      </c>
      <c r="K54" s="30" t="s">
        <v>83</v>
      </c>
      <c r="L54" s="30" t="s">
        <v>83</v>
      </c>
      <c r="M54" s="30" t="s">
        <v>83</v>
      </c>
      <c r="AB54" s="32"/>
      <c r="AC54" s="32"/>
      <c r="AD54" s="32"/>
    </row>
    <row r="55" spans="1:30" ht="14.25" customHeight="1">
      <c r="A55" s="30">
        <v>6</v>
      </c>
      <c r="B55" s="30" t="s">
        <v>83</v>
      </c>
      <c r="C55" s="30" t="s">
        <v>83</v>
      </c>
      <c r="D55" s="30" t="s">
        <v>83</v>
      </c>
      <c r="E55" s="30">
        <v>3</v>
      </c>
      <c r="F55" s="30">
        <v>2</v>
      </c>
      <c r="G55" s="30" t="s">
        <v>83</v>
      </c>
      <c r="H55" s="30" t="s">
        <v>83</v>
      </c>
      <c r="I55" s="30" t="s">
        <v>83</v>
      </c>
      <c r="J55" s="30" t="s">
        <v>83</v>
      </c>
      <c r="K55" s="30" t="s">
        <v>83</v>
      </c>
      <c r="L55" s="30" t="s">
        <v>83</v>
      </c>
      <c r="M55" s="30">
        <v>10</v>
      </c>
      <c r="AB55" s="32"/>
      <c r="AC55" s="32"/>
      <c r="AD55" s="32"/>
    </row>
    <row r="56" spans="1:30" ht="14.25" customHeight="1">
      <c r="A56" s="30">
        <v>7</v>
      </c>
      <c r="B56" s="30" t="s">
        <v>83</v>
      </c>
      <c r="C56" s="30" t="s">
        <v>83</v>
      </c>
      <c r="D56" s="30" t="s">
        <v>83</v>
      </c>
      <c r="E56" s="30">
        <v>3</v>
      </c>
      <c r="F56" s="30">
        <v>1</v>
      </c>
      <c r="G56" s="30">
        <v>1</v>
      </c>
      <c r="H56" s="30">
        <v>2</v>
      </c>
      <c r="I56" s="30">
        <v>15</v>
      </c>
      <c r="J56" s="30" t="s">
        <v>83</v>
      </c>
      <c r="K56" s="30" t="s">
        <v>83</v>
      </c>
      <c r="L56" s="30">
        <v>5</v>
      </c>
      <c r="M56" s="30">
        <v>26</v>
      </c>
      <c r="AB56" s="32"/>
      <c r="AC56" s="32"/>
      <c r="AD56" s="32"/>
    </row>
    <row r="57" spans="1:30" ht="14.25" customHeight="1">
      <c r="A57" s="30">
        <v>8</v>
      </c>
      <c r="B57" s="30">
        <v>33</v>
      </c>
      <c r="C57" s="30">
        <v>33</v>
      </c>
      <c r="D57" s="30" t="s">
        <v>83</v>
      </c>
      <c r="E57" s="30">
        <v>7</v>
      </c>
      <c r="F57" s="30" t="s">
        <v>83</v>
      </c>
      <c r="G57" s="30" t="s">
        <v>83</v>
      </c>
      <c r="H57" s="30" t="s">
        <v>83</v>
      </c>
      <c r="I57" s="30" t="s">
        <v>83</v>
      </c>
      <c r="J57" s="30">
        <v>27</v>
      </c>
      <c r="K57" s="30" t="s">
        <v>83</v>
      </c>
      <c r="L57" s="30">
        <v>8</v>
      </c>
      <c r="M57" s="30">
        <v>67</v>
      </c>
      <c r="AB57" s="32"/>
      <c r="AC57" s="32"/>
      <c r="AD57" s="32"/>
    </row>
    <row r="58" spans="1:30" ht="14.25" customHeight="1">
      <c r="A58" s="30">
        <v>9</v>
      </c>
      <c r="B58" s="30">
        <v>31</v>
      </c>
      <c r="C58" s="30">
        <v>31</v>
      </c>
      <c r="D58" s="30">
        <v>0</v>
      </c>
      <c r="E58" s="30" t="s">
        <v>83</v>
      </c>
      <c r="F58" s="30">
        <v>0</v>
      </c>
      <c r="G58" s="30" t="s">
        <v>83</v>
      </c>
      <c r="H58" s="30">
        <v>0</v>
      </c>
      <c r="I58" s="30">
        <v>26</v>
      </c>
      <c r="J58" s="30">
        <v>5</v>
      </c>
      <c r="K58" s="30" t="s">
        <v>83</v>
      </c>
      <c r="L58" s="30" t="s">
        <v>83</v>
      </c>
      <c r="M58" s="30">
        <v>10</v>
      </c>
      <c r="AB58" s="32"/>
      <c r="AC58" s="32"/>
      <c r="AD58" s="32"/>
    </row>
    <row r="59" spans="1:30" ht="14.25" customHeight="1">
      <c r="A59" s="30">
        <v>10</v>
      </c>
      <c r="B59" s="30">
        <v>10</v>
      </c>
      <c r="C59" s="30">
        <v>10</v>
      </c>
      <c r="D59" s="30" t="s">
        <v>83</v>
      </c>
      <c r="E59" s="30" t="s">
        <v>83</v>
      </c>
      <c r="F59" s="30" t="s">
        <v>83</v>
      </c>
      <c r="G59" s="30" t="s">
        <v>83</v>
      </c>
      <c r="H59" s="30">
        <v>0</v>
      </c>
      <c r="I59" s="30">
        <v>32</v>
      </c>
      <c r="J59" s="30" t="s">
        <v>83</v>
      </c>
      <c r="K59" s="30" t="s">
        <v>83</v>
      </c>
      <c r="L59" s="30">
        <v>12</v>
      </c>
      <c r="M59" s="30">
        <v>19</v>
      </c>
      <c r="AB59" s="32"/>
      <c r="AC59" s="32"/>
      <c r="AD59" s="32"/>
    </row>
    <row r="60" spans="1:30" ht="14.25" customHeight="1">
      <c r="A60" s="30">
        <v>11</v>
      </c>
      <c r="B60" s="30">
        <v>38</v>
      </c>
      <c r="C60" s="30" t="s">
        <v>83</v>
      </c>
      <c r="D60" s="30">
        <v>0</v>
      </c>
      <c r="E60" s="30" t="s">
        <v>83</v>
      </c>
      <c r="F60" s="30" t="s">
        <v>83</v>
      </c>
      <c r="G60" s="30" t="s">
        <v>83</v>
      </c>
      <c r="H60" s="30" t="s">
        <v>83</v>
      </c>
      <c r="I60" s="30">
        <v>5</v>
      </c>
      <c r="J60" s="30" t="s">
        <v>83</v>
      </c>
      <c r="K60" s="30" t="s">
        <v>83</v>
      </c>
      <c r="L60" s="30">
        <v>2</v>
      </c>
      <c r="M60" s="30" t="s">
        <v>187</v>
      </c>
      <c r="AB60" s="32"/>
      <c r="AC60" s="32"/>
      <c r="AD60" s="32"/>
    </row>
    <row r="61" spans="1:30" ht="14.25" customHeight="1">
      <c r="A61" s="30">
        <v>12</v>
      </c>
      <c r="B61" s="30">
        <v>31</v>
      </c>
      <c r="C61" s="30" t="s">
        <v>83</v>
      </c>
      <c r="D61" s="30">
        <v>1</v>
      </c>
      <c r="E61" s="30" t="s">
        <v>83</v>
      </c>
      <c r="F61" s="30" t="s">
        <v>83</v>
      </c>
      <c r="G61" s="30" t="s">
        <v>83</v>
      </c>
      <c r="H61" s="30">
        <v>15</v>
      </c>
      <c r="I61" s="30">
        <v>18</v>
      </c>
      <c r="J61" s="30" t="s">
        <v>83</v>
      </c>
      <c r="K61" s="30" t="s">
        <v>83</v>
      </c>
      <c r="L61" s="30">
        <v>3</v>
      </c>
      <c r="M61" s="30" t="s">
        <v>187</v>
      </c>
      <c r="AB61" s="32"/>
      <c r="AC61" s="32"/>
      <c r="AD61" s="32"/>
    </row>
    <row r="62" spans="1:30" ht="14.25" customHeight="1">
      <c r="A62" s="30">
        <v>13</v>
      </c>
      <c r="B62" s="30">
        <v>24</v>
      </c>
      <c r="C62" s="30" t="s">
        <v>83</v>
      </c>
      <c r="D62" s="30">
        <v>0</v>
      </c>
      <c r="E62" s="30">
        <v>0</v>
      </c>
      <c r="F62" s="30">
        <v>1</v>
      </c>
      <c r="G62" s="30">
        <v>1</v>
      </c>
      <c r="H62" s="30" t="s">
        <v>83</v>
      </c>
      <c r="I62" s="30" t="s">
        <v>83</v>
      </c>
      <c r="J62" s="30" t="s">
        <v>83</v>
      </c>
      <c r="K62" s="30" t="s">
        <v>83</v>
      </c>
      <c r="L62" s="30" t="s">
        <v>83</v>
      </c>
      <c r="M62" s="30" t="s">
        <v>187</v>
      </c>
      <c r="AB62" s="32"/>
      <c r="AC62" s="32"/>
      <c r="AD62" s="32"/>
    </row>
    <row r="63" spans="1:30" ht="14.25" customHeight="1">
      <c r="A63" s="30">
        <v>14</v>
      </c>
      <c r="B63" s="30" t="s">
        <v>83</v>
      </c>
      <c r="C63" s="30">
        <v>2</v>
      </c>
      <c r="D63" s="30">
        <v>22</v>
      </c>
      <c r="E63" s="30" t="s">
        <v>83</v>
      </c>
      <c r="F63" s="30" t="s">
        <v>83</v>
      </c>
      <c r="G63" s="30" t="s">
        <v>83</v>
      </c>
      <c r="H63" s="30" t="s">
        <v>83</v>
      </c>
      <c r="I63" s="30" t="s">
        <v>83</v>
      </c>
      <c r="J63" s="30" t="s">
        <v>83</v>
      </c>
      <c r="K63" s="30" t="s">
        <v>83</v>
      </c>
      <c r="L63" s="30" t="s">
        <v>83</v>
      </c>
      <c r="M63" s="30" t="s">
        <v>187</v>
      </c>
      <c r="AB63" s="32"/>
      <c r="AC63" s="32"/>
      <c r="AD63" s="32"/>
    </row>
    <row r="64" spans="1:30" ht="14.25" customHeight="1">
      <c r="A64" s="30">
        <v>15</v>
      </c>
      <c r="B64" s="30">
        <v>6</v>
      </c>
      <c r="C64" s="30" t="s">
        <v>83</v>
      </c>
      <c r="D64" s="30" t="s">
        <v>83</v>
      </c>
      <c r="E64" s="30" t="s">
        <v>83</v>
      </c>
      <c r="F64" s="30" t="s">
        <v>83</v>
      </c>
      <c r="G64" s="30" t="s">
        <v>83</v>
      </c>
      <c r="H64" s="30" t="s">
        <v>83</v>
      </c>
      <c r="I64" s="30" t="s">
        <v>83</v>
      </c>
      <c r="J64" s="30" t="s">
        <v>83</v>
      </c>
      <c r="K64" s="30" t="s">
        <v>83</v>
      </c>
      <c r="L64" s="30" t="s">
        <v>83</v>
      </c>
      <c r="M64" s="30" t="s">
        <v>187</v>
      </c>
      <c r="AB64" s="32"/>
      <c r="AC64" s="32"/>
      <c r="AD64" s="32"/>
    </row>
    <row r="65" spans="1:30" ht="14.25" customHeight="1">
      <c r="A65" s="30">
        <v>16</v>
      </c>
      <c r="B65" s="30">
        <v>10</v>
      </c>
      <c r="C65" s="30" t="s">
        <v>83</v>
      </c>
      <c r="D65" s="30" t="s">
        <v>83</v>
      </c>
      <c r="E65" s="30" t="s">
        <v>83</v>
      </c>
      <c r="F65" s="30">
        <v>3</v>
      </c>
      <c r="G65" s="30">
        <v>1</v>
      </c>
      <c r="H65" s="30" t="s">
        <v>83</v>
      </c>
      <c r="I65" s="30" t="s">
        <v>83</v>
      </c>
      <c r="J65" s="30" t="s">
        <v>83</v>
      </c>
      <c r="K65" s="30">
        <v>16</v>
      </c>
      <c r="L65" s="30" t="s">
        <v>83</v>
      </c>
      <c r="M65" s="30" t="s">
        <v>187</v>
      </c>
      <c r="AB65" s="32"/>
      <c r="AC65" s="32"/>
      <c r="AD65" s="32"/>
    </row>
    <row r="66" spans="1:30" ht="14.25" customHeight="1">
      <c r="A66" s="30">
        <v>17</v>
      </c>
      <c r="B66" s="30">
        <v>16</v>
      </c>
      <c r="C66" s="30" t="s">
        <v>83</v>
      </c>
      <c r="D66" s="30">
        <v>0</v>
      </c>
      <c r="E66" s="30">
        <v>0</v>
      </c>
      <c r="F66" s="30">
        <v>3</v>
      </c>
      <c r="G66" s="30" t="s">
        <v>83</v>
      </c>
      <c r="H66" s="30" t="s">
        <v>83</v>
      </c>
      <c r="I66" s="30" t="s">
        <v>83</v>
      </c>
      <c r="J66" s="30" t="s">
        <v>83</v>
      </c>
      <c r="K66" s="30">
        <v>2</v>
      </c>
      <c r="L66" s="30">
        <v>16</v>
      </c>
      <c r="M66" s="30" t="s">
        <v>187</v>
      </c>
      <c r="AB66" s="32"/>
      <c r="AC66" s="32"/>
      <c r="AD66" s="32"/>
    </row>
    <row r="67" spans="1:30" ht="14.25" customHeight="1">
      <c r="A67" s="30">
        <v>18</v>
      </c>
      <c r="B67" s="30">
        <v>5</v>
      </c>
      <c r="C67" s="30">
        <v>12</v>
      </c>
      <c r="D67" s="30">
        <v>5</v>
      </c>
      <c r="E67" s="30" t="s">
        <v>83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83</v>
      </c>
      <c r="K67" s="30" t="s">
        <v>83</v>
      </c>
      <c r="L67" s="30" t="s">
        <v>83</v>
      </c>
      <c r="M67" s="30" t="s">
        <v>187</v>
      </c>
      <c r="AB67" s="32"/>
      <c r="AC67" s="32"/>
      <c r="AD67" s="32"/>
    </row>
    <row r="68" spans="1:30" ht="14.25" customHeight="1">
      <c r="A68" s="30">
        <v>19</v>
      </c>
      <c r="B68" s="30">
        <v>8</v>
      </c>
      <c r="C68" s="30" t="s">
        <v>83</v>
      </c>
      <c r="D68" s="30" t="s">
        <v>83</v>
      </c>
      <c r="E68" s="30">
        <v>2</v>
      </c>
      <c r="F68" s="30">
        <v>5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>
        <v>18</v>
      </c>
      <c r="M68" s="30" t="s">
        <v>187</v>
      </c>
      <c r="AB68" s="32"/>
      <c r="AC68" s="32"/>
      <c r="AD68" s="32"/>
    </row>
    <row r="69" spans="1:30" ht="14.25" customHeight="1">
      <c r="A69" s="30">
        <v>20</v>
      </c>
      <c r="B69" s="30">
        <v>7</v>
      </c>
      <c r="C69" s="30">
        <v>0</v>
      </c>
      <c r="D69" s="30">
        <v>5</v>
      </c>
      <c r="E69" s="30" t="s">
        <v>83</v>
      </c>
      <c r="F69" s="30" t="s">
        <v>83</v>
      </c>
      <c r="G69" s="30" t="s">
        <v>83</v>
      </c>
      <c r="H69" s="30">
        <v>5</v>
      </c>
      <c r="I69" s="30" t="s">
        <v>83</v>
      </c>
      <c r="J69" s="30">
        <v>16</v>
      </c>
      <c r="K69" s="30" t="s">
        <v>83</v>
      </c>
      <c r="L69" s="30">
        <v>27</v>
      </c>
      <c r="M69" s="30" t="s">
        <v>187</v>
      </c>
      <c r="AB69" s="32"/>
      <c r="AC69" s="32"/>
      <c r="AD69" s="32"/>
    </row>
    <row r="70" spans="1:30" ht="14.25" customHeight="1">
      <c r="A70" s="30">
        <v>21</v>
      </c>
      <c r="B70" s="30">
        <v>2</v>
      </c>
      <c r="C70" s="30">
        <v>31</v>
      </c>
      <c r="D70" s="30" t="s">
        <v>83</v>
      </c>
      <c r="E70" s="30">
        <v>5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83</v>
      </c>
      <c r="K70" s="30" t="s">
        <v>83</v>
      </c>
      <c r="L70" s="30" t="s">
        <v>83</v>
      </c>
      <c r="M70" s="30">
        <v>12</v>
      </c>
      <c r="AB70" s="32"/>
      <c r="AC70" s="32"/>
      <c r="AD70" s="32"/>
    </row>
    <row r="71" spans="1:30" ht="14.25" customHeight="1">
      <c r="A71" s="30">
        <v>22</v>
      </c>
      <c r="B71" s="30">
        <v>12</v>
      </c>
      <c r="C71" s="30">
        <v>62</v>
      </c>
      <c r="D71" s="30">
        <v>1</v>
      </c>
      <c r="E71" s="30">
        <v>5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83</v>
      </c>
      <c r="K71" s="30" t="s">
        <v>83</v>
      </c>
      <c r="L71" s="30" t="s">
        <v>83</v>
      </c>
      <c r="M71" s="30">
        <v>13</v>
      </c>
      <c r="AB71" s="32"/>
      <c r="AC71" s="32"/>
      <c r="AD71" s="32"/>
    </row>
    <row r="72" spans="1:30" ht="14.25" customHeight="1">
      <c r="A72" s="30">
        <v>23</v>
      </c>
      <c r="B72" s="30">
        <v>9</v>
      </c>
      <c r="C72" s="30">
        <v>29</v>
      </c>
      <c r="D72" s="30" t="s">
        <v>83</v>
      </c>
      <c r="E72" s="30">
        <v>9</v>
      </c>
      <c r="F72" s="30">
        <v>3</v>
      </c>
      <c r="G72" s="30">
        <v>0</v>
      </c>
      <c r="H72" s="30" t="s">
        <v>83</v>
      </c>
      <c r="I72" s="30" t="s">
        <v>83</v>
      </c>
      <c r="J72" s="30" t="s">
        <v>83</v>
      </c>
      <c r="K72" s="30" t="s">
        <v>83</v>
      </c>
      <c r="L72" s="30" t="s">
        <v>83</v>
      </c>
      <c r="M72" s="30" t="s">
        <v>83</v>
      </c>
      <c r="AB72" s="32"/>
      <c r="AC72" s="32"/>
      <c r="AD72" s="32"/>
    </row>
    <row r="73" spans="1:30" ht="14.25" customHeight="1">
      <c r="A73" s="30">
        <v>24</v>
      </c>
      <c r="B73" s="30">
        <v>4</v>
      </c>
      <c r="C73" s="30">
        <v>25</v>
      </c>
      <c r="D73" s="30" t="s">
        <v>83</v>
      </c>
      <c r="E73" s="30" t="s">
        <v>83</v>
      </c>
      <c r="F73" s="30" t="s">
        <v>83</v>
      </c>
      <c r="G73" s="30">
        <v>27</v>
      </c>
      <c r="H73" s="30" t="s">
        <v>83</v>
      </c>
      <c r="I73" s="30" t="s">
        <v>83</v>
      </c>
      <c r="J73" s="30" t="s">
        <v>83</v>
      </c>
      <c r="K73" s="30">
        <v>7</v>
      </c>
      <c r="L73" s="30" t="s">
        <v>83</v>
      </c>
      <c r="M73" s="30">
        <v>32</v>
      </c>
      <c r="AB73" s="32"/>
      <c r="AC73" s="32"/>
      <c r="AD73" s="32"/>
    </row>
    <row r="74" spans="1:30" ht="14.25" customHeight="1">
      <c r="A74" s="30">
        <v>25</v>
      </c>
      <c r="B74" s="30">
        <v>6</v>
      </c>
      <c r="C74" s="30">
        <v>2</v>
      </c>
      <c r="D74" s="30" t="s">
        <v>83</v>
      </c>
      <c r="E74" s="30">
        <v>4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 t="s">
        <v>83</v>
      </c>
      <c r="L74" s="30">
        <v>20</v>
      </c>
      <c r="M74" s="30">
        <v>13</v>
      </c>
      <c r="AB74" s="32"/>
      <c r="AC74" s="32"/>
      <c r="AD74" s="32"/>
    </row>
    <row r="75" spans="1:30" ht="14.25" customHeight="1">
      <c r="A75" s="30">
        <v>26</v>
      </c>
      <c r="B75" s="30" t="s">
        <v>83</v>
      </c>
      <c r="C75" s="30">
        <v>1</v>
      </c>
      <c r="D75" s="30">
        <v>15</v>
      </c>
      <c r="E75" s="30">
        <v>3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 t="s">
        <v>83</v>
      </c>
      <c r="M75" s="30">
        <v>17</v>
      </c>
      <c r="AB75" s="32"/>
      <c r="AC75" s="32"/>
      <c r="AD75" s="32"/>
    </row>
    <row r="76" spans="1:30" ht="14.25" customHeight="1">
      <c r="A76" s="30">
        <v>27</v>
      </c>
      <c r="B76" s="30">
        <v>5</v>
      </c>
      <c r="C76" s="30">
        <v>0</v>
      </c>
      <c r="D76" s="30" t="s">
        <v>83</v>
      </c>
      <c r="E76" s="30">
        <v>2</v>
      </c>
      <c r="F76" s="30">
        <v>2</v>
      </c>
      <c r="G76" s="30">
        <v>76</v>
      </c>
      <c r="H76" s="30">
        <v>3</v>
      </c>
      <c r="I76" s="30" t="s">
        <v>83</v>
      </c>
      <c r="J76" s="30" t="s">
        <v>83</v>
      </c>
      <c r="K76" s="30">
        <v>16</v>
      </c>
      <c r="L76" s="30">
        <v>27</v>
      </c>
      <c r="M76" s="30">
        <v>13</v>
      </c>
      <c r="AB76" s="32"/>
      <c r="AC76" s="32"/>
      <c r="AD76" s="32"/>
    </row>
    <row r="77" spans="1:30" ht="14.25" customHeight="1">
      <c r="A77" s="30">
        <v>28</v>
      </c>
      <c r="B77" s="30">
        <v>4</v>
      </c>
      <c r="C77" s="30">
        <v>0</v>
      </c>
      <c r="D77" s="30">
        <v>34</v>
      </c>
      <c r="E77" s="30" t="s">
        <v>83</v>
      </c>
      <c r="F77" s="30" t="s">
        <v>83</v>
      </c>
      <c r="G77" s="30">
        <v>0</v>
      </c>
      <c r="H77" s="30" t="s">
        <v>83</v>
      </c>
      <c r="I77" s="30">
        <v>1</v>
      </c>
      <c r="J77" s="30" t="s">
        <v>83</v>
      </c>
      <c r="K77" s="30">
        <v>16</v>
      </c>
      <c r="L77" s="30" t="s">
        <v>83</v>
      </c>
      <c r="M77" s="30">
        <v>15</v>
      </c>
      <c r="AB77" s="32"/>
      <c r="AC77" s="32"/>
      <c r="AD77" s="32"/>
    </row>
    <row r="78" spans="1:30" ht="14.25" customHeight="1">
      <c r="A78" s="30">
        <v>29</v>
      </c>
      <c r="B78" s="30">
        <v>6</v>
      </c>
      <c r="C78" s="30"/>
      <c r="D78" s="30">
        <v>72</v>
      </c>
      <c r="E78" s="30">
        <v>3</v>
      </c>
      <c r="F78" s="30" t="s">
        <v>83</v>
      </c>
      <c r="G78" s="30">
        <v>72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>
        <v>12</v>
      </c>
      <c r="AB78" s="32"/>
      <c r="AC78" s="32"/>
      <c r="AD78" s="32"/>
    </row>
    <row r="79" spans="1:30" ht="14.25" customHeight="1">
      <c r="A79" s="30">
        <v>30</v>
      </c>
      <c r="B79" s="30">
        <v>2</v>
      </c>
      <c r="C79" s="30"/>
      <c r="D79" s="30">
        <v>43</v>
      </c>
      <c r="E79" s="30" t="s">
        <v>83</v>
      </c>
      <c r="F79" s="30">
        <v>5</v>
      </c>
      <c r="G79" s="30">
        <v>8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>
        <v>7</v>
      </c>
      <c r="AB79" s="32"/>
      <c r="AC79" s="32"/>
      <c r="AD79" s="32"/>
    </row>
    <row r="80" spans="1:30" ht="14.25" customHeight="1">
      <c r="A80" s="30">
        <v>31</v>
      </c>
      <c r="B80" s="30">
        <v>2</v>
      </c>
      <c r="C80" s="30"/>
      <c r="D80" s="30">
        <v>27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>
        <v>20</v>
      </c>
      <c r="AB80" s="32"/>
      <c r="AC80" s="32"/>
      <c r="AD80" s="32"/>
    </row>
    <row r="81" spans="1:30" ht="14.25" customHeight="1">
      <c r="A81" s="30" t="s">
        <v>87</v>
      </c>
      <c r="B81" s="30">
        <v>374</v>
      </c>
      <c r="C81" s="30">
        <v>341</v>
      </c>
      <c r="D81" s="30">
        <v>333</v>
      </c>
      <c r="E81" s="30">
        <v>49</v>
      </c>
      <c r="F81" s="30">
        <v>26</v>
      </c>
      <c r="G81" s="30">
        <v>186</v>
      </c>
      <c r="H81" s="30">
        <v>25</v>
      </c>
      <c r="I81" s="30">
        <v>97</v>
      </c>
      <c r="J81" s="30">
        <v>48</v>
      </c>
      <c r="K81" s="30">
        <v>57</v>
      </c>
      <c r="L81" s="30">
        <v>138</v>
      </c>
      <c r="M81" s="30" t="s">
        <v>187</v>
      </c>
      <c r="AB81" s="32"/>
      <c r="AC81" s="32"/>
      <c r="AD81" s="32"/>
    </row>
    <row r="82" spans="1:30" ht="14.25" customHeight="1">
      <c r="A82" s="30" t="s">
        <v>88</v>
      </c>
      <c r="B82" s="30">
        <v>27</v>
      </c>
      <c r="C82" s="30">
        <v>19</v>
      </c>
      <c r="D82" s="30">
        <v>18</v>
      </c>
      <c r="E82" s="30">
        <v>16</v>
      </c>
      <c r="F82" s="30">
        <v>11</v>
      </c>
      <c r="G82" s="30">
        <v>10</v>
      </c>
      <c r="H82" s="30">
        <v>6</v>
      </c>
      <c r="I82" s="30">
        <v>6</v>
      </c>
      <c r="J82" s="30">
        <v>3</v>
      </c>
      <c r="K82" s="30">
        <v>5</v>
      </c>
      <c r="L82" s="30">
        <v>10</v>
      </c>
      <c r="M82" s="30" t="s">
        <v>187</v>
      </c>
      <c r="AB82" s="32"/>
      <c r="AC82" s="32"/>
      <c r="AD82" s="32"/>
    </row>
    <row r="83" spans="1:30" ht="14.25" customHeight="1">
      <c r="A83" s="30" t="s">
        <v>89</v>
      </c>
      <c r="B83" s="30">
        <v>12</v>
      </c>
      <c r="C83" s="30">
        <v>12</v>
      </c>
      <c r="D83" s="30">
        <v>11</v>
      </c>
      <c r="E83" s="30">
        <v>2</v>
      </c>
      <c r="F83" s="30">
        <v>1</v>
      </c>
      <c r="G83" s="30">
        <v>6</v>
      </c>
      <c r="H83" s="30">
        <v>1</v>
      </c>
      <c r="I83" s="30">
        <v>3</v>
      </c>
      <c r="J83" s="30">
        <v>2</v>
      </c>
      <c r="K83" s="30">
        <v>2</v>
      </c>
      <c r="L83" s="30">
        <v>5</v>
      </c>
      <c r="M83" s="30" t="s">
        <v>187</v>
      </c>
      <c r="AB83" s="32"/>
      <c r="AC83" s="32"/>
      <c r="AD83" s="32"/>
    </row>
    <row r="84" spans="1:30" ht="14.25" customHeight="1">
      <c r="A84" s="30" t="s">
        <v>90</v>
      </c>
      <c r="B84" s="30">
        <v>43</v>
      </c>
      <c r="C84" s="30">
        <v>62</v>
      </c>
      <c r="D84" s="30">
        <v>72</v>
      </c>
      <c r="E84" s="30">
        <v>9</v>
      </c>
      <c r="F84" s="30">
        <v>5</v>
      </c>
      <c r="G84" s="30">
        <v>76</v>
      </c>
      <c r="H84" s="30">
        <v>15</v>
      </c>
      <c r="I84" s="30">
        <v>32</v>
      </c>
      <c r="J84" s="30">
        <v>27</v>
      </c>
      <c r="K84" s="30">
        <v>16</v>
      </c>
      <c r="L84" s="30">
        <v>27</v>
      </c>
      <c r="M84" s="30" t="s">
        <v>187</v>
      </c>
      <c r="AB84" s="32"/>
      <c r="AC84" s="32"/>
      <c r="AD84" s="32"/>
    </row>
    <row r="85" spans="1:30" ht="14.25" customHeight="1">
      <c r="A85" s="30" t="s">
        <v>91</v>
      </c>
      <c r="B85" s="30">
        <v>1</v>
      </c>
      <c r="C85" s="30">
        <v>22</v>
      </c>
      <c r="D85" s="30">
        <v>29</v>
      </c>
      <c r="E85" s="30">
        <v>23</v>
      </c>
      <c r="F85" s="30">
        <v>30</v>
      </c>
      <c r="G85" s="30">
        <v>27</v>
      </c>
      <c r="H85" s="30">
        <v>12</v>
      </c>
      <c r="I85" s="30">
        <v>10</v>
      </c>
      <c r="J85" s="30">
        <v>8</v>
      </c>
      <c r="K85" s="30">
        <v>28</v>
      </c>
      <c r="L85" s="30">
        <v>27</v>
      </c>
      <c r="M85" s="30" t="s">
        <v>187</v>
      </c>
      <c r="AB85" s="32"/>
      <c r="AC85" s="32"/>
      <c r="AD85" s="32"/>
    </row>
    <row r="86" spans="1:30" ht="14.25" customHeight="1">
      <c r="A86" s="30" t="s">
        <v>92</v>
      </c>
      <c r="B86" s="30">
        <v>2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1</v>
      </c>
      <c r="J86" s="30">
        <v>5</v>
      </c>
      <c r="K86" s="30">
        <v>2</v>
      </c>
      <c r="L86" s="30">
        <v>2</v>
      </c>
      <c r="M86" s="30" t="s">
        <v>187</v>
      </c>
      <c r="AB86" s="32"/>
      <c r="AC86" s="32"/>
      <c r="AD86" s="32"/>
    </row>
    <row r="87" spans="1:30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AB87" s="32"/>
      <c r="AC87" s="32"/>
      <c r="AD87" s="32"/>
    </row>
    <row r="88" spans="1:30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AB88" s="32"/>
      <c r="AC88" s="32"/>
      <c r="AD88" s="32"/>
    </row>
    <row r="89" spans="1:30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  <c r="AB89" s="32"/>
      <c r="AC89" s="32"/>
      <c r="AD89" s="32"/>
    </row>
    <row r="90" spans="1:30" ht="14.25" customHeight="1">
      <c r="A90" s="30">
        <v>1</v>
      </c>
      <c r="B90" s="30" t="s">
        <v>83</v>
      </c>
      <c r="C90" s="30">
        <v>75</v>
      </c>
      <c r="D90" s="30">
        <v>13</v>
      </c>
      <c r="E90" s="30" t="s">
        <v>83</v>
      </c>
      <c r="F90" s="30" t="s">
        <v>83</v>
      </c>
      <c r="G90" s="30">
        <v>2</v>
      </c>
      <c r="H90" s="30" t="s">
        <v>187</v>
      </c>
      <c r="I90" s="30" t="s">
        <v>83</v>
      </c>
      <c r="J90" s="30" t="s">
        <v>83</v>
      </c>
      <c r="K90" s="30" t="s">
        <v>83</v>
      </c>
      <c r="L90" s="30" t="s">
        <v>187</v>
      </c>
      <c r="M90" s="30" t="s">
        <v>83</v>
      </c>
      <c r="AB90" s="32"/>
      <c r="AC90" s="32"/>
      <c r="AD90" s="32"/>
    </row>
    <row r="91" spans="1:30" ht="14.25" customHeight="1">
      <c r="A91" s="30">
        <v>2</v>
      </c>
      <c r="B91" s="30" t="s">
        <v>83</v>
      </c>
      <c r="C91" s="30" t="s">
        <v>83</v>
      </c>
      <c r="D91" s="30">
        <v>7</v>
      </c>
      <c r="E91" s="30">
        <v>15</v>
      </c>
      <c r="F91" s="30">
        <v>15</v>
      </c>
      <c r="G91" s="30" t="s">
        <v>83</v>
      </c>
      <c r="H91" s="30" t="s">
        <v>187</v>
      </c>
      <c r="I91" s="30">
        <v>5</v>
      </c>
      <c r="J91" s="30" t="s">
        <v>83</v>
      </c>
      <c r="K91" s="30" t="s">
        <v>83</v>
      </c>
      <c r="L91" s="30" t="s">
        <v>187</v>
      </c>
      <c r="M91" s="30" t="s">
        <v>83</v>
      </c>
      <c r="AB91" s="32"/>
      <c r="AC91" s="32"/>
      <c r="AD91" s="32"/>
    </row>
    <row r="92" spans="1:30" ht="14.25" customHeight="1">
      <c r="A92" s="30">
        <v>3</v>
      </c>
      <c r="B92" s="30">
        <v>14</v>
      </c>
      <c r="C92" s="30" t="s">
        <v>83</v>
      </c>
      <c r="D92" s="30">
        <v>21</v>
      </c>
      <c r="E92" s="30" t="s">
        <v>83</v>
      </c>
      <c r="F92" s="30" t="s">
        <v>83</v>
      </c>
      <c r="G92" s="30" t="s">
        <v>83</v>
      </c>
      <c r="H92" s="30" t="s">
        <v>187</v>
      </c>
      <c r="I92" s="30">
        <v>5</v>
      </c>
      <c r="J92" s="30" t="s">
        <v>83</v>
      </c>
      <c r="K92" s="30" t="s">
        <v>83</v>
      </c>
      <c r="L92" s="30" t="s">
        <v>187</v>
      </c>
      <c r="M92" s="30" t="s">
        <v>83</v>
      </c>
      <c r="AB92" s="32"/>
      <c r="AC92" s="32"/>
      <c r="AD92" s="32"/>
    </row>
    <row r="93" spans="1:30" ht="14.25" customHeight="1">
      <c r="A93" s="30">
        <v>4</v>
      </c>
      <c r="B93" s="30">
        <v>5</v>
      </c>
      <c r="C93" s="30">
        <v>66</v>
      </c>
      <c r="D93" s="30">
        <v>10</v>
      </c>
      <c r="E93" s="30" t="s">
        <v>83</v>
      </c>
      <c r="F93" s="30" t="s">
        <v>83</v>
      </c>
      <c r="G93" s="30" t="s">
        <v>83</v>
      </c>
      <c r="H93" s="30" t="s">
        <v>187</v>
      </c>
      <c r="I93" s="30">
        <v>0</v>
      </c>
      <c r="J93" s="30" t="s">
        <v>83</v>
      </c>
      <c r="K93" s="30" t="s">
        <v>83</v>
      </c>
      <c r="L93" s="30" t="s">
        <v>187</v>
      </c>
      <c r="M93" s="30">
        <v>25</v>
      </c>
      <c r="AB93" s="32"/>
      <c r="AC93" s="32"/>
      <c r="AD93" s="32"/>
    </row>
    <row r="94" spans="1:30" ht="14.25" customHeight="1">
      <c r="A94" s="30">
        <v>5</v>
      </c>
      <c r="B94" s="30">
        <v>20</v>
      </c>
      <c r="C94" s="30">
        <v>44</v>
      </c>
      <c r="D94" s="30" t="s">
        <v>83</v>
      </c>
      <c r="E94" s="30">
        <v>7</v>
      </c>
      <c r="F94" s="30">
        <v>8</v>
      </c>
      <c r="G94" s="30">
        <v>6</v>
      </c>
      <c r="H94" s="30" t="s">
        <v>187</v>
      </c>
      <c r="I94" s="30" t="s">
        <v>83</v>
      </c>
      <c r="J94" s="30" t="s">
        <v>83</v>
      </c>
      <c r="K94" s="30" t="s">
        <v>83</v>
      </c>
      <c r="L94" s="30" t="s">
        <v>187</v>
      </c>
      <c r="M94" s="30">
        <v>12</v>
      </c>
      <c r="AB94" s="32"/>
      <c r="AC94" s="32"/>
      <c r="AD94" s="32"/>
    </row>
    <row r="95" spans="1:30" ht="14.25" customHeight="1">
      <c r="A95" s="30">
        <v>6</v>
      </c>
      <c r="B95" s="30" t="s">
        <v>83</v>
      </c>
      <c r="C95" s="30">
        <v>44</v>
      </c>
      <c r="D95" s="30">
        <v>16</v>
      </c>
      <c r="E95" s="30">
        <v>11</v>
      </c>
      <c r="F95" s="30" t="s">
        <v>83</v>
      </c>
      <c r="G95" s="30">
        <v>4</v>
      </c>
      <c r="H95" s="30" t="s">
        <v>187</v>
      </c>
      <c r="I95" s="30" t="s">
        <v>83</v>
      </c>
      <c r="J95" s="30" t="s">
        <v>83</v>
      </c>
      <c r="K95" s="30" t="s">
        <v>83</v>
      </c>
      <c r="L95" s="30" t="s">
        <v>187</v>
      </c>
      <c r="M95" s="30" t="s">
        <v>83</v>
      </c>
      <c r="AB95" s="32"/>
      <c r="AC95" s="32"/>
      <c r="AD95" s="32"/>
    </row>
    <row r="96" spans="1:30" ht="14.25" customHeight="1">
      <c r="A96" s="30">
        <v>7</v>
      </c>
      <c r="B96" s="30" t="s">
        <v>83</v>
      </c>
      <c r="C96" s="30" t="s">
        <v>83</v>
      </c>
      <c r="D96" s="30" t="s">
        <v>83</v>
      </c>
      <c r="E96" s="30" t="s">
        <v>83</v>
      </c>
      <c r="F96" s="30">
        <v>8</v>
      </c>
      <c r="G96" s="30" t="s">
        <v>83</v>
      </c>
      <c r="H96" s="30" t="s">
        <v>187</v>
      </c>
      <c r="I96" s="30">
        <v>3</v>
      </c>
      <c r="J96" s="30" t="s">
        <v>83</v>
      </c>
      <c r="K96" s="30" t="s">
        <v>83</v>
      </c>
      <c r="L96" s="30" t="s">
        <v>187</v>
      </c>
      <c r="M96" s="30">
        <v>12</v>
      </c>
      <c r="AB96" s="32"/>
      <c r="AC96" s="32"/>
      <c r="AD96" s="32"/>
    </row>
    <row r="97" spans="1:30" ht="14.25" customHeight="1">
      <c r="A97" s="30">
        <v>8</v>
      </c>
      <c r="B97" s="30">
        <v>12</v>
      </c>
      <c r="C97" s="30">
        <v>32</v>
      </c>
      <c r="D97" s="30" t="s">
        <v>83</v>
      </c>
      <c r="E97" s="30">
        <v>20</v>
      </c>
      <c r="F97" s="30">
        <v>0</v>
      </c>
      <c r="G97" s="30" t="s">
        <v>83</v>
      </c>
      <c r="H97" s="30" t="s">
        <v>187</v>
      </c>
      <c r="I97" s="30" t="s">
        <v>83</v>
      </c>
      <c r="J97" s="30" t="s">
        <v>83</v>
      </c>
      <c r="K97" s="30" t="s">
        <v>83</v>
      </c>
      <c r="L97" s="30" t="s">
        <v>187</v>
      </c>
      <c r="M97" s="30" t="s">
        <v>83</v>
      </c>
      <c r="AB97" s="32"/>
      <c r="AC97" s="32"/>
      <c r="AD97" s="32"/>
    </row>
    <row r="98" spans="1:30" ht="14.25" customHeight="1">
      <c r="A98" s="30">
        <v>9</v>
      </c>
      <c r="B98" s="30">
        <v>17</v>
      </c>
      <c r="C98" s="30">
        <v>25</v>
      </c>
      <c r="D98" s="30" t="s">
        <v>83</v>
      </c>
      <c r="E98" s="30">
        <v>19</v>
      </c>
      <c r="F98" s="30">
        <v>10</v>
      </c>
      <c r="G98" s="30">
        <v>3</v>
      </c>
      <c r="H98" s="30" t="s">
        <v>187</v>
      </c>
      <c r="I98" s="30" t="s">
        <v>83</v>
      </c>
      <c r="J98" s="30" t="s">
        <v>83</v>
      </c>
      <c r="K98" s="30" t="s">
        <v>83</v>
      </c>
      <c r="L98" s="30" t="s">
        <v>187</v>
      </c>
      <c r="M98" s="30" t="s">
        <v>83</v>
      </c>
      <c r="AB98" s="32"/>
      <c r="AC98" s="32"/>
      <c r="AD98" s="32"/>
    </row>
    <row r="99" spans="1:30" ht="14.25" customHeight="1">
      <c r="A99" s="30">
        <v>10</v>
      </c>
      <c r="B99" s="30">
        <v>21</v>
      </c>
      <c r="C99" s="30">
        <v>38</v>
      </c>
      <c r="D99" s="30">
        <v>8</v>
      </c>
      <c r="E99" s="30">
        <v>7</v>
      </c>
      <c r="F99" s="30" t="s">
        <v>83</v>
      </c>
      <c r="G99" s="30" t="s">
        <v>83</v>
      </c>
      <c r="H99" s="30" t="s">
        <v>187</v>
      </c>
      <c r="I99" s="30" t="s">
        <v>83</v>
      </c>
      <c r="J99" s="30" t="s">
        <v>83</v>
      </c>
      <c r="K99" s="30">
        <v>10</v>
      </c>
      <c r="L99" s="30" t="s">
        <v>187</v>
      </c>
      <c r="M99" s="30">
        <v>0</v>
      </c>
      <c r="AB99" s="32"/>
      <c r="AC99" s="32"/>
      <c r="AD99" s="32"/>
    </row>
    <row r="100" spans="1:30" ht="14.25" customHeight="1">
      <c r="A100" s="30">
        <v>11</v>
      </c>
      <c r="B100" s="30" t="s">
        <v>83</v>
      </c>
      <c r="C100" s="30" t="s">
        <v>83</v>
      </c>
      <c r="D100" s="30">
        <v>16</v>
      </c>
      <c r="E100" s="30" t="s">
        <v>83</v>
      </c>
      <c r="F100" s="30" t="s">
        <v>83</v>
      </c>
      <c r="G100" s="30" t="s">
        <v>83</v>
      </c>
      <c r="H100" s="30" t="s">
        <v>83</v>
      </c>
      <c r="I100" s="30" t="s">
        <v>83</v>
      </c>
      <c r="J100" s="30" t="s">
        <v>83</v>
      </c>
      <c r="K100" s="30" t="s">
        <v>83</v>
      </c>
      <c r="L100" s="30">
        <v>6</v>
      </c>
      <c r="M100" s="30" t="s">
        <v>83</v>
      </c>
      <c r="AB100" s="32"/>
      <c r="AC100" s="32"/>
      <c r="AD100" s="32"/>
    </row>
    <row r="101" spans="1:30" ht="14.25" customHeight="1">
      <c r="A101" s="30">
        <v>12</v>
      </c>
      <c r="B101" s="30" t="s">
        <v>83</v>
      </c>
      <c r="C101" s="30">
        <v>9</v>
      </c>
      <c r="D101" s="30" t="s">
        <v>83</v>
      </c>
      <c r="E101" s="30" t="s">
        <v>83</v>
      </c>
      <c r="F101" s="30" t="s">
        <v>83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83</v>
      </c>
      <c r="L101" s="30">
        <v>4</v>
      </c>
      <c r="M101" s="30" t="s">
        <v>83</v>
      </c>
      <c r="AB101" s="32"/>
      <c r="AC101" s="32"/>
      <c r="AD101" s="32"/>
    </row>
    <row r="102" spans="1:30" ht="14.25" customHeight="1">
      <c r="A102" s="30">
        <v>13</v>
      </c>
      <c r="B102" s="30">
        <v>19</v>
      </c>
      <c r="C102" s="30">
        <v>10</v>
      </c>
      <c r="D102" s="30">
        <v>10</v>
      </c>
      <c r="E102" s="30">
        <v>7</v>
      </c>
      <c r="F102" s="30" t="s">
        <v>83</v>
      </c>
      <c r="G102" s="30" t="s">
        <v>83</v>
      </c>
      <c r="H102" s="30">
        <v>5</v>
      </c>
      <c r="I102" s="30" t="s">
        <v>83</v>
      </c>
      <c r="J102" s="30" t="s">
        <v>83</v>
      </c>
      <c r="K102" s="30" t="s">
        <v>83</v>
      </c>
      <c r="L102" s="30">
        <v>9</v>
      </c>
      <c r="M102" s="30" t="s">
        <v>83</v>
      </c>
      <c r="AB102" s="32"/>
      <c r="AC102" s="32"/>
      <c r="AD102" s="32"/>
    </row>
    <row r="103" spans="1:30" ht="14.25" customHeight="1">
      <c r="A103" s="30">
        <v>14</v>
      </c>
      <c r="B103" s="30">
        <v>62</v>
      </c>
      <c r="C103" s="30">
        <v>9</v>
      </c>
      <c r="D103" s="30" t="s">
        <v>83</v>
      </c>
      <c r="E103" s="30">
        <v>5</v>
      </c>
      <c r="F103" s="30" t="s">
        <v>83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>
        <v>13</v>
      </c>
      <c r="M103" s="30">
        <v>10</v>
      </c>
      <c r="AB103" s="32"/>
      <c r="AC103" s="32"/>
      <c r="AD103" s="32"/>
    </row>
    <row r="104" spans="1:30" ht="14.25" customHeight="1">
      <c r="A104" s="30">
        <v>15</v>
      </c>
      <c r="B104" s="30" t="s">
        <v>83</v>
      </c>
      <c r="C104" s="30" t="s">
        <v>83</v>
      </c>
      <c r="D104" s="30">
        <v>57</v>
      </c>
      <c r="E104" s="30">
        <v>7</v>
      </c>
      <c r="F104" s="30">
        <v>10</v>
      </c>
      <c r="G104" s="30">
        <v>0</v>
      </c>
      <c r="H104" s="30" t="s">
        <v>83</v>
      </c>
      <c r="I104" s="30" t="s">
        <v>83</v>
      </c>
      <c r="J104" s="30">
        <v>0</v>
      </c>
      <c r="K104" s="30" t="s">
        <v>83</v>
      </c>
      <c r="L104" s="30">
        <v>2</v>
      </c>
      <c r="M104" s="30" t="s">
        <v>83</v>
      </c>
      <c r="AB104" s="32"/>
      <c r="AC104" s="32"/>
      <c r="AD104" s="32"/>
    </row>
    <row r="105" spans="1:30" ht="14.25" customHeight="1">
      <c r="A105" s="30">
        <v>16</v>
      </c>
      <c r="B105" s="30" t="s">
        <v>83</v>
      </c>
      <c r="C105" s="30" t="s">
        <v>83</v>
      </c>
      <c r="D105" s="30" t="s">
        <v>83</v>
      </c>
      <c r="E105" s="30">
        <v>10</v>
      </c>
      <c r="F105" s="30" t="s">
        <v>83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83</v>
      </c>
      <c r="L105" s="30">
        <v>5</v>
      </c>
      <c r="M105" s="30" t="s">
        <v>83</v>
      </c>
      <c r="AB105" s="32"/>
      <c r="AC105" s="32"/>
      <c r="AD105" s="32"/>
    </row>
    <row r="106" spans="1:30" ht="14.25" customHeight="1">
      <c r="A106" s="30">
        <v>17</v>
      </c>
      <c r="B106" s="30" t="s">
        <v>83</v>
      </c>
      <c r="C106" s="30">
        <v>23</v>
      </c>
      <c r="D106" s="30">
        <v>26</v>
      </c>
      <c r="E106" s="30">
        <v>15</v>
      </c>
      <c r="F106" s="30" t="s">
        <v>83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>
        <v>6</v>
      </c>
      <c r="M106" s="30" t="s">
        <v>83</v>
      </c>
      <c r="AB106" s="32"/>
      <c r="AC106" s="32"/>
      <c r="AD106" s="32"/>
    </row>
    <row r="107" spans="1:30" ht="14.25" customHeight="1">
      <c r="A107" s="30">
        <v>18</v>
      </c>
      <c r="B107" s="30">
        <v>1</v>
      </c>
      <c r="C107" s="30">
        <v>27</v>
      </c>
      <c r="D107" s="30">
        <v>25</v>
      </c>
      <c r="E107" s="30">
        <v>24</v>
      </c>
      <c r="F107" s="30" t="s">
        <v>83</v>
      </c>
      <c r="G107" s="30">
        <v>1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>
        <v>3</v>
      </c>
      <c r="M107" s="30">
        <v>14</v>
      </c>
      <c r="AB107" s="32"/>
      <c r="AC107" s="32"/>
      <c r="AD107" s="32"/>
    </row>
    <row r="108" spans="1:30" ht="14.25" customHeight="1">
      <c r="A108" s="30">
        <v>19</v>
      </c>
      <c r="B108" s="30" t="s">
        <v>83</v>
      </c>
      <c r="C108" s="30">
        <v>15</v>
      </c>
      <c r="D108" s="30" t="s">
        <v>83</v>
      </c>
      <c r="E108" s="30">
        <v>7</v>
      </c>
      <c r="F108" s="30">
        <v>8</v>
      </c>
      <c r="G108" s="30" t="s">
        <v>83</v>
      </c>
      <c r="H108" s="30" t="s">
        <v>83</v>
      </c>
      <c r="I108" s="30" t="s">
        <v>83</v>
      </c>
      <c r="J108" s="30" t="s">
        <v>83</v>
      </c>
      <c r="K108" s="30" t="s">
        <v>83</v>
      </c>
      <c r="L108" s="30">
        <v>7</v>
      </c>
      <c r="M108" s="30" t="s">
        <v>83</v>
      </c>
      <c r="AB108" s="32"/>
      <c r="AC108" s="32"/>
      <c r="AD108" s="32"/>
    </row>
    <row r="109" spans="1:30" ht="14.25" customHeight="1">
      <c r="A109" s="30">
        <v>20</v>
      </c>
      <c r="B109" s="30">
        <v>23</v>
      </c>
      <c r="C109" s="30" t="s">
        <v>83</v>
      </c>
      <c r="D109" s="30" t="s">
        <v>83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 t="s">
        <v>83</v>
      </c>
      <c r="M109" s="30" t="s">
        <v>83</v>
      </c>
      <c r="AB109" s="32"/>
      <c r="AC109" s="32"/>
      <c r="AD109" s="32"/>
    </row>
    <row r="110" spans="1:30" ht="14.25" customHeight="1">
      <c r="A110" s="30">
        <v>21</v>
      </c>
      <c r="B110" s="30">
        <v>10</v>
      </c>
      <c r="C110" s="30" t="s">
        <v>83</v>
      </c>
      <c r="D110" s="30">
        <v>15</v>
      </c>
      <c r="E110" s="30" t="s">
        <v>83</v>
      </c>
      <c r="F110" s="30" t="s">
        <v>187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>
        <v>4</v>
      </c>
      <c r="M110" s="30" t="s">
        <v>83</v>
      </c>
      <c r="AB110" s="32"/>
      <c r="AC110" s="32"/>
      <c r="AD110" s="32"/>
    </row>
    <row r="111" spans="1:30" ht="14.25" customHeight="1">
      <c r="A111" s="30">
        <v>22</v>
      </c>
      <c r="B111" s="30">
        <v>28</v>
      </c>
      <c r="C111" s="30">
        <v>28</v>
      </c>
      <c r="D111" s="30" t="s">
        <v>83</v>
      </c>
      <c r="E111" s="30" t="s">
        <v>83</v>
      </c>
      <c r="F111" s="30" t="s">
        <v>187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 t="s">
        <v>83</v>
      </c>
      <c r="M111" s="30" t="s">
        <v>83</v>
      </c>
      <c r="AB111" s="32"/>
      <c r="AC111" s="32"/>
      <c r="AD111" s="32"/>
    </row>
    <row r="112" spans="1:30" ht="14.25" customHeight="1">
      <c r="A112" s="30">
        <v>23</v>
      </c>
      <c r="B112" s="30">
        <v>15</v>
      </c>
      <c r="C112" s="30">
        <v>10</v>
      </c>
      <c r="D112" s="30" t="s">
        <v>83</v>
      </c>
      <c r="E112" s="30" t="s">
        <v>83</v>
      </c>
      <c r="F112" s="30" t="s">
        <v>187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 t="s">
        <v>83</v>
      </c>
      <c r="M112" s="30" t="s">
        <v>83</v>
      </c>
      <c r="AB112" s="32"/>
      <c r="AC112" s="32"/>
      <c r="AD112" s="32"/>
    </row>
    <row r="113" spans="1:30" ht="14.25" customHeight="1">
      <c r="A113" s="30">
        <v>24</v>
      </c>
      <c r="B113" s="30" t="s">
        <v>83</v>
      </c>
      <c r="C113" s="30">
        <v>0</v>
      </c>
      <c r="D113" s="30">
        <v>16</v>
      </c>
      <c r="E113" s="30" t="s">
        <v>83</v>
      </c>
      <c r="F113" s="30" t="s">
        <v>187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 t="s">
        <v>83</v>
      </c>
      <c r="M113" s="30" t="s">
        <v>83</v>
      </c>
      <c r="AB113" s="32"/>
      <c r="AC113" s="32"/>
      <c r="AD113" s="32"/>
    </row>
    <row r="114" spans="1:30" ht="14.25" customHeight="1">
      <c r="A114" s="30">
        <v>25</v>
      </c>
      <c r="B114" s="30" t="s">
        <v>83</v>
      </c>
      <c r="C114" s="30" t="s">
        <v>83</v>
      </c>
      <c r="D114" s="30" t="s">
        <v>83</v>
      </c>
      <c r="E114" s="30">
        <v>10</v>
      </c>
      <c r="F114" s="30" t="s">
        <v>187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4</v>
      </c>
      <c r="M114" s="30">
        <v>15</v>
      </c>
      <c r="AB114" s="32"/>
      <c r="AC114" s="32"/>
      <c r="AD114" s="32"/>
    </row>
    <row r="115" spans="1:30" ht="14.25" customHeight="1">
      <c r="A115" s="30">
        <v>26</v>
      </c>
      <c r="B115" s="30" t="s">
        <v>83</v>
      </c>
      <c r="C115" s="30">
        <v>15</v>
      </c>
      <c r="D115" s="30">
        <v>17</v>
      </c>
      <c r="E115" s="30" t="s">
        <v>83</v>
      </c>
      <c r="F115" s="30" t="s">
        <v>187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7</v>
      </c>
      <c r="M115" s="30">
        <v>12</v>
      </c>
      <c r="AB115" s="32"/>
      <c r="AC115" s="32"/>
      <c r="AD115" s="32"/>
    </row>
    <row r="116" spans="1:30" ht="14.25" customHeight="1">
      <c r="A116" s="30">
        <v>27</v>
      </c>
      <c r="B116" s="30" t="s">
        <v>83</v>
      </c>
      <c r="C116" s="30" t="s">
        <v>83</v>
      </c>
      <c r="D116" s="30">
        <v>9</v>
      </c>
      <c r="E116" s="30">
        <v>15</v>
      </c>
      <c r="F116" s="30" t="s">
        <v>187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 t="s">
        <v>83</v>
      </c>
      <c r="M116" s="30">
        <v>10</v>
      </c>
      <c r="AB116" s="32"/>
      <c r="AC116" s="32"/>
      <c r="AD116" s="32"/>
    </row>
    <row r="117" spans="1:30" ht="14.25" customHeight="1">
      <c r="A117" s="30">
        <v>28</v>
      </c>
      <c r="B117" s="30">
        <v>36</v>
      </c>
      <c r="C117" s="30" t="s">
        <v>83</v>
      </c>
      <c r="D117" s="30" t="s">
        <v>83</v>
      </c>
      <c r="E117" s="30" t="s">
        <v>83</v>
      </c>
      <c r="F117" s="30" t="s">
        <v>187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 t="s">
        <v>83</v>
      </c>
      <c r="M117" s="30" t="s">
        <v>83</v>
      </c>
      <c r="AB117" s="32"/>
      <c r="AC117" s="32"/>
      <c r="AD117" s="32"/>
    </row>
    <row r="118" spans="1:30" ht="14.25" customHeight="1">
      <c r="A118" s="30">
        <v>29</v>
      </c>
      <c r="B118" s="30">
        <v>15</v>
      </c>
      <c r="C118" s="30"/>
      <c r="D118" s="30" t="s">
        <v>83</v>
      </c>
      <c r="E118" s="30" t="s">
        <v>83</v>
      </c>
      <c r="F118" s="30" t="s">
        <v>187</v>
      </c>
      <c r="G118" s="30" t="s">
        <v>83</v>
      </c>
      <c r="H118" s="30" t="s">
        <v>83</v>
      </c>
      <c r="I118" s="30" t="s">
        <v>83</v>
      </c>
      <c r="J118" s="30">
        <v>37</v>
      </c>
      <c r="K118" s="30" t="s">
        <v>83</v>
      </c>
      <c r="L118" s="30" t="s">
        <v>83</v>
      </c>
      <c r="M118" s="30" t="s">
        <v>83</v>
      </c>
      <c r="AB118" s="32"/>
      <c r="AC118" s="32"/>
      <c r="AD118" s="32"/>
    </row>
    <row r="119" spans="1:30" ht="14.25" customHeight="1">
      <c r="A119" s="30">
        <v>30</v>
      </c>
      <c r="B119" s="30">
        <v>8</v>
      </c>
      <c r="C119" s="30"/>
      <c r="D119" s="30" t="s">
        <v>83</v>
      </c>
      <c r="E119" s="30">
        <v>68</v>
      </c>
      <c r="F119" s="30" t="s">
        <v>187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>
        <v>5</v>
      </c>
      <c r="L119" s="30">
        <v>3</v>
      </c>
      <c r="M119" s="30" t="s">
        <v>83</v>
      </c>
      <c r="AB119" s="32"/>
      <c r="AC119" s="32"/>
      <c r="AD119" s="32"/>
    </row>
    <row r="120" spans="1:30" ht="14.25" customHeight="1">
      <c r="A120" s="30">
        <v>31</v>
      </c>
      <c r="B120" s="30">
        <v>5</v>
      </c>
      <c r="C120" s="30"/>
      <c r="D120" s="30">
        <v>15</v>
      </c>
      <c r="E120" s="30"/>
      <c r="F120" s="30" t="s">
        <v>187</v>
      </c>
      <c r="G120" s="30"/>
      <c r="H120" s="30" t="s">
        <v>83</v>
      </c>
      <c r="I120" s="30" t="s">
        <v>83</v>
      </c>
      <c r="J120" s="30"/>
      <c r="K120" s="30">
        <v>0</v>
      </c>
      <c r="L120" s="30"/>
      <c r="M120" s="30">
        <v>6</v>
      </c>
      <c r="AB120" s="32"/>
      <c r="AC120" s="32"/>
      <c r="AD120" s="32"/>
    </row>
    <row r="121" spans="1:30" ht="14.25" customHeight="1">
      <c r="A121" s="30" t="s">
        <v>87</v>
      </c>
      <c r="B121" s="30">
        <v>311</v>
      </c>
      <c r="C121" s="30">
        <v>470</v>
      </c>
      <c r="D121" s="30">
        <v>281</v>
      </c>
      <c r="E121" s="30">
        <v>247</v>
      </c>
      <c r="F121" s="30" t="s">
        <v>187</v>
      </c>
      <c r="G121" s="30">
        <v>16</v>
      </c>
      <c r="H121" s="30" t="s">
        <v>187</v>
      </c>
      <c r="I121" s="30">
        <v>13</v>
      </c>
      <c r="J121" s="30">
        <v>37</v>
      </c>
      <c r="K121" s="30">
        <v>15</v>
      </c>
      <c r="L121" s="30" t="s">
        <v>187</v>
      </c>
      <c r="M121" s="30">
        <v>116</v>
      </c>
      <c r="AB121" s="32"/>
      <c r="AC121" s="32"/>
      <c r="AD121" s="32"/>
    </row>
    <row r="122" spans="1:30" ht="14.25" customHeight="1">
      <c r="A122" s="30" t="s">
        <v>88</v>
      </c>
      <c r="B122" s="30">
        <v>17</v>
      </c>
      <c r="C122" s="30">
        <v>17</v>
      </c>
      <c r="D122" s="30">
        <v>16</v>
      </c>
      <c r="E122" s="30">
        <v>16</v>
      </c>
      <c r="F122" s="30" t="s">
        <v>187</v>
      </c>
      <c r="G122" s="30">
        <v>6</v>
      </c>
      <c r="H122" s="30" t="s">
        <v>187</v>
      </c>
      <c r="I122" s="30">
        <v>4</v>
      </c>
      <c r="J122" s="30">
        <v>2</v>
      </c>
      <c r="K122" s="30">
        <v>3</v>
      </c>
      <c r="L122" s="30" t="s">
        <v>187</v>
      </c>
      <c r="M122" s="30">
        <v>10</v>
      </c>
      <c r="AB122" s="32"/>
      <c r="AC122" s="32"/>
      <c r="AD122" s="32"/>
    </row>
    <row r="123" spans="1:30" ht="14.25" customHeight="1">
      <c r="A123" s="30" t="s">
        <v>89</v>
      </c>
      <c r="B123" s="30">
        <v>10</v>
      </c>
      <c r="C123" s="30">
        <v>17</v>
      </c>
      <c r="D123" s="30">
        <v>9</v>
      </c>
      <c r="E123" s="30">
        <v>8</v>
      </c>
      <c r="F123" s="30" t="s">
        <v>187</v>
      </c>
      <c r="G123" s="30">
        <v>1</v>
      </c>
      <c r="H123" s="30" t="s">
        <v>187</v>
      </c>
      <c r="I123" s="30">
        <v>0</v>
      </c>
      <c r="J123" s="30">
        <v>1</v>
      </c>
      <c r="K123" s="30">
        <v>0</v>
      </c>
      <c r="L123" s="30" t="s">
        <v>187</v>
      </c>
      <c r="M123" s="30">
        <v>4</v>
      </c>
      <c r="AB123" s="32"/>
      <c r="AC123" s="32"/>
      <c r="AD123" s="32"/>
    </row>
    <row r="124" spans="1:30" ht="14.25" customHeight="1">
      <c r="A124" s="30" t="s">
        <v>90</v>
      </c>
      <c r="B124" s="30">
        <v>62</v>
      </c>
      <c r="C124" s="30">
        <v>75</v>
      </c>
      <c r="D124" s="30">
        <v>57</v>
      </c>
      <c r="E124" s="30">
        <v>68</v>
      </c>
      <c r="F124" s="30" t="s">
        <v>187</v>
      </c>
      <c r="G124" s="30">
        <v>6</v>
      </c>
      <c r="H124" s="30" t="s">
        <v>187</v>
      </c>
      <c r="I124" s="30">
        <v>5</v>
      </c>
      <c r="J124" s="30">
        <v>37</v>
      </c>
      <c r="K124" s="30">
        <v>10</v>
      </c>
      <c r="L124" s="30" t="s">
        <v>187</v>
      </c>
      <c r="M124" s="30">
        <v>25</v>
      </c>
      <c r="AB124" s="32"/>
      <c r="AC124" s="32"/>
      <c r="AD124" s="32"/>
    </row>
    <row r="125" spans="1:30" ht="14.25" customHeight="1">
      <c r="A125" s="30" t="s">
        <v>91</v>
      </c>
      <c r="B125" s="30">
        <v>14</v>
      </c>
      <c r="C125" s="30">
        <v>1</v>
      </c>
      <c r="D125" s="30">
        <v>15</v>
      </c>
      <c r="E125" s="30">
        <v>30</v>
      </c>
      <c r="F125" s="30" t="s">
        <v>187</v>
      </c>
      <c r="G125" s="30">
        <v>5</v>
      </c>
      <c r="H125" s="30" t="s">
        <v>187</v>
      </c>
      <c r="I125" s="30">
        <v>3</v>
      </c>
      <c r="J125" s="30">
        <v>29</v>
      </c>
      <c r="K125" s="30">
        <v>10</v>
      </c>
      <c r="L125" s="30" t="s">
        <v>187</v>
      </c>
      <c r="M125" s="30">
        <v>4</v>
      </c>
      <c r="AB125" s="32"/>
      <c r="AC125" s="32"/>
      <c r="AD125" s="32"/>
    </row>
    <row r="126" spans="1:30" ht="14.25" customHeight="1">
      <c r="A126" s="30" t="s">
        <v>92</v>
      </c>
      <c r="B126" s="30">
        <v>1</v>
      </c>
      <c r="C126" s="30">
        <v>0</v>
      </c>
      <c r="D126" s="30">
        <v>7</v>
      </c>
      <c r="E126" s="30">
        <v>5</v>
      </c>
      <c r="F126" s="30" t="s">
        <v>187</v>
      </c>
      <c r="G126" s="30">
        <v>0</v>
      </c>
      <c r="H126" s="30" t="s">
        <v>187</v>
      </c>
      <c r="I126" s="30">
        <v>0</v>
      </c>
      <c r="J126" s="30">
        <v>0</v>
      </c>
      <c r="K126" s="30">
        <v>0</v>
      </c>
      <c r="L126" s="30" t="s">
        <v>187</v>
      </c>
      <c r="M126" s="30">
        <v>0</v>
      </c>
      <c r="AB126" s="32"/>
      <c r="AC126" s="32"/>
      <c r="AD126" s="32"/>
    </row>
    <row r="127" spans="1:30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AB127" s="32"/>
      <c r="AC127" s="32"/>
      <c r="AD127" s="32"/>
    </row>
    <row r="128" spans="1:30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AB128" s="32"/>
      <c r="AC128" s="32"/>
      <c r="AD128" s="32"/>
    </row>
    <row r="129" spans="1:30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  <c r="AB129" s="32"/>
      <c r="AC129" s="32"/>
      <c r="AD129" s="32"/>
    </row>
    <row r="130" spans="1:30" ht="14.25" customHeight="1">
      <c r="A130" s="30">
        <v>1</v>
      </c>
      <c r="B130" s="30" t="s">
        <v>83</v>
      </c>
      <c r="C130" s="30">
        <v>23</v>
      </c>
      <c r="D130" s="30">
        <v>7</v>
      </c>
      <c r="E130" s="30">
        <v>33</v>
      </c>
      <c r="F130" s="30">
        <v>3</v>
      </c>
      <c r="G130" s="30" t="s">
        <v>83</v>
      </c>
      <c r="H130" s="30">
        <v>33</v>
      </c>
      <c r="I130" s="30">
        <v>0</v>
      </c>
      <c r="J130" s="30">
        <v>40</v>
      </c>
      <c r="K130" s="30">
        <v>9</v>
      </c>
      <c r="L130" s="30">
        <v>13</v>
      </c>
      <c r="M130" s="30">
        <v>19</v>
      </c>
      <c r="AB130" s="32"/>
      <c r="AC130" s="32"/>
      <c r="AD130" s="32"/>
    </row>
    <row r="131" spans="1:30" ht="14.25" customHeight="1">
      <c r="A131" s="30">
        <v>2</v>
      </c>
      <c r="B131" s="30" t="s">
        <v>83</v>
      </c>
      <c r="C131" s="30">
        <v>3</v>
      </c>
      <c r="D131" s="30">
        <v>11</v>
      </c>
      <c r="E131" s="30">
        <v>0</v>
      </c>
      <c r="F131" s="30" t="s">
        <v>83</v>
      </c>
      <c r="G131" s="30" t="s">
        <v>83</v>
      </c>
      <c r="H131" s="30" t="s">
        <v>83</v>
      </c>
      <c r="I131" s="30">
        <v>1</v>
      </c>
      <c r="J131" s="30">
        <v>3</v>
      </c>
      <c r="K131" s="30">
        <v>33</v>
      </c>
      <c r="L131" s="30">
        <v>33</v>
      </c>
      <c r="M131" s="30">
        <v>0</v>
      </c>
      <c r="AB131" s="32"/>
      <c r="AC131" s="32"/>
      <c r="AD131" s="32"/>
    </row>
    <row r="132" spans="1:30" ht="14.25" customHeight="1">
      <c r="A132" s="30">
        <v>3</v>
      </c>
      <c r="B132" s="30" t="s">
        <v>83</v>
      </c>
      <c r="C132" s="30">
        <v>18</v>
      </c>
      <c r="D132" s="30">
        <v>34</v>
      </c>
      <c r="E132" s="30">
        <v>55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>
        <v>1</v>
      </c>
      <c r="L132" s="30">
        <v>19</v>
      </c>
      <c r="M132" s="30">
        <v>2</v>
      </c>
      <c r="AB132" s="32"/>
      <c r="AC132" s="32"/>
      <c r="AD132" s="32"/>
    </row>
    <row r="133" spans="1:30" ht="14.25" customHeight="1">
      <c r="A133" s="30">
        <v>4</v>
      </c>
      <c r="B133" s="30" t="s">
        <v>83</v>
      </c>
      <c r="C133" s="30">
        <v>0</v>
      </c>
      <c r="D133" s="30">
        <v>0</v>
      </c>
      <c r="E133" s="30">
        <v>36</v>
      </c>
      <c r="F133" s="30" t="s">
        <v>83</v>
      </c>
      <c r="G133" s="30" t="s">
        <v>83</v>
      </c>
      <c r="H133" s="30" t="s">
        <v>83</v>
      </c>
      <c r="I133" s="30" t="s">
        <v>83</v>
      </c>
      <c r="J133" s="30">
        <v>18</v>
      </c>
      <c r="K133" s="30" t="s">
        <v>83</v>
      </c>
      <c r="L133" s="30">
        <v>38</v>
      </c>
      <c r="M133" s="30" t="s">
        <v>83</v>
      </c>
      <c r="AB133" s="32"/>
      <c r="AC133" s="32"/>
      <c r="AD133" s="32"/>
    </row>
    <row r="134" spans="1:30" ht="14.25" customHeight="1">
      <c r="A134" s="30">
        <v>5</v>
      </c>
      <c r="B134" s="30">
        <v>10</v>
      </c>
      <c r="C134" s="30">
        <v>16</v>
      </c>
      <c r="D134" s="30" t="s">
        <v>83</v>
      </c>
      <c r="E134" s="30">
        <v>105</v>
      </c>
      <c r="F134" s="30" t="s">
        <v>83</v>
      </c>
      <c r="G134" s="30">
        <v>93</v>
      </c>
      <c r="H134" s="30" t="s">
        <v>83</v>
      </c>
      <c r="I134" s="30" t="s">
        <v>83</v>
      </c>
      <c r="J134" s="30">
        <v>0</v>
      </c>
      <c r="K134" s="30">
        <v>9</v>
      </c>
      <c r="L134" s="30">
        <v>2</v>
      </c>
      <c r="M134" s="30" t="s">
        <v>83</v>
      </c>
      <c r="AB134" s="32"/>
      <c r="AC134" s="32"/>
      <c r="AD134" s="32"/>
    </row>
    <row r="135" spans="1:30" ht="14.25" customHeight="1">
      <c r="A135" s="30">
        <v>6</v>
      </c>
      <c r="B135" s="30" t="s">
        <v>83</v>
      </c>
      <c r="C135" s="30">
        <v>30</v>
      </c>
      <c r="D135" s="30">
        <v>17</v>
      </c>
      <c r="E135" s="30">
        <v>15</v>
      </c>
      <c r="F135" s="30">
        <v>5</v>
      </c>
      <c r="G135" s="30">
        <v>0</v>
      </c>
      <c r="H135" s="30" t="s">
        <v>83</v>
      </c>
      <c r="I135" s="30" t="s">
        <v>83</v>
      </c>
      <c r="J135" s="30">
        <v>12</v>
      </c>
      <c r="K135" s="30">
        <v>39</v>
      </c>
      <c r="L135" s="30" t="s">
        <v>83</v>
      </c>
      <c r="M135" s="30" t="s">
        <v>83</v>
      </c>
      <c r="AB135" s="32"/>
      <c r="AC135" s="32"/>
      <c r="AD135" s="32"/>
    </row>
    <row r="136" spans="1:30" ht="14.25" customHeight="1">
      <c r="A136" s="30">
        <v>7</v>
      </c>
      <c r="B136" s="30" t="s">
        <v>83</v>
      </c>
      <c r="C136" s="30">
        <v>70</v>
      </c>
      <c r="D136" s="30">
        <v>0</v>
      </c>
      <c r="E136" s="30">
        <v>18</v>
      </c>
      <c r="F136" s="30">
        <v>6</v>
      </c>
      <c r="G136" s="30">
        <v>2</v>
      </c>
      <c r="H136" s="30" t="s">
        <v>83</v>
      </c>
      <c r="I136" s="30" t="s">
        <v>83</v>
      </c>
      <c r="J136" s="30">
        <v>0</v>
      </c>
      <c r="K136" s="30">
        <v>0</v>
      </c>
      <c r="L136" s="30" t="s">
        <v>83</v>
      </c>
      <c r="M136" s="30">
        <v>0</v>
      </c>
      <c r="AB136" s="32"/>
      <c r="AC136" s="32"/>
      <c r="AD136" s="32"/>
    </row>
    <row r="137" spans="1:30" ht="14.25" customHeight="1">
      <c r="A137" s="30">
        <v>8</v>
      </c>
      <c r="B137" s="30">
        <v>7</v>
      </c>
      <c r="C137" s="30">
        <v>1</v>
      </c>
      <c r="D137" s="30" t="s">
        <v>83</v>
      </c>
      <c r="E137" s="30" t="s">
        <v>83</v>
      </c>
      <c r="F137" s="30">
        <v>36</v>
      </c>
      <c r="G137" s="30">
        <v>2</v>
      </c>
      <c r="H137" s="30" t="s">
        <v>83</v>
      </c>
      <c r="I137" s="30" t="s">
        <v>83</v>
      </c>
      <c r="J137" s="30">
        <v>0</v>
      </c>
      <c r="K137" s="30">
        <v>0</v>
      </c>
      <c r="L137" s="30" t="s">
        <v>83</v>
      </c>
      <c r="M137" s="30">
        <v>0</v>
      </c>
      <c r="AB137" s="32"/>
      <c r="AC137" s="32"/>
      <c r="AD137" s="32"/>
    </row>
    <row r="138" spans="1:30" ht="14.25" customHeight="1">
      <c r="A138" s="30">
        <v>9</v>
      </c>
      <c r="B138" s="30" t="s">
        <v>83</v>
      </c>
      <c r="C138" s="30">
        <v>8</v>
      </c>
      <c r="D138" s="30">
        <v>41</v>
      </c>
      <c r="E138" s="30" t="s">
        <v>83</v>
      </c>
      <c r="F138" s="30">
        <v>0</v>
      </c>
      <c r="G138" s="30" t="s">
        <v>83</v>
      </c>
      <c r="H138" s="30" t="s">
        <v>83</v>
      </c>
      <c r="I138" s="30" t="s">
        <v>83</v>
      </c>
      <c r="J138" s="30">
        <v>0</v>
      </c>
      <c r="K138" s="30" t="s">
        <v>83</v>
      </c>
      <c r="L138" s="30">
        <v>88</v>
      </c>
      <c r="M138" s="30">
        <v>2</v>
      </c>
      <c r="AB138" s="32"/>
      <c r="AC138" s="32"/>
      <c r="AD138" s="32"/>
    </row>
    <row r="139" spans="1:30" ht="14.25" customHeight="1">
      <c r="A139" s="30">
        <v>10</v>
      </c>
      <c r="B139" s="30">
        <v>5</v>
      </c>
      <c r="C139" s="30" t="s">
        <v>83</v>
      </c>
      <c r="D139" s="30" t="s">
        <v>83</v>
      </c>
      <c r="E139" s="30">
        <v>3</v>
      </c>
      <c r="F139" s="30">
        <v>0</v>
      </c>
      <c r="G139" s="30" t="s">
        <v>83</v>
      </c>
      <c r="H139" s="30" t="s">
        <v>83</v>
      </c>
      <c r="I139" s="30" t="s">
        <v>83</v>
      </c>
      <c r="J139" s="30">
        <v>40</v>
      </c>
      <c r="K139" s="30">
        <v>0</v>
      </c>
      <c r="L139" s="30">
        <v>19</v>
      </c>
      <c r="M139" s="30">
        <v>3</v>
      </c>
      <c r="AB139" s="32"/>
      <c r="AC139" s="32"/>
      <c r="AD139" s="32"/>
    </row>
    <row r="140" spans="1:30" ht="14.25" customHeight="1">
      <c r="A140" s="30">
        <v>11</v>
      </c>
      <c r="B140" s="30">
        <v>5</v>
      </c>
      <c r="C140" s="30">
        <v>44</v>
      </c>
      <c r="D140" s="30">
        <v>2</v>
      </c>
      <c r="E140" s="30" t="s">
        <v>83</v>
      </c>
      <c r="F140" s="30">
        <v>0</v>
      </c>
      <c r="G140" s="30" t="s">
        <v>83</v>
      </c>
      <c r="H140" s="30" t="s">
        <v>83</v>
      </c>
      <c r="I140" s="30" t="s">
        <v>83</v>
      </c>
      <c r="J140" s="30">
        <v>1</v>
      </c>
      <c r="K140" s="30">
        <v>4</v>
      </c>
      <c r="L140" s="30">
        <v>38</v>
      </c>
      <c r="M140" s="30">
        <v>3</v>
      </c>
      <c r="AB140" s="32"/>
      <c r="AC140" s="32"/>
      <c r="AD140" s="32"/>
    </row>
    <row r="141" spans="1:30" ht="14.25" customHeight="1">
      <c r="A141" s="30">
        <v>12</v>
      </c>
      <c r="B141" s="30" t="s">
        <v>83</v>
      </c>
      <c r="C141" s="30">
        <v>6</v>
      </c>
      <c r="D141" s="30">
        <v>15</v>
      </c>
      <c r="E141" s="30">
        <v>2</v>
      </c>
      <c r="F141" s="30">
        <v>2</v>
      </c>
      <c r="G141" s="30">
        <v>0</v>
      </c>
      <c r="H141" s="30">
        <v>4</v>
      </c>
      <c r="I141" s="30" t="s">
        <v>83</v>
      </c>
      <c r="J141" s="30" t="s">
        <v>83</v>
      </c>
      <c r="K141" s="30" t="s">
        <v>83</v>
      </c>
      <c r="L141" s="30">
        <v>31</v>
      </c>
      <c r="M141" s="30">
        <v>4</v>
      </c>
      <c r="AB141" s="32"/>
      <c r="AC141" s="32"/>
      <c r="AD141" s="32"/>
    </row>
    <row r="142" spans="1:30" ht="14.25" customHeight="1">
      <c r="A142" s="30">
        <v>13</v>
      </c>
      <c r="B142" s="30" t="s">
        <v>83</v>
      </c>
      <c r="C142" s="30" t="s">
        <v>83</v>
      </c>
      <c r="D142" s="30">
        <v>0</v>
      </c>
      <c r="E142" s="30">
        <v>6</v>
      </c>
      <c r="F142" s="30">
        <v>3</v>
      </c>
      <c r="G142" s="30" t="s">
        <v>83</v>
      </c>
      <c r="H142" s="30">
        <v>16</v>
      </c>
      <c r="I142" s="30" t="s">
        <v>83</v>
      </c>
      <c r="J142" s="30">
        <v>12</v>
      </c>
      <c r="K142" s="30" t="s">
        <v>83</v>
      </c>
      <c r="L142" s="30">
        <v>13</v>
      </c>
      <c r="M142" s="30">
        <v>0</v>
      </c>
      <c r="AB142" s="32"/>
      <c r="AC142" s="32"/>
      <c r="AD142" s="32"/>
    </row>
    <row r="143" spans="1:30" ht="14.25" customHeight="1">
      <c r="A143" s="30">
        <v>14</v>
      </c>
      <c r="B143" s="30">
        <v>5</v>
      </c>
      <c r="C143" s="30">
        <v>2</v>
      </c>
      <c r="D143" s="30">
        <v>4</v>
      </c>
      <c r="E143" s="30">
        <v>2</v>
      </c>
      <c r="F143" s="30">
        <v>3</v>
      </c>
      <c r="G143" s="30" t="s">
        <v>83</v>
      </c>
      <c r="H143" s="30">
        <v>11</v>
      </c>
      <c r="I143" s="30" t="s">
        <v>83</v>
      </c>
      <c r="J143" s="30">
        <v>13</v>
      </c>
      <c r="K143" s="30">
        <v>2</v>
      </c>
      <c r="L143" s="30">
        <v>9</v>
      </c>
      <c r="M143" s="30">
        <v>21</v>
      </c>
      <c r="AB143" s="32"/>
      <c r="AC143" s="32"/>
      <c r="AD143" s="32"/>
    </row>
    <row r="144" spans="1:30" ht="14.25" customHeight="1">
      <c r="A144" s="30">
        <v>15</v>
      </c>
      <c r="B144" s="30">
        <v>11</v>
      </c>
      <c r="C144" s="30">
        <v>17</v>
      </c>
      <c r="D144" s="30">
        <v>52</v>
      </c>
      <c r="E144" s="30">
        <v>2</v>
      </c>
      <c r="F144" s="30">
        <v>0</v>
      </c>
      <c r="G144" s="30" t="s">
        <v>83</v>
      </c>
      <c r="H144" s="30" t="s">
        <v>83</v>
      </c>
      <c r="I144" s="30">
        <v>20</v>
      </c>
      <c r="J144" s="30" t="s">
        <v>83</v>
      </c>
      <c r="K144" s="30" t="s">
        <v>83</v>
      </c>
      <c r="L144" s="30">
        <v>8</v>
      </c>
      <c r="M144" s="30" t="s">
        <v>83</v>
      </c>
      <c r="AB144" s="32"/>
      <c r="AC144" s="32"/>
      <c r="AD144" s="32"/>
    </row>
    <row r="145" spans="1:30" ht="14.25" customHeight="1">
      <c r="A145" s="30">
        <v>16</v>
      </c>
      <c r="B145" s="30" t="s">
        <v>83</v>
      </c>
      <c r="C145" s="30">
        <v>1</v>
      </c>
      <c r="D145" s="30" t="s">
        <v>83</v>
      </c>
      <c r="E145" s="30">
        <v>10</v>
      </c>
      <c r="F145" s="30">
        <v>22</v>
      </c>
      <c r="G145" s="30">
        <v>9</v>
      </c>
      <c r="H145" s="30">
        <v>1</v>
      </c>
      <c r="I145" s="30" t="s">
        <v>83</v>
      </c>
      <c r="J145" s="30" t="s">
        <v>83</v>
      </c>
      <c r="K145" s="30">
        <v>6</v>
      </c>
      <c r="L145" s="30">
        <v>0</v>
      </c>
      <c r="M145" s="30" t="s">
        <v>83</v>
      </c>
      <c r="AB145" s="32"/>
      <c r="AC145" s="32"/>
      <c r="AD145" s="32"/>
    </row>
    <row r="146" spans="1:30" ht="14.25" customHeight="1">
      <c r="A146" s="30">
        <v>17</v>
      </c>
      <c r="B146" s="30">
        <v>16</v>
      </c>
      <c r="C146" s="30">
        <v>11</v>
      </c>
      <c r="D146" s="30">
        <v>52</v>
      </c>
      <c r="E146" s="30">
        <v>189</v>
      </c>
      <c r="F146" s="30">
        <v>4</v>
      </c>
      <c r="G146" s="30">
        <v>0</v>
      </c>
      <c r="H146" s="30" t="s">
        <v>83</v>
      </c>
      <c r="I146" s="30">
        <v>6</v>
      </c>
      <c r="J146" s="30">
        <v>5</v>
      </c>
      <c r="K146" s="30">
        <v>79</v>
      </c>
      <c r="L146" s="30">
        <v>21</v>
      </c>
      <c r="M146" s="30" t="s">
        <v>83</v>
      </c>
      <c r="AB146" s="32"/>
      <c r="AC146" s="32"/>
      <c r="AD146" s="32"/>
    </row>
    <row r="147" spans="1:30" ht="14.25" customHeight="1">
      <c r="A147" s="30">
        <v>18</v>
      </c>
      <c r="B147" s="30">
        <v>28</v>
      </c>
      <c r="C147" s="30" t="s">
        <v>83</v>
      </c>
      <c r="D147" s="30">
        <v>0</v>
      </c>
      <c r="E147" s="30">
        <v>17</v>
      </c>
      <c r="F147" s="30" t="s">
        <v>83</v>
      </c>
      <c r="G147" s="30">
        <v>5</v>
      </c>
      <c r="H147" s="30">
        <v>3</v>
      </c>
      <c r="I147" s="30" t="s">
        <v>83</v>
      </c>
      <c r="J147" s="30">
        <v>1</v>
      </c>
      <c r="K147" s="30">
        <v>3</v>
      </c>
      <c r="L147" s="30" t="s">
        <v>83</v>
      </c>
      <c r="M147" s="30" t="s">
        <v>83</v>
      </c>
      <c r="AB147" s="32"/>
      <c r="AC147" s="32"/>
      <c r="AD147" s="32"/>
    </row>
    <row r="148" spans="1:30" ht="14.25" customHeight="1">
      <c r="A148" s="30">
        <v>19</v>
      </c>
      <c r="B148" s="30">
        <v>42</v>
      </c>
      <c r="C148" s="30" t="s">
        <v>83</v>
      </c>
      <c r="D148" s="30">
        <v>113</v>
      </c>
      <c r="E148" s="30">
        <v>35</v>
      </c>
      <c r="F148" s="30">
        <v>2</v>
      </c>
      <c r="G148" s="30">
        <v>0</v>
      </c>
      <c r="H148" s="30">
        <v>42</v>
      </c>
      <c r="I148" s="30">
        <v>11</v>
      </c>
      <c r="J148" s="30">
        <v>44</v>
      </c>
      <c r="K148" s="30">
        <v>6</v>
      </c>
      <c r="L148" s="30">
        <v>0</v>
      </c>
      <c r="M148" s="30" t="s">
        <v>83</v>
      </c>
      <c r="AB148" s="32"/>
      <c r="AC148" s="32"/>
      <c r="AD148" s="32"/>
    </row>
    <row r="149" spans="1:30" ht="14.25" customHeight="1">
      <c r="A149" s="30">
        <v>20</v>
      </c>
      <c r="B149" s="30">
        <v>16</v>
      </c>
      <c r="C149" s="30" t="s">
        <v>83</v>
      </c>
      <c r="D149" s="30">
        <v>0</v>
      </c>
      <c r="E149" s="30">
        <v>50</v>
      </c>
      <c r="F149" s="30">
        <v>23</v>
      </c>
      <c r="G149" s="30">
        <v>0</v>
      </c>
      <c r="H149" s="30" t="s">
        <v>83</v>
      </c>
      <c r="I149" s="30">
        <v>1</v>
      </c>
      <c r="J149" s="30">
        <v>75</v>
      </c>
      <c r="K149" s="30">
        <v>5</v>
      </c>
      <c r="L149" s="30">
        <v>0</v>
      </c>
      <c r="M149" s="30" t="s">
        <v>83</v>
      </c>
      <c r="AB149" s="32"/>
      <c r="AC149" s="32"/>
      <c r="AD149" s="32"/>
    </row>
    <row r="150" spans="1:30" ht="14.25" customHeight="1">
      <c r="A150" s="30">
        <v>21</v>
      </c>
      <c r="B150" s="30">
        <v>76</v>
      </c>
      <c r="C150" s="30">
        <v>0</v>
      </c>
      <c r="D150" s="30">
        <v>47</v>
      </c>
      <c r="E150" s="30">
        <v>6</v>
      </c>
      <c r="F150" s="30">
        <v>0</v>
      </c>
      <c r="G150" s="30">
        <v>0</v>
      </c>
      <c r="H150" s="30">
        <v>1</v>
      </c>
      <c r="I150" s="30" t="s">
        <v>83</v>
      </c>
      <c r="J150" s="30">
        <v>21</v>
      </c>
      <c r="K150" s="30">
        <v>7</v>
      </c>
      <c r="L150" s="30" t="s">
        <v>83</v>
      </c>
      <c r="M150" s="30" t="s">
        <v>83</v>
      </c>
      <c r="AB150" s="32"/>
      <c r="AC150" s="32"/>
      <c r="AD150" s="32"/>
    </row>
    <row r="151" spans="1:30" ht="14.25" customHeight="1">
      <c r="A151" s="30">
        <v>22</v>
      </c>
      <c r="B151" s="30">
        <v>26</v>
      </c>
      <c r="C151" s="30">
        <v>94</v>
      </c>
      <c r="D151" s="30">
        <v>2</v>
      </c>
      <c r="E151" s="30">
        <v>90</v>
      </c>
      <c r="F151" s="30">
        <v>2</v>
      </c>
      <c r="G151" s="30">
        <v>0</v>
      </c>
      <c r="H151" s="30">
        <v>0</v>
      </c>
      <c r="I151" s="30">
        <v>0</v>
      </c>
      <c r="J151" s="30">
        <v>30</v>
      </c>
      <c r="K151" s="30" t="s">
        <v>83</v>
      </c>
      <c r="L151" s="30">
        <v>13</v>
      </c>
      <c r="M151" s="30" t="s">
        <v>83</v>
      </c>
      <c r="AB151" s="32"/>
      <c r="AC151" s="32"/>
      <c r="AD151" s="32"/>
    </row>
    <row r="152" spans="1:30" ht="14.25" customHeight="1">
      <c r="A152" s="30">
        <v>23</v>
      </c>
      <c r="B152" s="30">
        <v>15</v>
      </c>
      <c r="C152" s="30">
        <v>75</v>
      </c>
      <c r="D152" s="30" t="s">
        <v>83</v>
      </c>
      <c r="E152" s="30">
        <v>2</v>
      </c>
      <c r="F152" s="30" t="s">
        <v>83</v>
      </c>
      <c r="G152" s="30">
        <v>0</v>
      </c>
      <c r="H152" s="30">
        <v>38</v>
      </c>
      <c r="I152" s="30">
        <v>5</v>
      </c>
      <c r="J152" s="30" t="s">
        <v>83</v>
      </c>
      <c r="K152" s="30">
        <v>2</v>
      </c>
      <c r="L152" s="30" t="s">
        <v>83</v>
      </c>
      <c r="M152" s="30" t="s">
        <v>83</v>
      </c>
      <c r="AB152" s="32"/>
      <c r="AC152" s="32"/>
      <c r="AD152" s="32"/>
    </row>
    <row r="153" spans="1:30" ht="14.25" customHeight="1">
      <c r="A153" s="30">
        <v>24</v>
      </c>
      <c r="B153" s="30">
        <v>12</v>
      </c>
      <c r="C153" s="30">
        <v>21</v>
      </c>
      <c r="D153" s="30" t="s">
        <v>83</v>
      </c>
      <c r="E153" s="30">
        <v>7</v>
      </c>
      <c r="F153" s="30" t="s">
        <v>83</v>
      </c>
      <c r="G153" s="30" t="s">
        <v>83</v>
      </c>
      <c r="H153" s="30">
        <v>0</v>
      </c>
      <c r="I153" s="30">
        <v>0</v>
      </c>
      <c r="J153" s="30">
        <v>5</v>
      </c>
      <c r="K153" s="30">
        <v>1</v>
      </c>
      <c r="L153" s="30">
        <v>8</v>
      </c>
      <c r="M153" s="30">
        <v>0</v>
      </c>
      <c r="AB153" s="32"/>
      <c r="AC153" s="32"/>
      <c r="AD153" s="32"/>
    </row>
    <row r="154" spans="1:30" ht="14.25" customHeight="1">
      <c r="A154" s="30">
        <v>25</v>
      </c>
      <c r="B154" s="30">
        <v>41</v>
      </c>
      <c r="C154" s="30">
        <v>6</v>
      </c>
      <c r="D154" s="30">
        <v>36</v>
      </c>
      <c r="E154" s="30" t="s">
        <v>83</v>
      </c>
      <c r="F154" s="30" t="s">
        <v>83</v>
      </c>
      <c r="G154" s="30">
        <v>0</v>
      </c>
      <c r="H154" s="30">
        <v>3</v>
      </c>
      <c r="I154" s="30">
        <v>0</v>
      </c>
      <c r="J154" s="30">
        <v>5</v>
      </c>
      <c r="K154" s="30">
        <v>65</v>
      </c>
      <c r="L154" s="30">
        <v>30</v>
      </c>
      <c r="M154" s="30">
        <v>1</v>
      </c>
      <c r="AB154" s="32"/>
      <c r="AC154" s="32"/>
      <c r="AD154" s="32"/>
    </row>
    <row r="155" spans="1:30" ht="14.25" customHeight="1">
      <c r="A155" s="30">
        <v>26</v>
      </c>
      <c r="B155" s="30" t="s">
        <v>83</v>
      </c>
      <c r="C155" s="30">
        <v>0</v>
      </c>
      <c r="D155" s="30">
        <v>2</v>
      </c>
      <c r="E155" s="30">
        <v>79</v>
      </c>
      <c r="F155" s="30">
        <v>4</v>
      </c>
      <c r="G155" s="30" t="s">
        <v>83</v>
      </c>
      <c r="H155" s="30">
        <v>2</v>
      </c>
      <c r="I155" s="30" t="s">
        <v>83</v>
      </c>
      <c r="J155" s="30" t="s">
        <v>83</v>
      </c>
      <c r="K155" s="30">
        <v>5</v>
      </c>
      <c r="L155" s="30">
        <v>4</v>
      </c>
      <c r="M155" s="30">
        <v>1</v>
      </c>
      <c r="AB155" s="32"/>
      <c r="AC155" s="32"/>
      <c r="AD155" s="32"/>
    </row>
    <row r="156" spans="1:30" ht="14.25" customHeight="1">
      <c r="A156" s="30">
        <v>27</v>
      </c>
      <c r="B156" s="30">
        <v>11</v>
      </c>
      <c r="C156" s="30">
        <v>0</v>
      </c>
      <c r="D156" s="30">
        <v>37</v>
      </c>
      <c r="E156" s="30">
        <v>1</v>
      </c>
      <c r="F156" s="30">
        <v>0</v>
      </c>
      <c r="G156" s="30">
        <v>9</v>
      </c>
      <c r="H156" s="30">
        <v>6</v>
      </c>
      <c r="I156" s="30">
        <v>0</v>
      </c>
      <c r="J156" s="30">
        <v>0</v>
      </c>
      <c r="K156" s="30">
        <v>2</v>
      </c>
      <c r="L156" s="30">
        <v>8</v>
      </c>
      <c r="M156" s="30">
        <v>1</v>
      </c>
      <c r="AB156" s="32"/>
      <c r="AC156" s="32"/>
      <c r="AD156" s="32"/>
    </row>
    <row r="157" spans="1:30" ht="14.25" customHeight="1">
      <c r="A157" s="30">
        <v>28</v>
      </c>
      <c r="B157" s="30" t="s">
        <v>83</v>
      </c>
      <c r="C157" s="30">
        <v>57</v>
      </c>
      <c r="D157" s="30">
        <v>17</v>
      </c>
      <c r="E157" s="30" t="s">
        <v>83</v>
      </c>
      <c r="F157" s="30">
        <v>4</v>
      </c>
      <c r="G157" s="30" t="s">
        <v>83</v>
      </c>
      <c r="H157" s="30" t="s">
        <v>83</v>
      </c>
      <c r="I157" s="30">
        <v>2</v>
      </c>
      <c r="J157" s="30">
        <v>2</v>
      </c>
      <c r="K157" s="30">
        <v>21</v>
      </c>
      <c r="L157" s="30">
        <v>48</v>
      </c>
      <c r="M157" s="30">
        <v>0</v>
      </c>
      <c r="AB157" s="32"/>
      <c r="AC157" s="32"/>
      <c r="AD157" s="32"/>
    </row>
    <row r="158" spans="1:30" ht="14.25" customHeight="1">
      <c r="A158" s="30">
        <v>29</v>
      </c>
      <c r="B158" s="30" t="s">
        <v>83</v>
      </c>
      <c r="C158" s="30">
        <v>57</v>
      </c>
      <c r="D158" s="30">
        <v>1</v>
      </c>
      <c r="E158" s="30">
        <v>6</v>
      </c>
      <c r="F158" s="30">
        <v>3</v>
      </c>
      <c r="G158" s="30" t="s">
        <v>83</v>
      </c>
      <c r="H158" s="30">
        <v>0</v>
      </c>
      <c r="I158" s="30">
        <v>0</v>
      </c>
      <c r="J158" s="30" t="s">
        <v>83</v>
      </c>
      <c r="K158" s="30">
        <v>0</v>
      </c>
      <c r="L158" s="30">
        <v>37</v>
      </c>
      <c r="M158" s="30">
        <v>6</v>
      </c>
      <c r="AB158" s="32"/>
      <c r="AC158" s="32"/>
      <c r="AD158" s="32"/>
    </row>
    <row r="159" spans="1:30" ht="14.25" customHeight="1">
      <c r="A159" s="30">
        <v>30</v>
      </c>
      <c r="B159" s="30">
        <v>5</v>
      </c>
      <c r="C159" s="30"/>
      <c r="D159" s="30" t="s">
        <v>83</v>
      </c>
      <c r="E159" s="30">
        <v>16</v>
      </c>
      <c r="F159" s="30">
        <v>5</v>
      </c>
      <c r="G159" s="30" t="s">
        <v>83</v>
      </c>
      <c r="H159" s="30">
        <v>4</v>
      </c>
      <c r="I159" s="30">
        <v>10</v>
      </c>
      <c r="J159" s="30">
        <v>15</v>
      </c>
      <c r="K159" s="30">
        <v>2</v>
      </c>
      <c r="L159" s="30" t="s">
        <v>83</v>
      </c>
      <c r="M159" s="30">
        <v>4</v>
      </c>
      <c r="AB159" s="32"/>
      <c r="AC159" s="32"/>
      <c r="AD159" s="32"/>
    </row>
    <row r="160" spans="1:30" ht="14.25" customHeight="1">
      <c r="A160" s="30">
        <v>31</v>
      </c>
      <c r="B160" s="30" t="s">
        <v>83</v>
      </c>
      <c r="C160" s="30"/>
      <c r="D160" s="30">
        <v>1</v>
      </c>
      <c r="E160" s="30"/>
      <c r="F160" s="30" t="s">
        <v>83</v>
      </c>
      <c r="G160" s="30"/>
      <c r="H160" s="30">
        <v>0</v>
      </c>
      <c r="I160" s="30" t="s">
        <v>83</v>
      </c>
      <c r="J160" s="30"/>
      <c r="K160" s="30">
        <v>2</v>
      </c>
      <c r="L160" s="30"/>
      <c r="M160" s="30" t="s">
        <v>83</v>
      </c>
      <c r="AB160" s="32"/>
      <c r="AC160" s="32"/>
      <c r="AD160" s="32"/>
    </row>
    <row r="161" spans="1:30" ht="14.25" customHeight="1">
      <c r="A161" s="30" t="s">
        <v>87</v>
      </c>
      <c r="B161" s="30">
        <v>331</v>
      </c>
      <c r="C161" s="30">
        <v>560</v>
      </c>
      <c r="D161" s="30">
        <v>491</v>
      </c>
      <c r="E161" s="30">
        <v>785</v>
      </c>
      <c r="F161" s="30">
        <v>127</v>
      </c>
      <c r="G161" s="30">
        <v>120</v>
      </c>
      <c r="H161" s="30">
        <v>164</v>
      </c>
      <c r="I161" s="30">
        <v>56</v>
      </c>
      <c r="J161" s="30">
        <v>342</v>
      </c>
      <c r="K161" s="30">
        <v>303</v>
      </c>
      <c r="L161" s="30">
        <v>480</v>
      </c>
      <c r="M161" s="30">
        <v>67</v>
      </c>
      <c r="AB161" s="32"/>
      <c r="AC161" s="32"/>
      <c r="AD161" s="32"/>
    </row>
    <row r="162" spans="1:30" ht="14.25" customHeight="1">
      <c r="A162" s="30" t="s">
        <v>88</v>
      </c>
      <c r="B162" s="30">
        <v>17</v>
      </c>
      <c r="C162" s="30">
        <v>24</v>
      </c>
      <c r="D162" s="30">
        <v>24</v>
      </c>
      <c r="E162" s="30">
        <v>25</v>
      </c>
      <c r="F162" s="30">
        <v>22</v>
      </c>
      <c r="G162" s="30">
        <v>15</v>
      </c>
      <c r="H162" s="30">
        <v>17</v>
      </c>
      <c r="I162" s="30">
        <v>14</v>
      </c>
      <c r="J162" s="30">
        <v>23</v>
      </c>
      <c r="K162" s="30">
        <v>25</v>
      </c>
      <c r="L162" s="30">
        <v>23</v>
      </c>
      <c r="M162" s="30">
        <v>18</v>
      </c>
      <c r="AB162" s="32"/>
      <c r="AC162" s="32"/>
      <c r="AD162" s="32"/>
    </row>
    <row r="163" spans="1:30" ht="14.25" customHeight="1">
      <c r="A163" s="30" t="s">
        <v>89</v>
      </c>
      <c r="B163" s="30">
        <v>11</v>
      </c>
      <c r="C163" s="30">
        <v>19</v>
      </c>
      <c r="D163" s="30">
        <v>16</v>
      </c>
      <c r="E163" s="30">
        <v>26</v>
      </c>
      <c r="F163" s="30">
        <v>4</v>
      </c>
      <c r="G163" s="30">
        <v>4</v>
      </c>
      <c r="H163" s="30">
        <v>5</v>
      </c>
      <c r="I163" s="30">
        <v>2</v>
      </c>
      <c r="J163" s="30">
        <v>11</v>
      </c>
      <c r="K163" s="30">
        <v>10</v>
      </c>
      <c r="L163" s="30">
        <v>16</v>
      </c>
      <c r="M163" s="30">
        <v>2</v>
      </c>
      <c r="AB163" s="32"/>
      <c r="AC163" s="32"/>
      <c r="AD163" s="32"/>
    </row>
    <row r="164" spans="1:30" ht="14.25" customHeight="1">
      <c r="A164" s="30" t="s">
        <v>90</v>
      </c>
      <c r="B164" s="30">
        <v>76</v>
      </c>
      <c r="C164" s="30">
        <v>94</v>
      </c>
      <c r="D164" s="30">
        <v>113</v>
      </c>
      <c r="E164" s="30">
        <v>189</v>
      </c>
      <c r="F164" s="30">
        <v>36</v>
      </c>
      <c r="G164" s="30">
        <v>93</v>
      </c>
      <c r="H164" s="30">
        <v>42</v>
      </c>
      <c r="I164" s="30">
        <v>20</v>
      </c>
      <c r="J164" s="30">
        <v>75</v>
      </c>
      <c r="K164" s="30">
        <v>79</v>
      </c>
      <c r="L164" s="30">
        <v>88</v>
      </c>
      <c r="M164" s="30">
        <v>21</v>
      </c>
      <c r="AB164" s="32"/>
      <c r="AC164" s="32"/>
      <c r="AD164" s="32"/>
    </row>
    <row r="165" spans="1:30" ht="14.25" customHeight="1">
      <c r="A165" s="30" t="s">
        <v>91</v>
      </c>
      <c r="B165" s="30">
        <v>21</v>
      </c>
      <c r="C165" s="30">
        <v>22</v>
      </c>
      <c r="D165" s="30">
        <v>19</v>
      </c>
      <c r="E165" s="30">
        <v>17</v>
      </c>
      <c r="F165" s="30">
        <v>8</v>
      </c>
      <c r="G165" s="30">
        <v>5</v>
      </c>
      <c r="H165" s="30">
        <v>19</v>
      </c>
      <c r="I165" s="30">
        <v>15</v>
      </c>
      <c r="J165" s="30">
        <v>20</v>
      </c>
      <c r="K165" s="30">
        <v>17</v>
      </c>
      <c r="L165" s="30">
        <v>9</v>
      </c>
      <c r="M165" s="30">
        <v>14</v>
      </c>
      <c r="AB165" s="32"/>
      <c r="AC165" s="32"/>
      <c r="AD165" s="32"/>
    </row>
    <row r="166" spans="1:30" ht="14.25" customHeight="1">
      <c r="A166" s="30" t="s">
        <v>92</v>
      </c>
      <c r="B166" s="30">
        <v>5</v>
      </c>
      <c r="C166" s="30">
        <v>0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AB166" s="32"/>
      <c r="AC166" s="32"/>
      <c r="AD166" s="32"/>
    </row>
    <row r="167" spans="1:30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AB167" s="32"/>
      <c r="AC167" s="32"/>
      <c r="AD167" s="32"/>
    </row>
    <row r="168" spans="1:30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AB168" s="32"/>
      <c r="AC168" s="32"/>
      <c r="AD168" s="32"/>
    </row>
    <row r="169" spans="1:30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  <c r="AB169" s="32"/>
      <c r="AC169" s="32"/>
      <c r="AD169" s="32"/>
    </row>
    <row r="170" spans="1:30" ht="14.25" customHeight="1">
      <c r="A170" s="30">
        <v>1</v>
      </c>
      <c r="B170" s="30">
        <v>0</v>
      </c>
      <c r="C170" s="30">
        <v>22</v>
      </c>
      <c r="D170" s="30">
        <v>7</v>
      </c>
      <c r="E170" s="30">
        <v>16</v>
      </c>
      <c r="F170" s="30" t="s">
        <v>83</v>
      </c>
      <c r="G170" s="30">
        <v>32</v>
      </c>
      <c r="H170" s="30" t="s">
        <v>83</v>
      </c>
      <c r="I170" s="30" t="s">
        <v>83</v>
      </c>
      <c r="J170" s="30" t="s">
        <v>83</v>
      </c>
      <c r="K170" s="30">
        <v>5</v>
      </c>
      <c r="L170" s="30" t="s">
        <v>83</v>
      </c>
      <c r="M170" s="30" t="s">
        <v>83</v>
      </c>
      <c r="AB170" s="32"/>
      <c r="AC170" s="32"/>
      <c r="AD170" s="32"/>
    </row>
    <row r="171" spans="1:30" ht="14.25" customHeight="1">
      <c r="A171" s="30">
        <v>2</v>
      </c>
      <c r="B171" s="30" t="s">
        <v>83</v>
      </c>
      <c r="C171" s="30" t="s">
        <v>83</v>
      </c>
      <c r="D171" s="30">
        <v>9</v>
      </c>
      <c r="E171" s="30">
        <v>0</v>
      </c>
      <c r="F171" s="30">
        <v>2</v>
      </c>
      <c r="G171" s="30">
        <v>2</v>
      </c>
      <c r="H171" s="30" t="s">
        <v>83</v>
      </c>
      <c r="I171" s="30" t="s">
        <v>83</v>
      </c>
      <c r="J171" s="30" t="s">
        <v>83</v>
      </c>
      <c r="K171" s="30" t="s">
        <v>83</v>
      </c>
      <c r="L171" s="30" t="s">
        <v>83</v>
      </c>
      <c r="M171" s="30" t="s">
        <v>83</v>
      </c>
      <c r="AB171" s="32"/>
      <c r="AC171" s="32"/>
      <c r="AD171" s="32"/>
    </row>
    <row r="172" spans="1:30" ht="14.25" customHeight="1">
      <c r="A172" s="30">
        <v>3</v>
      </c>
      <c r="B172" s="30" t="s">
        <v>83</v>
      </c>
      <c r="C172" s="30">
        <v>14</v>
      </c>
      <c r="D172" s="30">
        <v>5</v>
      </c>
      <c r="E172" s="30">
        <v>25</v>
      </c>
      <c r="F172" s="30">
        <v>5</v>
      </c>
      <c r="G172" s="30">
        <v>0</v>
      </c>
      <c r="H172" s="30">
        <v>12</v>
      </c>
      <c r="I172" s="30" t="s">
        <v>83</v>
      </c>
      <c r="J172" s="30" t="s">
        <v>83</v>
      </c>
      <c r="K172" s="30">
        <v>2</v>
      </c>
      <c r="L172" s="30" t="s">
        <v>83</v>
      </c>
      <c r="M172" s="30">
        <v>12</v>
      </c>
      <c r="AB172" s="32"/>
      <c r="AC172" s="32"/>
      <c r="AD172" s="32"/>
    </row>
    <row r="173" spans="1:30" ht="14.25" customHeight="1">
      <c r="A173" s="30">
        <v>4</v>
      </c>
      <c r="B173" s="30">
        <v>0</v>
      </c>
      <c r="C173" s="30">
        <v>0</v>
      </c>
      <c r="D173" s="30">
        <v>3</v>
      </c>
      <c r="E173" s="30" t="s">
        <v>83</v>
      </c>
      <c r="F173" s="30">
        <v>13</v>
      </c>
      <c r="G173" s="30" t="s">
        <v>83</v>
      </c>
      <c r="H173" s="30">
        <v>26</v>
      </c>
      <c r="I173" s="30" t="s">
        <v>83</v>
      </c>
      <c r="J173" s="30">
        <v>2</v>
      </c>
      <c r="K173" s="30">
        <v>20</v>
      </c>
      <c r="L173" s="30" t="s">
        <v>83</v>
      </c>
      <c r="M173" s="30">
        <v>26</v>
      </c>
      <c r="AB173" s="32"/>
      <c r="AC173" s="32"/>
      <c r="AD173" s="32"/>
    </row>
    <row r="174" spans="1:30" ht="14.25" customHeight="1">
      <c r="A174" s="30">
        <v>5</v>
      </c>
      <c r="B174" s="30">
        <v>0</v>
      </c>
      <c r="C174" s="30" t="s">
        <v>83</v>
      </c>
      <c r="D174" s="30">
        <v>4</v>
      </c>
      <c r="E174" s="30" t="s">
        <v>83</v>
      </c>
      <c r="F174" s="30">
        <v>10</v>
      </c>
      <c r="G174" s="30" t="s">
        <v>83</v>
      </c>
      <c r="H174" s="30">
        <v>22</v>
      </c>
      <c r="I174" s="30" t="s">
        <v>83</v>
      </c>
      <c r="J174" s="30">
        <v>4</v>
      </c>
      <c r="K174" s="30">
        <v>9</v>
      </c>
      <c r="L174" s="30">
        <v>2</v>
      </c>
      <c r="M174" s="30">
        <v>22</v>
      </c>
      <c r="AB174" s="32"/>
      <c r="AC174" s="32"/>
      <c r="AD174" s="32"/>
    </row>
    <row r="175" spans="1:30" ht="14.25" customHeight="1">
      <c r="A175" s="30">
        <v>6</v>
      </c>
      <c r="B175" s="30">
        <v>6</v>
      </c>
      <c r="C175" s="30" t="s">
        <v>83</v>
      </c>
      <c r="D175" s="30">
        <v>3</v>
      </c>
      <c r="E175" s="30" t="s">
        <v>83</v>
      </c>
      <c r="F175" s="30">
        <v>11</v>
      </c>
      <c r="G175" s="30" t="s">
        <v>83</v>
      </c>
      <c r="H175" s="30">
        <v>21</v>
      </c>
      <c r="I175" s="30" t="s">
        <v>83</v>
      </c>
      <c r="J175" s="30">
        <v>1</v>
      </c>
      <c r="K175" s="30">
        <v>3</v>
      </c>
      <c r="L175" s="30">
        <v>14</v>
      </c>
      <c r="M175" s="30">
        <v>21</v>
      </c>
      <c r="AB175" s="32"/>
      <c r="AC175" s="32"/>
      <c r="AD175" s="32"/>
    </row>
    <row r="176" spans="1:30" ht="14.25" customHeight="1">
      <c r="A176" s="30">
        <v>7</v>
      </c>
      <c r="B176" s="30">
        <v>2</v>
      </c>
      <c r="C176" s="30">
        <v>7</v>
      </c>
      <c r="D176" s="30">
        <v>33</v>
      </c>
      <c r="E176" s="30" t="s">
        <v>83</v>
      </c>
      <c r="F176" s="30">
        <v>2</v>
      </c>
      <c r="G176" s="30" t="s">
        <v>83</v>
      </c>
      <c r="H176" s="30">
        <v>0</v>
      </c>
      <c r="I176" s="30" t="s">
        <v>83</v>
      </c>
      <c r="J176" s="30">
        <v>19</v>
      </c>
      <c r="K176" s="30">
        <v>2</v>
      </c>
      <c r="L176" s="30">
        <v>4</v>
      </c>
      <c r="M176" s="30">
        <v>0</v>
      </c>
      <c r="AB176" s="32"/>
      <c r="AC176" s="32"/>
      <c r="AD176" s="32"/>
    </row>
    <row r="177" spans="1:30" ht="14.25" customHeight="1">
      <c r="A177" s="30">
        <v>8</v>
      </c>
      <c r="B177" s="30" t="s">
        <v>83</v>
      </c>
      <c r="C177" s="30" t="s">
        <v>83</v>
      </c>
      <c r="D177" s="30" t="s">
        <v>83</v>
      </c>
      <c r="E177" s="30">
        <v>3</v>
      </c>
      <c r="F177" s="30" t="s">
        <v>83</v>
      </c>
      <c r="G177" s="30" t="s">
        <v>83</v>
      </c>
      <c r="H177" s="30" t="s">
        <v>83</v>
      </c>
      <c r="I177" s="30" t="s">
        <v>83</v>
      </c>
      <c r="J177" s="30">
        <v>7</v>
      </c>
      <c r="K177" s="30">
        <v>0</v>
      </c>
      <c r="L177" s="30">
        <v>35</v>
      </c>
      <c r="M177" s="30" t="s">
        <v>83</v>
      </c>
      <c r="AB177" s="32"/>
      <c r="AC177" s="32"/>
      <c r="AD177" s="32"/>
    </row>
    <row r="178" spans="1:30" ht="14.25" customHeight="1">
      <c r="A178" s="30">
        <v>9</v>
      </c>
      <c r="B178" s="30" t="s">
        <v>83</v>
      </c>
      <c r="C178" s="30" t="s">
        <v>83</v>
      </c>
      <c r="D178" s="30">
        <v>2</v>
      </c>
      <c r="E178" s="30" t="s">
        <v>83</v>
      </c>
      <c r="F178" s="30">
        <v>2</v>
      </c>
      <c r="G178" s="30" t="s">
        <v>83</v>
      </c>
      <c r="H178" s="30" t="s">
        <v>83</v>
      </c>
      <c r="I178" s="30">
        <v>38</v>
      </c>
      <c r="J178" s="30" t="s">
        <v>83</v>
      </c>
      <c r="K178" s="30">
        <v>40</v>
      </c>
      <c r="L178" s="30" t="s">
        <v>83</v>
      </c>
      <c r="M178" s="30" t="s">
        <v>83</v>
      </c>
      <c r="AB178" s="32"/>
      <c r="AC178" s="32"/>
      <c r="AD178" s="32"/>
    </row>
    <row r="179" spans="1:30" ht="14.25" customHeight="1">
      <c r="A179" s="30">
        <v>10</v>
      </c>
      <c r="B179" s="30" t="s">
        <v>83</v>
      </c>
      <c r="C179" s="30">
        <v>1</v>
      </c>
      <c r="D179" s="30">
        <v>0</v>
      </c>
      <c r="E179" s="30">
        <v>11</v>
      </c>
      <c r="F179" s="30" t="s">
        <v>83</v>
      </c>
      <c r="G179" s="30" t="s">
        <v>83</v>
      </c>
      <c r="H179" s="30">
        <v>2</v>
      </c>
      <c r="I179" s="30">
        <v>0</v>
      </c>
      <c r="J179" s="30" t="s">
        <v>83</v>
      </c>
      <c r="K179" s="30" t="s">
        <v>83</v>
      </c>
      <c r="L179" s="30">
        <v>9</v>
      </c>
      <c r="M179" s="30">
        <v>2</v>
      </c>
      <c r="AB179" s="32"/>
      <c r="AC179" s="32"/>
      <c r="AD179" s="32"/>
    </row>
    <row r="180" spans="1:30" ht="14.25" customHeight="1">
      <c r="A180" s="30">
        <v>11</v>
      </c>
      <c r="B180" s="30">
        <v>0</v>
      </c>
      <c r="C180" s="30">
        <v>11</v>
      </c>
      <c r="D180" s="30">
        <v>12</v>
      </c>
      <c r="E180" s="30">
        <v>16</v>
      </c>
      <c r="F180" s="30" t="s">
        <v>83</v>
      </c>
      <c r="G180" s="30" t="s">
        <v>83</v>
      </c>
      <c r="H180" s="30">
        <v>5</v>
      </c>
      <c r="I180" s="30" t="s">
        <v>83</v>
      </c>
      <c r="J180" s="30" t="s">
        <v>83</v>
      </c>
      <c r="K180" s="30" t="s">
        <v>83</v>
      </c>
      <c r="L180" s="30">
        <v>2</v>
      </c>
      <c r="M180" s="30">
        <v>5</v>
      </c>
      <c r="AB180" s="32"/>
      <c r="AC180" s="32"/>
      <c r="AD180" s="32"/>
    </row>
    <row r="181" spans="1:30" ht="14.25" customHeight="1">
      <c r="A181" s="30">
        <v>12</v>
      </c>
      <c r="B181" s="30">
        <v>3</v>
      </c>
      <c r="C181" s="30">
        <v>29</v>
      </c>
      <c r="D181" s="30" t="s">
        <v>83</v>
      </c>
      <c r="E181" s="30" t="s">
        <v>83</v>
      </c>
      <c r="F181" s="30">
        <v>0</v>
      </c>
      <c r="G181" s="30">
        <v>10</v>
      </c>
      <c r="H181" s="30">
        <v>25</v>
      </c>
      <c r="I181" s="30">
        <v>2</v>
      </c>
      <c r="J181" s="30" t="s">
        <v>83</v>
      </c>
      <c r="K181" s="30">
        <v>25</v>
      </c>
      <c r="L181" s="30">
        <v>7</v>
      </c>
      <c r="M181" s="30">
        <v>25</v>
      </c>
      <c r="AB181" s="32"/>
      <c r="AC181" s="32"/>
      <c r="AD181" s="32"/>
    </row>
    <row r="182" spans="1:30" ht="14.25" customHeight="1">
      <c r="A182" s="30">
        <v>13</v>
      </c>
      <c r="B182" s="30" t="s">
        <v>83</v>
      </c>
      <c r="C182" s="30">
        <v>17</v>
      </c>
      <c r="D182" s="30">
        <v>0</v>
      </c>
      <c r="E182" s="30">
        <v>5</v>
      </c>
      <c r="F182" s="30" t="s">
        <v>83</v>
      </c>
      <c r="G182" s="30" t="s">
        <v>83</v>
      </c>
      <c r="H182" s="30" t="s">
        <v>83</v>
      </c>
      <c r="I182" s="30">
        <v>0</v>
      </c>
      <c r="J182" s="30" t="s">
        <v>83</v>
      </c>
      <c r="K182" s="30" t="s">
        <v>83</v>
      </c>
      <c r="L182" s="30">
        <v>5</v>
      </c>
      <c r="M182" s="30" t="s">
        <v>83</v>
      </c>
      <c r="AB182" s="32"/>
      <c r="AC182" s="32"/>
      <c r="AD182" s="32"/>
    </row>
    <row r="183" spans="1:30" ht="14.25" customHeight="1">
      <c r="A183" s="30">
        <v>14</v>
      </c>
      <c r="B183" s="30">
        <v>0</v>
      </c>
      <c r="C183" s="30">
        <v>19</v>
      </c>
      <c r="D183" s="30">
        <v>1</v>
      </c>
      <c r="E183" s="30">
        <v>0</v>
      </c>
      <c r="F183" s="30" t="s">
        <v>83</v>
      </c>
      <c r="G183" s="30" t="s">
        <v>83</v>
      </c>
      <c r="H183" s="30" t="s">
        <v>83</v>
      </c>
      <c r="I183" s="30" t="s">
        <v>83</v>
      </c>
      <c r="J183" s="30" t="s">
        <v>83</v>
      </c>
      <c r="K183" s="30">
        <v>2</v>
      </c>
      <c r="L183" s="30">
        <v>2</v>
      </c>
      <c r="M183" s="30" t="s">
        <v>83</v>
      </c>
      <c r="AB183" s="32"/>
      <c r="AC183" s="32"/>
      <c r="AD183" s="32"/>
    </row>
    <row r="184" spans="1:30" ht="14.25" customHeight="1">
      <c r="A184" s="30">
        <v>15</v>
      </c>
      <c r="B184" s="30" t="s">
        <v>83</v>
      </c>
      <c r="C184" s="30">
        <v>73</v>
      </c>
      <c r="D184" s="30">
        <v>0</v>
      </c>
      <c r="E184" s="30">
        <v>58</v>
      </c>
      <c r="F184" s="30" t="s">
        <v>83</v>
      </c>
      <c r="G184" s="30" t="s">
        <v>83</v>
      </c>
      <c r="H184" s="30" t="s">
        <v>83</v>
      </c>
      <c r="I184" s="30">
        <v>6</v>
      </c>
      <c r="J184" s="30" t="s">
        <v>83</v>
      </c>
      <c r="K184" s="30" t="s">
        <v>83</v>
      </c>
      <c r="L184" s="30">
        <v>36</v>
      </c>
      <c r="M184" s="30" t="s">
        <v>83</v>
      </c>
      <c r="AB184" s="32"/>
      <c r="AC184" s="32"/>
      <c r="AD184" s="32"/>
    </row>
    <row r="185" spans="1:30" ht="14.25" customHeight="1">
      <c r="A185" s="30">
        <v>16</v>
      </c>
      <c r="B185" s="30" t="s">
        <v>83</v>
      </c>
      <c r="C185" s="30">
        <v>48</v>
      </c>
      <c r="D185" s="30">
        <v>3</v>
      </c>
      <c r="E185" s="30">
        <v>16</v>
      </c>
      <c r="F185" s="30" t="s">
        <v>83</v>
      </c>
      <c r="G185" s="30" t="s">
        <v>83</v>
      </c>
      <c r="H185" s="30">
        <v>38</v>
      </c>
      <c r="I185" s="30">
        <v>8</v>
      </c>
      <c r="J185" s="30" t="s">
        <v>83</v>
      </c>
      <c r="K185" s="30" t="s">
        <v>83</v>
      </c>
      <c r="L185" s="30" t="s">
        <v>83</v>
      </c>
      <c r="M185" s="30">
        <v>38</v>
      </c>
      <c r="AB185" s="32"/>
      <c r="AC185" s="32"/>
      <c r="AD185" s="32"/>
    </row>
    <row r="186" spans="1:30" ht="14.25" customHeight="1">
      <c r="A186" s="30">
        <v>17</v>
      </c>
      <c r="B186" s="30" t="s">
        <v>83</v>
      </c>
      <c r="C186" s="30">
        <v>23</v>
      </c>
      <c r="D186" s="30">
        <v>102</v>
      </c>
      <c r="E186" s="30">
        <v>9</v>
      </c>
      <c r="F186" s="30" t="s">
        <v>83</v>
      </c>
      <c r="G186" s="30">
        <v>5</v>
      </c>
      <c r="H186" s="30">
        <v>23</v>
      </c>
      <c r="I186" s="30">
        <v>0</v>
      </c>
      <c r="J186" s="30">
        <v>3</v>
      </c>
      <c r="K186" s="30">
        <v>2</v>
      </c>
      <c r="L186" s="30">
        <v>3</v>
      </c>
      <c r="M186" s="30">
        <v>23</v>
      </c>
      <c r="AB186" s="32"/>
      <c r="AC186" s="32"/>
      <c r="AD186" s="32"/>
    </row>
    <row r="187" spans="1:30" ht="14.25" customHeight="1">
      <c r="A187" s="30">
        <v>18</v>
      </c>
      <c r="B187" s="30" t="s">
        <v>83</v>
      </c>
      <c r="C187" s="30">
        <v>30</v>
      </c>
      <c r="D187" s="30">
        <v>9</v>
      </c>
      <c r="E187" s="30">
        <v>2</v>
      </c>
      <c r="F187" s="30" t="s">
        <v>83</v>
      </c>
      <c r="G187" s="30" t="s">
        <v>83</v>
      </c>
      <c r="H187" s="30" t="s">
        <v>83</v>
      </c>
      <c r="I187" s="30">
        <v>5</v>
      </c>
      <c r="J187" s="30">
        <v>19</v>
      </c>
      <c r="K187" s="30" t="s">
        <v>83</v>
      </c>
      <c r="L187" s="30">
        <v>6</v>
      </c>
      <c r="M187" s="30" t="s">
        <v>83</v>
      </c>
      <c r="AB187" s="32"/>
      <c r="AC187" s="32"/>
      <c r="AD187" s="32"/>
    </row>
    <row r="188" spans="1:30" ht="14.25" customHeight="1">
      <c r="A188" s="30">
        <v>19</v>
      </c>
      <c r="B188" s="30" t="s">
        <v>83</v>
      </c>
      <c r="C188" s="30">
        <v>35</v>
      </c>
      <c r="D188" s="30">
        <v>0</v>
      </c>
      <c r="E188" s="30">
        <v>3</v>
      </c>
      <c r="F188" s="30" t="s">
        <v>83</v>
      </c>
      <c r="G188" s="30">
        <v>2</v>
      </c>
      <c r="H188" s="30" t="s">
        <v>83</v>
      </c>
      <c r="I188" s="30">
        <v>36</v>
      </c>
      <c r="J188" s="30">
        <v>9</v>
      </c>
      <c r="K188" s="30" t="s">
        <v>83</v>
      </c>
      <c r="L188" s="30">
        <v>43</v>
      </c>
      <c r="M188" s="30" t="s">
        <v>83</v>
      </c>
      <c r="AB188" s="32"/>
      <c r="AC188" s="32"/>
      <c r="AD188" s="32"/>
    </row>
    <row r="189" spans="1:30" ht="14.25" customHeight="1">
      <c r="A189" s="30">
        <v>20</v>
      </c>
      <c r="B189" s="30">
        <v>1</v>
      </c>
      <c r="C189" s="30">
        <v>9</v>
      </c>
      <c r="D189" s="30">
        <v>8</v>
      </c>
      <c r="E189" s="30">
        <v>0</v>
      </c>
      <c r="F189" s="30" t="s">
        <v>83</v>
      </c>
      <c r="G189" s="30" t="s">
        <v>83</v>
      </c>
      <c r="H189" s="30" t="s">
        <v>83</v>
      </c>
      <c r="I189" s="30">
        <v>2</v>
      </c>
      <c r="J189" s="30" t="s">
        <v>83</v>
      </c>
      <c r="K189" s="30">
        <v>5</v>
      </c>
      <c r="L189" s="30">
        <v>0</v>
      </c>
      <c r="M189" s="30" t="s">
        <v>83</v>
      </c>
      <c r="AB189" s="32"/>
      <c r="AC189" s="32"/>
      <c r="AD189" s="32"/>
    </row>
    <row r="190" spans="1:30" ht="14.25" customHeight="1">
      <c r="A190" s="30">
        <v>21</v>
      </c>
      <c r="B190" s="30" t="s">
        <v>83</v>
      </c>
      <c r="C190" s="30">
        <v>11</v>
      </c>
      <c r="D190" s="30" t="s">
        <v>83</v>
      </c>
      <c r="E190" s="30" t="s">
        <v>83</v>
      </c>
      <c r="F190" s="30">
        <v>14</v>
      </c>
      <c r="G190" s="30" t="s">
        <v>83</v>
      </c>
      <c r="H190" s="30" t="s">
        <v>83</v>
      </c>
      <c r="I190" s="30" t="s">
        <v>83</v>
      </c>
      <c r="J190" s="30">
        <v>4</v>
      </c>
      <c r="K190" s="30" t="s">
        <v>83</v>
      </c>
      <c r="L190" s="30">
        <v>9</v>
      </c>
      <c r="M190" s="30" t="s">
        <v>83</v>
      </c>
      <c r="AB190" s="32"/>
      <c r="AC190" s="32"/>
      <c r="AD190" s="32"/>
    </row>
    <row r="191" spans="1:30" ht="14.25" customHeight="1">
      <c r="A191" s="30">
        <v>22</v>
      </c>
      <c r="B191" s="30">
        <v>70</v>
      </c>
      <c r="C191" s="30">
        <v>3</v>
      </c>
      <c r="D191" s="30">
        <v>13</v>
      </c>
      <c r="E191" s="30">
        <v>65</v>
      </c>
      <c r="F191" s="30">
        <v>5</v>
      </c>
      <c r="G191" s="30" t="s">
        <v>83</v>
      </c>
      <c r="H191" s="30" t="s">
        <v>83</v>
      </c>
      <c r="I191" s="30" t="s">
        <v>83</v>
      </c>
      <c r="J191" s="30">
        <v>0</v>
      </c>
      <c r="K191" s="30">
        <v>39</v>
      </c>
      <c r="L191" s="30" t="s">
        <v>83</v>
      </c>
      <c r="M191" s="30" t="s">
        <v>83</v>
      </c>
      <c r="AB191" s="32"/>
      <c r="AC191" s="32"/>
      <c r="AD191" s="32"/>
    </row>
    <row r="192" spans="1:30" ht="14.25" customHeight="1">
      <c r="A192" s="30">
        <v>23</v>
      </c>
      <c r="B192" s="30">
        <v>64</v>
      </c>
      <c r="C192" s="30">
        <v>63</v>
      </c>
      <c r="D192" s="30">
        <v>20</v>
      </c>
      <c r="E192" s="30">
        <v>9</v>
      </c>
      <c r="F192" s="30" t="s">
        <v>83</v>
      </c>
      <c r="G192" s="30" t="s">
        <v>83</v>
      </c>
      <c r="H192" s="30">
        <v>3</v>
      </c>
      <c r="I192" s="30" t="s">
        <v>83</v>
      </c>
      <c r="J192" s="30">
        <v>0</v>
      </c>
      <c r="K192" s="30" t="s">
        <v>83</v>
      </c>
      <c r="L192" s="30">
        <v>2</v>
      </c>
      <c r="M192" s="30">
        <v>3</v>
      </c>
      <c r="AB192" s="32"/>
      <c r="AC192" s="32"/>
      <c r="AD192" s="32"/>
    </row>
    <row r="193" spans="1:30" ht="14.25" customHeight="1">
      <c r="A193" s="30">
        <v>24</v>
      </c>
      <c r="B193" s="30" t="s">
        <v>83</v>
      </c>
      <c r="C193" s="30">
        <v>38</v>
      </c>
      <c r="D193" s="30" t="s">
        <v>83</v>
      </c>
      <c r="E193" s="30" t="s">
        <v>83</v>
      </c>
      <c r="F193" s="30">
        <v>7</v>
      </c>
      <c r="G193" s="30" t="s">
        <v>83</v>
      </c>
      <c r="H193" s="30">
        <v>8</v>
      </c>
      <c r="I193" s="30">
        <v>2</v>
      </c>
      <c r="J193" s="30">
        <v>8</v>
      </c>
      <c r="K193" s="30">
        <v>7</v>
      </c>
      <c r="L193" s="30">
        <v>32</v>
      </c>
      <c r="M193" s="30">
        <v>8</v>
      </c>
      <c r="AB193" s="32"/>
      <c r="AC193" s="32"/>
      <c r="AD193" s="32"/>
    </row>
    <row r="194" spans="1:30" ht="14.25" customHeight="1">
      <c r="A194" s="30">
        <v>25</v>
      </c>
      <c r="B194" s="30" t="s">
        <v>83</v>
      </c>
      <c r="C194" s="30">
        <v>8</v>
      </c>
      <c r="D194" s="30" t="s">
        <v>83</v>
      </c>
      <c r="E194" s="30">
        <v>1</v>
      </c>
      <c r="F194" s="30" t="s">
        <v>83</v>
      </c>
      <c r="G194" s="30">
        <v>24</v>
      </c>
      <c r="H194" s="30" t="s">
        <v>83</v>
      </c>
      <c r="I194" s="30">
        <v>3</v>
      </c>
      <c r="J194" s="30" t="s">
        <v>83</v>
      </c>
      <c r="K194" s="30">
        <v>2</v>
      </c>
      <c r="L194" s="30">
        <v>8</v>
      </c>
      <c r="M194" s="30" t="s">
        <v>83</v>
      </c>
      <c r="AB194" s="32"/>
      <c r="AC194" s="32"/>
      <c r="AD194" s="32"/>
    </row>
    <row r="195" spans="1:30" ht="14.25" customHeight="1">
      <c r="A195" s="30">
        <v>26</v>
      </c>
      <c r="B195" s="30">
        <v>18</v>
      </c>
      <c r="C195" s="30">
        <v>0</v>
      </c>
      <c r="D195" s="30">
        <v>2</v>
      </c>
      <c r="E195" s="30">
        <v>74</v>
      </c>
      <c r="F195" s="30" t="s">
        <v>83</v>
      </c>
      <c r="G195" s="30" t="s">
        <v>83</v>
      </c>
      <c r="H195" s="30" t="s">
        <v>83</v>
      </c>
      <c r="I195" s="30">
        <v>11</v>
      </c>
      <c r="J195" s="30">
        <v>12</v>
      </c>
      <c r="K195" s="30" t="s">
        <v>83</v>
      </c>
      <c r="L195" s="30">
        <v>3</v>
      </c>
      <c r="M195" s="30" t="s">
        <v>83</v>
      </c>
      <c r="AB195" s="32"/>
      <c r="AC195" s="32"/>
      <c r="AD195" s="32"/>
    </row>
    <row r="196" spans="1:30" ht="14.25" customHeight="1">
      <c r="A196" s="30">
        <v>27</v>
      </c>
      <c r="B196" s="30">
        <v>6</v>
      </c>
      <c r="C196" s="30">
        <v>0</v>
      </c>
      <c r="D196" s="30">
        <v>0</v>
      </c>
      <c r="E196" s="30">
        <v>0</v>
      </c>
      <c r="F196" s="30" t="s">
        <v>83</v>
      </c>
      <c r="G196" s="30">
        <v>52</v>
      </c>
      <c r="H196" s="30" t="s">
        <v>83</v>
      </c>
      <c r="I196" s="30" t="s">
        <v>83</v>
      </c>
      <c r="J196" s="30">
        <v>58</v>
      </c>
      <c r="K196" s="30" t="s">
        <v>83</v>
      </c>
      <c r="L196" s="30" t="s">
        <v>83</v>
      </c>
      <c r="M196" s="30" t="s">
        <v>83</v>
      </c>
      <c r="AB196" s="32"/>
      <c r="AC196" s="32"/>
      <c r="AD196" s="32"/>
    </row>
    <row r="197" spans="1:30" ht="14.25" customHeight="1">
      <c r="A197" s="30">
        <v>28</v>
      </c>
      <c r="B197" s="30">
        <v>31</v>
      </c>
      <c r="C197" s="30">
        <v>34</v>
      </c>
      <c r="D197" s="30" t="s">
        <v>83</v>
      </c>
      <c r="E197" s="30" t="s">
        <v>83</v>
      </c>
      <c r="F197" s="30" t="s">
        <v>83</v>
      </c>
      <c r="G197" s="30" t="s">
        <v>83</v>
      </c>
      <c r="H197" s="30" t="s">
        <v>83</v>
      </c>
      <c r="I197" s="30" t="s">
        <v>83</v>
      </c>
      <c r="J197" s="30">
        <v>47</v>
      </c>
      <c r="K197" s="30" t="s">
        <v>83</v>
      </c>
      <c r="L197" s="30" t="s">
        <v>83</v>
      </c>
      <c r="M197" s="30" t="s">
        <v>83</v>
      </c>
      <c r="AB197" s="32"/>
      <c r="AC197" s="32"/>
      <c r="AD197" s="32"/>
    </row>
    <row r="198" spans="1:30" ht="14.25" customHeight="1">
      <c r="A198" s="30">
        <v>29</v>
      </c>
      <c r="B198" s="30">
        <v>2</v>
      </c>
      <c r="C198" s="30"/>
      <c r="D198" s="30">
        <v>0</v>
      </c>
      <c r="E198" s="30">
        <v>3</v>
      </c>
      <c r="F198" s="30">
        <v>65</v>
      </c>
      <c r="G198" s="30" t="s">
        <v>83</v>
      </c>
      <c r="H198" s="30" t="s">
        <v>83</v>
      </c>
      <c r="I198" s="30">
        <v>1</v>
      </c>
      <c r="J198" s="30" t="s">
        <v>83</v>
      </c>
      <c r="K198" s="30" t="s">
        <v>83</v>
      </c>
      <c r="L198" s="30" t="s">
        <v>83</v>
      </c>
      <c r="M198" s="30" t="s">
        <v>83</v>
      </c>
      <c r="AB198" s="32"/>
      <c r="AC198" s="32"/>
      <c r="AD198" s="32"/>
    </row>
    <row r="199" spans="1:30" ht="14.25" customHeight="1">
      <c r="A199" s="30">
        <v>30</v>
      </c>
      <c r="B199" s="30">
        <v>0</v>
      </c>
      <c r="C199" s="30"/>
      <c r="D199" s="30">
        <v>0</v>
      </c>
      <c r="E199" s="30">
        <v>5</v>
      </c>
      <c r="F199" s="30" t="s">
        <v>83</v>
      </c>
      <c r="G199" s="30">
        <v>10</v>
      </c>
      <c r="H199" s="30" t="s">
        <v>83</v>
      </c>
      <c r="I199" s="30">
        <v>0</v>
      </c>
      <c r="J199" s="30">
        <v>2</v>
      </c>
      <c r="K199" s="30">
        <v>52</v>
      </c>
      <c r="L199" s="30">
        <v>10</v>
      </c>
      <c r="M199" s="30" t="s">
        <v>83</v>
      </c>
      <c r="AB199" s="32"/>
      <c r="AC199" s="32"/>
      <c r="AD199" s="32"/>
    </row>
    <row r="200" spans="1:30" ht="14.25" customHeight="1">
      <c r="A200" s="30">
        <v>31</v>
      </c>
      <c r="B200" s="30">
        <v>7</v>
      </c>
      <c r="C200" s="30"/>
      <c r="D200" s="30">
        <v>6</v>
      </c>
      <c r="E200" s="30"/>
      <c r="F200" s="30">
        <v>14</v>
      </c>
      <c r="G200" s="30"/>
      <c r="H200" s="30" t="s">
        <v>83</v>
      </c>
      <c r="I200" s="30" t="s">
        <v>83</v>
      </c>
      <c r="J200" s="30"/>
      <c r="K200" s="30">
        <v>65</v>
      </c>
      <c r="L200" s="30"/>
      <c r="M200" s="30" t="s">
        <v>83</v>
      </c>
      <c r="AB200" s="32"/>
      <c r="AC200" s="32"/>
      <c r="AD200" s="32"/>
    </row>
    <row r="201" spans="1:30" ht="14.25" customHeight="1">
      <c r="A201" s="30" t="s">
        <v>87</v>
      </c>
      <c r="B201" s="30">
        <v>210</v>
      </c>
      <c r="C201" s="30">
        <v>495</v>
      </c>
      <c r="D201" s="30">
        <v>242</v>
      </c>
      <c r="E201" s="30">
        <v>321</v>
      </c>
      <c r="F201" s="30">
        <v>150</v>
      </c>
      <c r="G201" s="30">
        <v>137</v>
      </c>
      <c r="H201" s="30">
        <v>185</v>
      </c>
      <c r="I201" s="30">
        <v>114</v>
      </c>
      <c r="J201" s="30">
        <v>195</v>
      </c>
      <c r="K201" s="30">
        <v>280</v>
      </c>
      <c r="L201" s="30">
        <v>232</v>
      </c>
      <c r="M201" s="30">
        <v>185</v>
      </c>
      <c r="AB201" s="32"/>
      <c r="AC201" s="32"/>
      <c r="AD201" s="32"/>
    </row>
    <row r="202" spans="1:30" ht="14.25" customHeight="1">
      <c r="A202" s="30" t="s">
        <v>88</v>
      </c>
      <c r="B202" s="30">
        <v>17</v>
      </c>
      <c r="C202" s="30">
        <v>23</v>
      </c>
      <c r="D202" s="30">
        <v>25</v>
      </c>
      <c r="E202" s="30">
        <v>21</v>
      </c>
      <c r="F202" s="30">
        <v>13</v>
      </c>
      <c r="G202" s="30">
        <v>9</v>
      </c>
      <c r="H202" s="30">
        <v>12</v>
      </c>
      <c r="I202" s="30">
        <v>15</v>
      </c>
      <c r="J202" s="30">
        <v>16</v>
      </c>
      <c r="K202" s="30">
        <v>17</v>
      </c>
      <c r="L202" s="30">
        <v>20</v>
      </c>
      <c r="M202" s="30">
        <v>12</v>
      </c>
      <c r="AB202" s="32"/>
      <c r="AC202" s="32"/>
      <c r="AD202" s="32"/>
    </row>
    <row r="203" spans="1:30" ht="14.25" customHeight="1">
      <c r="A203" s="30" t="s">
        <v>89</v>
      </c>
      <c r="B203" s="30">
        <v>7</v>
      </c>
      <c r="C203" s="30">
        <v>18</v>
      </c>
      <c r="D203" s="30">
        <v>8</v>
      </c>
      <c r="E203" s="30">
        <v>11</v>
      </c>
      <c r="F203" s="30">
        <v>5</v>
      </c>
      <c r="G203" s="30">
        <v>5</v>
      </c>
      <c r="H203" s="30">
        <v>6</v>
      </c>
      <c r="I203" s="30">
        <v>4</v>
      </c>
      <c r="J203" s="30">
        <v>7</v>
      </c>
      <c r="K203" s="30">
        <v>9</v>
      </c>
      <c r="L203" s="30">
        <v>8</v>
      </c>
      <c r="M203" s="30">
        <v>6</v>
      </c>
      <c r="AB203" s="32"/>
      <c r="AC203" s="32"/>
      <c r="AD203" s="32"/>
    </row>
    <row r="204" spans="1:30" ht="14.25" customHeight="1">
      <c r="A204" s="30" t="s">
        <v>90</v>
      </c>
      <c r="B204" s="30">
        <v>70</v>
      </c>
      <c r="C204" s="30">
        <v>73</v>
      </c>
      <c r="D204" s="30">
        <v>102</v>
      </c>
      <c r="E204" s="30">
        <v>74</v>
      </c>
      <c r="F204" s="30">
        <v>65</v>
      </c>
      <c r="G204" s="30">
        <v>52</v>
      </c>
      <c r="H204" s="30">
        <v>38</v>
      </c>
      <c r="I204" s="30">
        <v>38</v>
      </c>
      <c r="J204" s="30">
        <v>58</v>
      </c>
      <c r="K204" s="30">
        <v>65</v>
      </c>
      <c r="L204" s="30">
        <v>43</v>
      </c>
      <c r="M204" s="30">
        <v>38</v>
      </c>
      <c r="AB204" s="32"/>
      <c r="AC204" s="32"/>
      <c r="AD204" s="32"/>
    </row>
    <row r="205" spans="1:30" ht="14.25" customHeight="1">
      <c r="A205" s="30" t="s">
        <v>91</v>
      </c>
      <c r="B205" s="30">
        <v>22</v>
      </c>
      <c r="C205" s="30">
        <v>15</v>
      </c>
      <c r="D205" s="30">
        <v>17</v>
      </c>
      <c r="E205" s="30">
        <v>26</v>
      </c>
      <c r="F205" s="30">
        <v>29</v>
      </c>
      <c r="G205" s="30">
        <v>27</v>
      </c>
      <c r="H205" s="30">
        <v>16</v>
      </c>
      <c r="I205" s="30">
        <v>9</v>
      </c>
      <c r="J205" s="30">
        <v>27</v>
      </c>
      <c r="K205" s="30">
        <v>31</v>
      </c>
      <c r="L205" s="30">
        <v>19</v>
      </c>
      <c r="M205" s="30">
        <v>16</v>
      </c>
      <c r="AB205" s="32"/>
      <c r="AC205" s="32"/>
      <c r="AD205" s="32"/>
    </row>
    <row r="206" spans="1:30" ht="14.25" customHeight="1">
      <c r="A206" s="30" t="s">
        <v>92</v>
      </c>
      <c r="B206" s="30">
        <v>0</v>
      </c>
      <c r="C206" s="30">
        <v>0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AB206" s="32"/>
      <c r="AC206" s="32"/>
      <c r="AD206" s="32"/>
    </row>
    <row r="207" spans="1:30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AB207" s="32"/>
      <c r="AC207" s="32"/>
      <c r="AD207" s="32"/>
    </row>
    <row r="208" spans="1:30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AB208" s="32"/>
      <c r="AC208" s="32"/>
      <c r="AD208" s="32"/>
    </row>
    <row r="209" spans="1:30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  <c r="AB209" s="32"/>
      <c r="AC209" s="32"/>
      <c r="AD209" s="32"/>
    </row>
    <row r="210" spans="1:30" ht="14.25" customHeight="1">
      <c r="A210" s="30">
        <v>1</v>
      </c>
      <c r="B210" s="30">
        <v>14</v>
      </c>
      <c r="C210" s="30" t="s">
        <v>83</v>
      </c>
      <c r="D210" s="30">
        <v>15</v>
      </c>
      <c r="E210" s="30" t="s">
        <v>83</v>
      </c>
      <c r="F210" s="30" t="s">
        <v>83</v>
      </c>
      <c r="G210" s="30" t="s">
        <v>83</v>
      </c>
      <c r="H210" s="30" t="s">
        <v>83</v>
      </c>
      <c r="I210" s="30" t="s">
        <v>83</v>
      </c>
      <c r="J210" s="30">
        <v>41</v>
      </c>
      <c r="K210" s="30" t="s">
        <v>83</v>
      </c>
      <c r="L210" s="30">
        <v>30</v>
      </c>
      <c r="M210" s="30">
        <v>46</v>
      </c>
      <c r="AB210" s="32"/>
      <c r="AC210" s="32"/>
      <c r="AD210" s="32"/>
    </row>
    <row r="211" spans="1:30" ht="14.25" customHeight="1">
      <c r="A211" s="30">
        <v>2</v>
      </c>
      <c r="B211" s="30">
        <v>30</v>
      </c>
      <c r="C211" s="30">
        <v>1</v>
      </c>
      <c r="D211" s="30">
        <v>7</v>
      </c>
      <c r="E211" s="30" t="s">
        <v>83</v>
      </c>
      <c r="F211" s="30">
        <v>0</v>
      </c>
      <c r="G211" s="30">
        <v>0</v>
      </c>
      <c r="H211" s="30" t="s">
        <v>83</v>
      </c>
      <c r="I211" s="30" t="s">
        <v>83</v>
      </c>
      <c r="J211" s="30" t="s">
        <v>83</v>
      </c>
      <c r="K211" s="30" t="s">
        <v>83</v>
      </c>
      <c r="L211" s="30">
        <v>79</v>
      </c>
      <c r="M211" s="30">
        <v>11</v>
      </c>
      <c r="AB211" s="32"/>
      <c r="AC211" s="32"/>
      <c r="AD211" s="32"/>
    </row>
    <row r="212" spans="1:30" ht="14.25" customHeight="1">
      <c r="A212" s="30">
        <v>3</v>
      </c>
      <c r="B212" s="30">
        <v>22</v>
      </c>
      <c r="C212" s="30">
        <v>3</v>
      </c>
      <c r="D212" s="30">
        <v>91</v>
      </c>
      <c r="E212" s="30">
        <v>2</v>
      </c>
      <c r="F212" s="30">
        <v>7</v>
      </c>
      <c r="G212" s="30">
        <v>2</v>
      </c>
      <c r="H212" s="30" t="s">
        <v>83</v>
      </c>
      <c r="I212" s="30" t="s">
        <v>83</v>
      </c>
      <c r="J212" s="30">
        <v>0</v>
      </c>
      <c r="K212" s="30" t="s">
        <v>83</v>
      </c>
      <c r="L212" s="30">
        <v>29</v>
      </c>
      <c r="M212" s="30">
        <v>54</v>
      </c>
      <c r="AB212" s="32"/>
      <c r="AC212" s="32"/>
      <c r="AD212" s="32"/>
    </row>
    <row r="213" spans="1:30" ht="14.25" customHeight="1">
      <c r="A213" s="30">
        <v>4</v>
      </c>
      <c r="B213" s="30">
        <v>2</v>
      </c>
      <c r="C213" s="30">
        <v>2</v>
      </c>
      <c r="D213" s="30">
        <v>3</v>
      </c>
      <c r="E213" s="30">
        <v>1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>
        <v>21</v>
      </c>
      <c r="K213" s="30" t="s">
        <v>83</v>
      </c>
      <c r="L213" s="30">
        <v>13</v>
      </c>
      <c r="M213" s="30">
        <v>35</v>
      </c>
      <c r="AB213" s="32"/>
      <c r="AC213" s="32"/>
      <c r="AD213" s="32"/>
    </row>
    <row r="214" spans="1:30" ht="14.25" customHeight="1">
      <c r="A214" s="30">
        <v>5</v>
      </c>
      <c r="B214" s="30">
        <v>0</v>
      </c>
      <c r="C214" s="30">
        <v>8</v>
      </c>
      <c r="D214" s="30">
        <v>61</v>
      </c>
      <c r="E214" s="30" t="s">
        <v>83</v>
      </c>
      <c r="F214" s="30">
        <v>59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 t="s">
        <v>83</v>
      </c>
      <c r="AB214" s="32"/>
      <c r="AC214" s="32"/>
      <c r="AD214" s="32"/>
    </row>
    <row r="215" spans="1:30" ht="14.25" customHeight="1">
      <c r="A215" s="30">
        <v>6</v>
      </c>
      <c r="B215" s="30">
        <v>7</v>
      </c>
      <c r="C215" s="30">
        <v>0</v>
      </c>
      <c r="D215" s="30">
        <v>18</v>
      </c>
      <c r="E215" s="30" t="s">
        <v>83</v>
      </c>
      <c r="F215" s="30">
        <v>5</v>
      </c>
      <c r="G215" s="30" t="s">
        <v>83</v>
      </c>
      <c r="H215" s="30" t="s">
        <v>83</v>
      </c>
      <c r="I215" s="30">
        <v>0</v>
      </c>
      <c r="J215" s="30" t="s">
        <v>83</v>
      </c>
      <c r="K215" s="30" t="s">
        <v>83</v>
      </c>
      <c r="L215" s="30">
        <v>47</v>
      </c>
      <c r="M215" s="30">
        <v>5</v>
      </c>
      <c r="AB215" s="32"/>
      <c r="AC215" s="32"/>
      <c r="AD215" s="32"/>
    </row>
    <row r="216" spans="1:30" ht="14.25" customHeight="1">
      <c r="A216" s="30">
        <v>7</v>
      </c>
      <c r="B216" s="30">
        <v>0</v>
      </c>
      <c r="C216" s="30">
        <v>4</v>
      </c>
      <c r="D216" s="30">
        <v>11</v>
      </c>
      <c r="E216" s="30" t="s">
        <v>83</v>
      </c>
      <c r="F216" s="30" t="s">
        <v>83</v>
      </c>
      <c r="G216" s="30" t="s">
        <v>83</v>
      </c>
      <c r="H216" s="30" t="s">
        <v>83</v>
      </c>
      <c r="I216" s="30">
        <v>2</v>
      </c>
      <c r="J216" s="30">
        <v>25</v>
      </c>
      <c r="K216" s="30">
        <v>6</v>
      </c>
      <c r="L216" s="30" t="s">
        <v>83</v>
      </c>
      <c r="M216" s="30">
        <v>52</v>
      </c>
      <c r="AB216" s="32"/>
      <c r="AC216" s="32"/>
      <c r="AD216" s="32"/>
    </row>
    <row r="217" spans="1:30" ht="14.25" customHeight="1">
      <c r="A217" s="30">
        <v>8</v>
      </c>
      <c r="B217" s="30">
        <v>63</v>
      </c>
      <c r="C217" s="30">
        <v>2</v>
      </c>
      <c r="D217" s="30">
        <v>65</v>
      </c>
      <c r="E217" s="30">
        <v>53</v>
      </c>
      <c r="F217" s="30">
        <v>13</v>
      </c>
      <c r="G217" s="30" t="s">
        <v>83</v>
      </c>
      <c r="H217" s="30" t="s">
        <v>83</v>
      </c>
      <c r="I217" s="30">
        <v>13</v>
      </c>
      <c r="J217" s="30" t="s">
        <v>83</v>
      </c>
      <c r="K217" s="30" t="s">
        <v>83</v>
      </c>
      <c r="L217" s="30">
        <v>11</v>
      </c>
      <c r="M217" s="30">
        <v>4</v>
      </c>
      <c r="AB217" s="32"/>
      <c r="AC217" s="32"/>
      <c r="AD217" s="32"/>
    </row>
    <row r="218" spans="1:30" ht="14.25" customHeight="1">
      <c r="A218" s="30">
        <v>9</v>
      </c>
      <c r="B218" s="30">
        <v>7</v>
      </c>
      <c r="C218" s="30">
        <v>23</v>
      </c>
      <c r="D218" s="30">
        <v>1</v>
      </c>
      <c r="E218" s="30">
        <v>60</v>
      </c>
      <c r="F218" s="30" t="s">
        <v>83</v>
      </c>
      <c r="G218" s="30" t="s">
        <v>83</v>
      </c>
      <c r="H218" s="30" t="s">
        <v>83</v>
      </c>
      <c r="I218" s="30">
        <v>10</v>
      </c>
      <c r="J218" s="30">
        <v>8</v>
      </c>
      <c r="K218" s="30" t="s">
        <v>83</v>
      </c>
      <c r="L218" s="30">
        <v>31</v>
      </c>
      <c r="M218" s="30">
        <v>9</v>
      </c>
      <c r="AB218" s="32"/>
      <c r="AC218" s="32"/>
      <c r="AD218" s="32"/>
    </row>
    <row r="219" spans="1:30" ht="14.25" customHeight="1">
      <c r="A219" s="30">
        <v>10</v>
      </c>
      <c r="B219" s="30">
        <v>17</v>
      </c>
      <c r="C219" s="30">
        <v>12</v>
      </c>
      <c r="D219" s="30">
        <v>15</v>
      </c>
      <c r="E219" s="30">
        <v>30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>
        <v>3</v>
      </c>
      <c r="K219" s="30" t="s">
        <v>83</v>
      </c>
      <c r="L219" s="30">
        <v>25</v>
      </c>
      <c r="M219" s="30">
        <v>1</v>
      </c>
      <c r="AB219" s="32"/>
      <c r="AC219" s="32"/>
      <c r="AD219" s="32"/>
    </row>
    <row r="220" spans="1:30" ht="14.25" customHeight="1">
      <c r="A220" s="30">
        <v>11</v>
      </c>
      <c r="B220" s="30">
        <v>7</v>
      </c>
      <c r="C220" s="30">
        <v>30</v>
      </c>
      <c r="D220" s="30">
        <v>45</v>
      </c>
      <c r="E220" s="30">
        <v>8</v>
      </c>
      <c r="F220" s="30" t="s">
        <v>83</v>
      </c>
      <c r="G220" s="30" t="s">
        <v>83</v>
      </c>
      <c r="H220" s="30" t="s">
        <v>83</v>
      </c>
      <c r="I220" s="30">
        <v>8</v>
      </c>
      <c r="J220" s="30" t="s">
        <v>83</v>
      </c>
      <c r="K220" s="30" t="s">
        <v>83</v>
      </c>
      <c r="L220" s="30" t="s">
        <v>83</v>
      </c>
      <c r="M220" s="30" t="s">
        <v>83</v>
      </c>
      <c r="AB220" s="32"/>
      <c r="AC220" s="32"/>
      <c r="AD220" s="32"/>
    </row>
    <row r="221" spans="1:30" ht="14.25" customHeight="1">
      <c r="A221" s="30">
        <v>12</v>
      </c>
      <c r="B221" s="30">
        <v>1</v>
      </c>
      <c r="C221" s="30">
        <v>8</v>
      </c>
      <c r="D221" s="30">
        <v>15</v>
      </c>
      <c r="E221" s="30">
        <v>27</v>
      </c>
      <c r="F221" s="30">
        <v>25</v>
      </c>
      <c r="G221" s="30" t="s">
        <v>83</v>
      </c>
      <c r="H221" s="30" t="s">
        <v>83</v>
      </c>
      <c r="I221" s="30">
        <v>15</v>
      </c>
      <c r="J221" s="30" t="s">
        <v>83</v>
      </c>
      <c r="K221" s="30" t="s">
        <v>83</v>
      </c>
      <c r="L221" s="30" t="s">
        <v>83</v>
      </c>
      <c r="M221" s="30" t="s">
        <v>83</v>
      </c>
      <c r="AB221" s="32"/>
      <c r="AC221" s="32"/>
      <c r="AD221" s="32"/>
    </row>
    <row r="222" spans="1:30" ht="14.25" customHeight="1">
      <c r="A222" s="30">
        <v>13</v>
      </c>
      <c r="B222" s="30" t="s">
        <v>83</v>
      </c>
      <c r="C222" s="30">
        <v>2</v>
      </c>
      <c r="D222" s="30">
        <v>5</v>
      </c>
      <c r="E222" s="30" t="s">
        <v>83</v>
      </c>
      <c r="F222" s="30" t="s">
        <v>83</v>
      </c>
      <c r="G222" s="30" t="s">
        <v>83</v>
      </c>
      <c r="H222" s="30" t="s">
        <v>83</v>
      </c>
      <c r="I222" s="30">
        <v>0</v>
      </c>
      <c r="J222" s="30" t="s">
        <v>83</v>
      </c>
      <c r="K222" s="30">
        <v>2</v>
      </c>
      <c r="L222" s="30" t="s">
        <v>83</v>
      </c>
      <c r="M222" s="30">
        <v>0</v>
      </c>
      <c r="AB222" s="32"/>
      <c r="AC222" s="32"/>
      <c r="AD222" s="32"/>
    </row>
    <row r="223" spans="1:30" ht="14.25" customHeight="1">
      <c r="A223" s="30">
        <v>14</v>
      </c>
      <c r="B223" s="30" t="s">
        <v>83</v>
      </c>
      <c r="C223" s="30">
        <v>0</v>
      </c>
      <c r="D223" s="30">
        <v>92</v>
      </c>
      <c r="E223" s="30" t="s">
        <v>83</v>
      </c>
      <c r="F223" s="30">
        <v>15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>
        <v>14</v>
      </c>
      <c r="L223" s="30" t="s">
        <v>83</v>
      </c>
      <c r="M223" s="30" t="s">
        <v>83</v>
      </c>
      <c r="AB223" s="32"/>
      <c r="AC223" s="32"/>
      <c r="AD223" s="32"/>
    </row>
    <row r="224" spans="1:30" ht="14.25" customHeight="1">
      <c r="A224" s="30">
        <v>15</v>
      </c>
      <c r="B224" s="30" t="s">
        <v>83</v>
      </c>
      <c r="C224" s="30">
        <v>0</v>
      </c>
      <c r="D224" s="30">
        <v>5</v>
      </c>
      <c r="E224" s="30" t="s">
        <v>83</v>
      </c>
      <c r="F224" s="30">
        <v>0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>
        <v>0</v>
      </c>
      <c r="L224" s="30" t="s">
        <v>83</v>
      </c>
      <c r="M224" s="30">
        <v>5</v>
      </c>
      <c r="AB224" s="32"/>
      <c r="AC224" s="32"/>
      <c r="AD224" s="32"/>
    </row>
    <row r="225" spans="1:30" ht="14.25" customHeight="1">
      <c r="A225" s="30">
        <v>16</v>
      </c>
      <c r="B225" s="30" t="s">
        <v>83</v>
      </c>
      <c r="C225" s="30" t="s">
        <v>83</v>
      </c>
      <c r="D225" s="30">
        <v>2</v>
      </c>
      <c r="E225" s="30" t="s">
        <v>83</v>
      </c>
      <c r="F225" s="30" t="s">
        <v>83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>
        <v>2</v>
      </c>
      <c r="L225" s="30">
        <v>15</v>
      </c>
      <c r="M225" s="30" t="s">
        <v>83</v>
      </c>
      <c r="AB225" s="32"/>
      <c r="AC225" s="32"/>
      <c r="AD225" s="32"/>
    </row>
    <row r="226" spans="1:30" ht="14.25" customHeight="1">
      <c r="A226" s="30">
        <v>17</v>
      </c>
      <c r="B226" s="30" t="s">
        <v>83</v>
      </c>
      <c r="C226" s="30" t="s">
        <v>83</v>
      </c>
      <c r="D226" s="30">
        <v>15</v>
      </c>
      <c r="E226" s="30">
        <v>4</v>
      </c>
      <c r="F226" s="30">
        <v>3</v>
      </c>
      <c r="G226" s="30" t="s">
        <v>83</v>
      </c>
      <c r="H226" s="30" t="s">
        <v>83</v>
      </c>
      <c r="I226" s="30">
        <v>0</v>
      </c>
      <c r="J226" s="30" t="s">
        <v>83</v>
      </c>
      <c r="K226" s="30" t="s">
        <v>83</v>
      </c>
      <c r="L226" s="30">
        <v>0</v>
      </c>
      <c r="M226" s="30" t="s">
        <v>83</v>
      </c>
      <c r="AB226" s="32"/>
      <c r="AC226" s="32"/>
      <c r="AD226" s="32"/>
    </row>
    <row r="227" spans="1:30" ht="14.25" customHeight="1">
      <c r="A227" s="30">
        <v>18</v>
      </c>
      <c r="B227" s="30">
        <v>8</v>
      </c>
      <c r="C227" s="30">
        <v>0</v>
      </c>
      <c r="D227" s="30">
        <v>0</v>
      </c>
      <c r="E227" s="30" t="s">
        <v>83</v>
      </c>
      <c r="F227" s="30">
        <v>2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3</v>
      </c>
      <c r="M227" s="30">
        <v>0</v>
      </c>
      <c r="AB227" s="32"/>
      <c r="AC227" s="32"/>
      <c r="AD227" s="32"/>
    </row>
    <row r="228" spans="1:30" ht="14.25" customHeight="1">
      <c r="A228" s="30">
        <v>19</v>
      </c>
      <c r="B228" s="30">
        <v>3</v>
      </c>
      <c r="C228" s="30">
        <v>0</v>
      </c>
      <c r="D228" s="30">
        <v>8</v>
      </c>
      <c r="E228" s="30" t="s">
        <v>83</v>
      </c>
      <c r="F228" s="30" t="s">
        <v>83</v>
      </c>
      <c r="G228" s="30">
        <v>1</v>
      </c>
      <c r="H228" s="30" t="s">
        <v>83</v>
      </c>
      <c r="I228" s="30" t="s">
        <v>83</v>
      </c>
      <c r="J228" s="30" t="s">
        <v>83</v>
      </c>
      <c r="K228" s="30">
        <v>1</v>
      </c>
      <c r="L228" s="30" t="s">
        <v>83</v>
      </c>
      <c r="M228" s="30">
        <v>0</v>
      </c>
      <c r="AB228" s="32"/>
      <c r="AC228" s="32"/>
      <c r="AD228" s="32"/>
    </row>
    <row r="229" spans="1:30" ht="14.25" customHeight="1">
      <c r="A229" s="30">
        <v>20</v>
      </c>
      <c r="B229" s="30" t="s">
        <v>83</v>
      </c>
      <c r="C229" s="30">
        <v>3</v>
      </c>
      <c r="D229" s="30" t="s">
        <v>83</v>
      </c>
      <c r="E229" s="30">
        <v>12</v>
      </c>
      <c r="F229" s="30">
        <v>20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>
        <v>0</v>
      </c>
      <c r="AB229" s="32"/>
      <c r="AC229" s="32"/>
      <c r="AD229" s="32"/>
    </row>
    <row r="230" spans="1:30" ht="14.25" customHeight="1">
      <c r="A230" s="30">
        <v>21</v>
      </c>
      <c r="B230" s="30">
        <v>2</v>
      </c>
      <c r="C230" s="30" t="s">
        <v>83</v>
      </c>
      <c r="D230" s="30" t="s">
        <v>187</v>
      </c>
      <c r="E230" s="30">
        <v>20</v>
      </c>
      <c r="F230" s="30">
        <v>45</v>
      </c>
      <c r="G230" s="30">
        <v>5</v>
      </c>
      <c r="H230" s="30" t="s">
        <v>83</v>
      </c>
      <c r="I230" s="30" t="s">
        <v>83</v>
      </c>
      <c r="J230" s="30">
        <v>16</v>
      </c>
      <c r="K230" s="30" t="s">
        <v>83</v>
      </c>
      <c r="L230" s="30">
        <v>2</v>
      </c>
      <c r="M230" s="30">
        <v>18</v>
      </c>
      <c r="AB230" s="32"/>
      <c r="AC230" s="32"/>
      <c r="AD230" s="32"/>
    </row>
    <row r="231" spans="1:30" ht="14.25" customHeight="1">
      <c r="A231" s="30">
        <v>22</v>
      </c>
      <c r="B231" s="30" t="s">
        <v>83</v>
      </c>
      <c r="C231" s="30">
        <v>81</v>
      </c>
      <c r="D231" s="30">
        <v>3</v>
      </c>
      <c r="E231" s="30" t="s">
        <v>83</v>
      </c>
      <c r="F231" s="30">
        <v>0</v>
      </c>
      <c r="G231" s="30" t="s">
        <v>83</v>
      </c>
      <c r="H231" s="30">
        <v>3</v>
      </c>
      <c r="I231" s="30">
        <v>0</v>
      </c>
      <c r="J231" s="30">
        <v>15</v>
      </c>
      <c r="K231" s="30" t="s">
        <v>83</v>
      </c>
      <c r="L231" s="30" t="s">
        <v>83</v>
      </c>
      <c r="M231" s="30">
        <v>21</v>
      </c>
      <c r="AB231" s="32"/>
      <c r="AC231" s="32"/>
      <c r="AD231" s="32"/>
    </row>
    <row r="232" spans="1:30" ht="14.25" customHeight="1">
      <c r="A232" s="30">
        <v>23</v>
      </c>
      <c r="B232" s="30">
        <v>4</v>
      </c>
      <c r="C232" s="30">
        <v>6</v>
      </c>
      <c r="D232" s="30">
        <v>39</v>
      </c>
      <c r="E232" s="30" t="s">
        <v>83</v>
      </c>
      <c r="F232" s="30">
        <v>23</v>
      </c>
      <c r="G232" s="30">
        <v>0</v>
      </c>
      <c r="H232" s="30" t="s">
        <v>83</v>
      </c>
      <c r="I232" s="30" t="s">
        <v>83</v>
      </c>
      <c r="J232" s="30" t="s">
        <v>83</v>
      </c>
      <c r="K232" s="30">
        <v>58</v>
      </c>
      <c r="L232" s="30">
        <v>16</v>
      </c>
      <c r="M232" s="30">
        <v>47</v>
      </c>
      <c r="AB232" s="32"/>
      <c r="AC232" s="32"/>
      <c r="AD232" s="32"/>
    </row>
    <row r="233" spans="1:30" ht="14.25" customHeight="1">
      <c r="A233" s="30">
        <v>24</v>
      </c>
      <c r="B233" s="30">
        <v>1</v>
      </c>
      <c r="C233" s="30">
        <v>18</v>
      </c>
      <c r="D233" s="30">
        <v>7</v>
      </c>
      <c r="E233" s="30" t="s">
        <v>83</v>
      </c>
      <c r="F233" s="30">
        <v>0</v>
      </c>
      <c r="G233" s="30">
        <v>8</v>
      </c>
      <c r="H233" s="30" t="s">
        <v>83</v>
      </c>
      <c r="I233" s="30">
        <v>30</v>
      </c>
      <c r="J233" s="30" t="s">
        <v>83</v>
      </c>
      <c r="K233" s="30" t="s">
        <v>83</v>
      </c>
      <c r="L233" s="30">
        <v>26</v>
      </c>
      <c r="M233" s="30" t="s">
        <v>83</v>
      </c>
      <c r="AB233" s="32"/>
      <c r="AC233" s="32"/>
      <c r="AD233" s="32"/>
    </row>
    <row r="234" spans="1:30" ht="14.25" customHeight="1">
      <c r="A234" s="30">
        <v>25</v>
      </c>
      <c r="B234" s="30">
        <v>2</v>
      </c>
      <c r="C234" s="30">
        <v>60</v>
      </c>
      <c r="D234" s="30">
        <v>1</v>
      </c>
      <c r="E234" s="30">
        <v>31</v>
      </c>
      <c r="F234" s="30" t="s">
        <v>83</v>
      </c>
      <c r="G234" s="30">
        <v>50</v>
      </c>
      <c r="H234" s="30" t="s">
        <v>83</v>
      </c>
      <c r="I234" s="30">
        <v>125</v>
      </c>
      <c r="J234" s="30" t="s">
        <v>83</v>
      </c>
      <c r="K234" s="30">
        <v>8</v>
      </c>
      <c r="L234" s="30">
        <v>15</v>
      </c>
      <c r="M234" s="30" t="s">
        <v>83</v>
      </c>
      <c r="AB234" s="32"/>
      <c r="AC234" s="32"/>
      <c r="AD234" s="32"/>
    </row>
    <row r="235" spans="1:30" ht="14.25" customHeight="1">
      <c r="A235" s="30">
        <v>26</v>
      </c>
      <c r="B235" s="30" t="s">
        <v>83</v>
      </c>
      <c r="C235" s="30">
        <v>20</v>
      </c>
      <c r="D235" s="30">
        <v>45</v>
      </c>
      <c r="E235" s="30">
        <v>3</v>
      </c>
      <c r="F235" s="30">
        <v>0</v>
      </c>
      <c r="G235" s="30">
        <v>1</v>
      </c>
      <c r="H235" s="30" t="s">
        <v>83</v>
      </c>
      <c r="I235" s="30">
        <v>7</v>
      </c>
      <c r="J235" s="30" t="s">
        <v>83</v>
      </c>
      <c r="K235" s="30" t="s">
        <v>83</v>
      </c>
      <c r="L235" s="30">
        <v>8</v>
      </c>
      <c r="M235" s="30" t="s">
        <v>83</v>
      </c>
      <c r="AB235" s="32"/>
      <c r="AC235" s="32"/>
      <c r="AD235" s="32"/>
    </row>
    <row r="236" spans="1:30" ht="14.25" customHeight="1">
      <c r="A236" s="30">
        <v>27</v>
      </c>
      <c r="B236" s="30" t="s">
        <v>83</v>
      </c>
      <c r="C236" s="30">
        <v>7</v>
      </c>
      <c r="D236" s="30">
        <v>2</v>
      </c>
      <c r="E236" s="30">
        <v>46</v>
      </c>
      <c r="F236" s="30">
        <v>9</v>
      </c>
      <c r="G236" s="30" t="s">
        <v>83</v>
      </c>
      <c r="H236" s="30" t="s">
        <v>83</v>
      </c>
      <c r="I236" s="30">
        <v>2</v>
      </c>
      <c r="J236" s="30" t="s">
        <v>83</v>
      </c>
      <c r="K236" s="30">
        <v>2</v>
      </c>
      <c r="L236" s="30">
        <v>23</v>
      </c>
      <c r="M236" s="30" t="s">
        <v>83</v>
      </c>
      <c r="AB236" s="32"/>
      <c r="AC236" s="32"/>
      <c r="AD236" s="32"/>
    </row>
    <row r="237" spans="1:30" ht="14.25" customHeight="1">
      <c r="A237" s="30">
        <v>28</v>
      </c>
      <c r="B237" s="30" t="s">
        <v>83</v>
      </c>
      <c r="C237" s="30">
        <v>35</v>
      </c>
      <c r="D237" s="30" t="s">
        <v>83</v>
      </c>
      <c r="E237" s="30" t="s">
        <v>83</v>
      </c>
      <c r="F237" s="30">
        <v>7</v>
      </c>
      <c r="G237" s="30">
        <v>22</v>
      </c>
      <c r="H237" s="30" t="s">
        <v>83</v>
      </c>
      <c r="I237" s="30" t="s">
        <v>83</v>
      </c>
      <c r="J237" s="30" t="s">
        <v>83</v>
      </c>
      <c r="K237" s="30">
        <v>7</v>
      </c>
      <c r="L237" s="30">
        <v>8</v>
      </c>
      <c r="M237" s="30" t="s">
        <v>83</v>
      </c>
      <c r="AB237" s="32"/>
      <c r="AC237" s="32"/>
      <c r="AD237" s="32"/>
    </row>
    <row r="238" spans="1:30" ht="14.25" customHeight="1">
      <c r="A238" s="30">
        <v>29</v>
      </c>
      <c r="B238" s="30" t="s">
        <v>83</v>
      </c>
      <c r="C238" s="30"/>
      <c r="D238" s="30">
        <v>28</v>
      </c>
      <c r="E238" s="30" t="s">
        <v>83</v>
      </c>
      <c r="F238" s="30" t="s">
        <v>83</v>
      </c>
      <c r="G238" s="30">
        <v>2</v>
      </c>
      <c r="H238" s="30" t="s">
        <v>83</v>
      </c>
      <c r="I238" s="30">
        <v>35</v>
      </c>
      <c r="J238" s="30" t="s">
        <v>83</v>
      </c>
      <c r="K238" s="30">
        <v>14</v>
      </c>
      <c r="L238" s="30">
        <v>32</v>
      </c>
      <c r="M238" s="30" t="s">
        <v>83</v>
      </c>
      <c r="AB238" s="32"/>
      <c r="AC238" s="32"/>
      <c r="AD238" s="32"/>
    </row>
    <row r="239" spans="1:30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 t="s">
        <v>83</v>
      </c>
      <c r="G239" s="30">
        <v>45</v>
      </c>
      <c r="H239" s="30" t="s">
        <v>83</v>
      </c>
      <c r="I239" s="30" t="s">
        <v>83</v>
      </c>
      <c r="J239" s="30" t="s">
        <v>83</v>
      </c>
      <c r="K239" s="30">
        <v>4</v>
      </c>
      <c r="L239" s="30">
        <v>46</v>
      </c>
      <c r="M239" s="30" t="s">
        <v>83</v>
      </c>
      <c r="AB239" s="32"/>
      <c r="AC239" s="32"/>
      <c r="AD239" s="32"/>
    </row>
    <row r="240" spans="1:30" ht="14.25" customHeight="1">
      <c r="A240" s="30">
        <v>31</v>
      </c>
      <c r="B240" s="30" t="s">
        <v>83</v>
      </c>
      <c r="C240" s="30"/>
      <c r="D240" s="30" t="s">
        <v>83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>
        <v>26</v>
      </c>
      <c r="L240" s="30"/>
      <c r="M240" s="30" t="s">
        <v>83</v>
      </c>
      <c r="AB240" s="32"/>
      <c r="AC240" s="32"/>
      <c r="AD240" s="32"/>
    </row>
    <row r="241" spans="1:30" ht="14.25" customHeight="1">
      <c r="A241" s="30" t="s">
        <v>87</v>
      </c>
      <c r="B241" s="30">
        <v>190</v>
      </c>
      <c r="C241" s="30">
        <v>325</v>
      </c>
      <c r="D241" s="30" t="s">
        <v>187</v>
      </c>
      <c r="E241" s="30">
        <v>297</v>
      </c>
      <c r="F241" s="30">
        <v>233</v>
      </c>
      <c r="G241" s="30">
        <v>136</v>
      </c>
      <c r="H241" s="30">
        <v>3</v>
      </c>
      <c r="I241" s="30">
        <v>247</v>
      </c>
      <c r="J241" s="30">
        <v>129</v>
      </c>
      <c r="K241" s="30">
        <v>144</v>
      </c>
      <c r="L241" s="30">
        <v>459</v>
      </c>
      <c r="M241" s="30">
        <v>308</v>
      </c>
      <c r="AB241" s="32"/>
      <c r="AC241" s="32"/>
      <c r="AD241" s="32"/>
    </row>
    <row r="242" spans="1:30" ht="14.25" customHeight="1">
      <c r="A242" s="30" t="s">
        <v>88</v>
      </c>
      <c r="B242" s="30">
        <v>18</v>
      </c>
      <c r="C242" s="30">
        <v>24</v>
      </c>
      <c r="D242" s="30" t="s">
        <v>187</v>
      </c>
      <c r="E242" s="30">
        <v>13</v>
      </c>
      <c r="F242" s="30">
        <v>18</v>
      </c>
      <c r="G242" s="30">
        <v>11</v>
      </c>
      <c r="H242" s="30">
        <v>1</v>
      </c>
      <c r="I242" s="30">
        <v>14</v>
      </c>
      <c r="J242" s="30">
        <v>8</v>
      </c>
      <c r="K242" s="30">
        <v>13</v>
      </c>
      <c r="L242" s="30">
        <v>20</v>
      </c>
      <c r="M242" s="30">
        <v>17</v>
      </c>
      <c r="AB242" s="32"/>
      <c r="AC242" s="32"/>
      <c r="AD242" s="32"/>
    </row>
    <row r="243" spans="1:30" ht="14.25" customHeight="1">
      <c r="A243" s="30" t="s">
        <v>89</v>
      </c>
      <c r="B243" s="30">
        <v>6</v>
      </c>
      <c r="C243" s="30">
        <v>12</v>
      </c>
      <c r="D243" s="30" t="s">
        <v>187</v>
      </c>
      <c r="E243" s="30">
        <v>10</v>
      </c>
      <c r="F243" s="30">
        <v>8</v>
      </c>
      <c r="G243" s="30">
        <v>5</v>
      </c>
      <c r="H243" s="30">
        <v>0</v>
      </c>
      <c r="I243" s="30">
        <v>8</v>
      </c>
      <c r="J243" s="30">
        <v>4</v>
      </c>
      <c r="K243" s="30">
        <v>5</v>
      </c>
      <c r="L243" s="30">
        <v>15</v>
      </c>
      <c r="M243" s="30">
        <v>10</v>
      </c>
      <c r="AB243" s="32"/>
      <c r="AC243" s="32"/>
      <c r="AD243" s="32"/>
    </row>
    <row r="244" spans="1:30" ht="14.25" customHeight="1">
      <c r="A244" s="30" t="s">
        <v>90</v>
      </c>
      <c r="B244" s="30">
        <v>63</v>
      </c>
      <c r="C244" s="30">
        <v>81</v>
      </c>
      <c r="D244" s="30" t="s">
        <v>187</v>
      </c>
      <c r="E244" s="30">
        <v>60</v>
      </c>
      <c r="F244" s="30">
        <v>59</v>
      </c>
      <c r="G244" s="30">
        <v>50</v>
      </c>
      <c r="H244" s="30">
        <v>3</v>
      </c>
      <c r="I244" s="30">
        <v>125</v>
      </c>
      <c r="J244" s="30">
        <v>41</v>
      </c>
      <c r="K244" s="30">
        <v>58</v>
      </c>
      <c r="L244" s="30">
        <v>79</v>
      </c>
      <c r="M244" s="30">
        <v>54</v>
      </c>
      <c r="AB244" s="32"/>
      <c r="AC244" s="32"/>
      <c r="AD244" s="32"/>
    </row>
    <row r="245" spans="1:30" ht="14.25" customHeight="1">
      <c r="A245" s="30" t="s">
        <v>91</v>
      </c>
      <c r="B245" s="30">
        <v>8</v>
      </c>
      <c r="C245" s="30">
        <v>22</v>
      </c>
      <c r="D245" s="30" t="s">
        <v>187</v>
      </c>
      <c r="E245" s="30">
        <v>9</v>
      </c>
      <c r="F245" s="30">
        <v>5</v>
      </c>
      <c r="G245" s="30">
        <v>25</v>
      </c>
      <c r="H245" s="30">
        <v>22</v>
      </c>
      <c r="I245" s="30">
        <v>25</v>
      </c>
      <c r="J245" s="30">
        <v>1</v>
      </c>
      <c r="K245" s="30">
        <v>23</v>
      </c>
      <c r="L245" s="30">
        <v>2</v>
      </c>
      <c r="M245" s="30">
        <v>3</v>
      </c>
      <c r="AB245" s="32"/>
      <c r="AC245" s="32"/>
      <c r="AD245" s="32"/>
    </row>
    <row r="246" spans="1:30" ht="14.25" customHeight="1">
      <c r="A246" s="30" t="s">
        <v>92</v>
      </c>
      <c r="B246" s="30">
        <v>0</v>
      </c>
      <c r="C246" s="30">
        <v>0</v>
      </c>
      <c r="D246" s="30" t="s">
        <v>187</v>
      </c>
      <c r="E246" s="30">
        <v>1</v>
      </c>
      <c r="F246" s="30">
        <v>0</v>
      </c>
      <c r="G246" s="30">
        <v>0</v>
      </c>
      <c r="H246" s="30">
        <v>3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AB246" s="32"/>
      <c r="AC246" s="32"/>
      <c r="AD246" s="32"/>
    </row>
    <row r="247" spans="1:30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AB247" s="32"/>
      <c r="AC247" s="32"/>
      <c r="AD247" s="32"/>
    </row>
    <row r="248" spans="1:30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AB248" s="32"/>
      <c r="AC248" s="32"/>
      <c r="AD248" s="32"/>
    </row>
    <row r="249" spans="1:30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  <c r="AB249" s="32"/>
      <c r="AC249" s="32"/>
      <c r="AD249" s="32"/>
    </row>
    <row r="250" spans="1:30" ht="14.25" customHeight="1">
      <c r="A250" s="30">
        <v>1</v>
      </c>
      <c r="B250" s="30">
        <v>55</v>
      </c>
      <c r="C250" s="30">
        <v>56</v>
      </c>
      <c r="D250" s="30">
        <v>16</v>
      </c>
      <c r="E250" s="30">
        <v>30</v>
      </c>
      <c r="F250" s="30" t="s">
        <v>83</v>
      </c>
      <c r="G250" s="30">
        <v>10</v>
      </c>
      <c r="H250" s="30" t="s">
        <v>83</v>
      </c>
      <c r="I250" s="30" t="s">
        <v>83</v>
      </c>
      <c r="J250" s="30" t="s">
        <v>83</v>
      </c>
      <c r="K250" s="30">
        <v>1</v>
      </c>
      <c r="L250" s="30">
        <v>4</v>
      </c>
      <c r="M250" s="30" t="s">
        <v>83</v>
      </c>
      <c r="AB250" s="32"/>
      <c r="AC250" s="32"/>
      <c r="AD250" s="32"/>
    </row>
    <row r="251" spans="1:30" ht="14.25" customHeight="1">
      <c r="A251" s="30">
        <v>2</v>
      </c>
      <c r="B251" s="30" t="s">
        <v>83</v>
      </c>
      <c r="C251" s="30">
        <v>4</v>
      </c>
      <c r="D251" s="30">
        <v>40</v>
      </c>
      <c r="E251" s="30">
        <v>4</v>
      </c>
      <c r="F251" s="30" t="s">
        <v>83</v>
      </c>
      <c r="G251" s="30">
        <v>4</v>
      </c>
      <c r="H251" s="30" t="s">
        <v>83</v>
      </c>
      <c r="I251" s="30" t="s">
        <v>83</v>
      </c>
      <c r="J251" s="30" t="s">
        <v>83</v>
      </c>
      <c r="K251" s="30">
        <v>2</v>
      </c>
      <c r="L251" s="30">
        <v>28</v>
      </c>
      <c r="M251" s="30" t="s">
        <v>83</v>
      </c>
      <c r="AB251" s="32"/>
      <c r="AC251" s="32"/>
      <c r="AD251" s="32"/>
    </row>
    <row r="252" spans="1:30" ht="14.25" customHeight="1">
      <c r="A252" s="30">
        <v>3</v>
      </c>
      <c r="B252" s="30" t="s">
        <v>83</v>
      </c>
      <c r="C252" s="30">
        <v>2</v>
      </c>
      <c r="D252" s="30">
        <v>0</v>
      </c>
      <c r="E252" s="30">
        <v>45</v>
      </c>
      <c r="F252" s="30" t="s">
        <v>83</v>
      </c>
      <c r="G252" s="30">
        <v>0</v>
      </c>
      <c r="H252" s="30">
        <v>7</v>
      </c>
      <c r="I252" s="30" t="s">
        <v>83</v>
      </c>
      <c r="J252" s="30" t="s">
        <v>83</v>
      </c>
      <c r="K252" s="30">
        <v>0</v>
      </c>
      <c r="L252" s="30" t="s">
        <v>83</v>
      </c>
      <c r="M252" s="30">
        <v>49</v>
      </c>
      <c r="AB252" s="32"/>
      <c r="AC252" s="32"/>
      <c r="AD252" s="32"/>
    </row>
    <row r="253" spans="1:30" ht="14.25" customHeight="1">
      <c r="A253" s="30">
        <v>4</v>
      </c>
      <c r="B253" s="30" t="s">
        <v>83</v>
      </c>
      <c r="C253" s="30">
        <v>58</v>
      </c>
      <c r="D253" s="30">
        <v>4</v>
      </c>
      <c r="E253" s="30">
        <v>0</v>
      </c>
      <c r="F253" s="30" t="s">
        <v>83</v>
      </c>
      <c r="G253" s="30">
        <v>15</v>
      </c>
      <c r="H253" s="30" t="s">
        <v>83</v>
      </c>
      <c r="I253" s="30" t="s">
        <v>83</v>
      </c>
      <c r="J253" s="30" t="s">
        <v>83</v>
      </c>
      <c r="K253" s="30">
        <v>2</v>
      </c>
      <c r="L253" s="30">
        <v>1</v>
      </c>
      <c r="M253" s="30" t="s">
        <v>83</v>
      </c>
      <c r="AB253" s="32"/>
      <c r="AC253" s="32"/>
      <c r="AD253" s="32"/>
    </row>
    <row r="254" spans="1:30" ht="14.25" customHeight="1">
      <c r="A254" s="30">
        <v>5</v>
      </c>
      <c r="B254" s="30" t="s">
        <v>83</v>
      </c>
      <c r="C254" s="30">
        <v>2</v>
      </c>
      <c r="D254" s="30">
        <v>15</v>
      </c>
      <c r="E254" s="30" t="s">
        <v>83</v>
      </c>
      <c r="F254" s="30">
        <v>22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 t="s">
        <v>83</v>
      </c>
      <c r="AB254" s="32"/>
      <c r="AC254" s="32"/>
      <c r="AD254" s="32"/>
    </row>
    <row r="255" spans="1:30" ht="14.25" customHeight="1">
      <c r="A255" s="30">
        <v>6</v>
      </c>
      <c r="B255" s="30" t="s">
        <v>83</v>
      </c>
      <c r="C255" s="30">
        <v>46</v>
      </c>
      <c r="D255" s="30">
        <v>0</v>
      </c>
      <c r="E255" s="30">
        <v>4</v>
      </c>
      <c r="F255" s="30">
        <v>5</v>
      </c>
      <c r="G255" s="30" t="s">
        <v>83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>
        <v>16</v>
      </c>
      <c r="M255" s="30" t="s">
        <v>83</v>
      </c>
      <c r="AB255" s="32"/>
      <c r="AC255" s="32"/>
      <c r="AD255" s="32"/>
    </row>
    <row r="256" spans="1:30" ht="14.25" customHeight="1">
      <c r="A256" s="30">
        <v>7</v>
      </c>
      <c r="B256" s="30">
        <v>6</v>
      </c>
      <c r="C256" s="30">
        <v>25</v>
      </c>
      <c r="D256" s="30">
        <v>18</v>
      </c>
      <c r="E256" s="30" t="s">
        <v>83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>
        <v>0</v>
      </c>
      <c r="L256" s="30" t="s">
        <v>83</v>
      </c>
      <c r="M256" s="30">
        <v>0</v>
      </c>
      <c r="AB256" s="32"/>
      <c r="AC256" s="32"/>
      <c r="AD256" s="32"/>
    </row>
    <row r="257" spans="1:30" ht="14.25" customHeight="1">
      <c r="A257" s="30">
        <v>8</v>
      </c>
      <c r="B257" s="30">
        <v>3</v>
      </c>
      <c r="C257" s="30">
        <v>2</v>
      </c>
      <c r="D257" s="30">
        <v>0</v>
      </c>
      <c r="E257" s="30" t="s">
        <v>83</v>
      </c>
      <c r="F257" s="30" t="s">
        <v>83</v>
      </c>
      <c r="G257" s="30" t="s">
        <v>83</v>
      </c>
      <c r="H257" s="30" t="s">
        <v>83</v>
      </c>
      <c r="I257" s="30" t="s">
        <v>83</v>
      </c>
      <c r="J257" s="30" t="s">
        <v>83</v>
      </c>
      <c r="K257" s="30">
        <v>0</v>
      </c>
      <c r="L257" s="30" t="s">
        <v>83</v>
      </c>
      <c r="M257" s="30">
        <v>5</v>
      </c>
      <c r="AB257" s="32"/>
      <c r="AC257" s="32"/>
      <c r="AD257" s="32"/>
    </row>
    <row r="258" spans="1:30" ht="14.25" customHeight="1">
      <c r="A258" s="30">
        <v>9</v>
      </c>
      <c r="B258" s="30">
        <v>81</v>
      </c>
      <c r="C258" s="30" t="s">
        <v>83</v>
      </c>
      <c r="D258" s="30">
        <v>0</v>
      </c>
      <c r="E258" s="30">
        <v>2</v>
      </c>
      <c r="F258" s="30" t="s">
        <v>83</v>
      </c>
      <c r="G258" s="30" t="s">
        <v>83</v>
      </c>
      <c r="H258" s="30">
        <v>16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  <c r="AB258" s="32"/>
      <c r="AC258" s="32"/>
      <c r="AD258" s="32"/>
    </row>
    <row r="259" spans="1:30" ht="14.25" customHeight="1">
      <c r="A259" s="30">
        <v>10</v>
      </c>
      <c r="B259" s="30">
        <v>2</v>
      </c>
      <c r="C259" s="30">
        <v>1</v>
      </c>
      <c r="D259" s="30">
        <v>0</v>
      </c>
      <c r="E259" s="30">
        <v>0</v>
      </c>
      <c r="F259" s="30" t="s">
        <v>83</v>
      </c>
      <c r="G259" s="30">
        <v>3</v>
      </c>
      <c r="H259" s="30" t="s">
        <v>83</v>
      </c>
      <c r="I259" s="30" t="s">
        <v>83</v>
      </c>
      <c r="J259" s="30" t="s">
        <v>83</v>
      </c>
      <c r="K259" s="30">
        <v>0</v>
      </c>
      <c r="L259" s="30" t="s">
        <v>83</v>
      </c>
      <c r="M259" s="30" t="s">
        <v>83</v>
      </c>
      <c r="AB259" s="32"/>
      <c r="AC259" s="32"/>
      <c r="AD259" s="32"/>
    </row>
    <row r="260" spans="1:30" ht="14.25" customHeight="1">
      <c r="A260" s="30">
        <v>11</v>
      </c>
      <c r="B260" s="30">
        <v>29</v>
      </c>
      <c r="C260" s="30">
        <v>24</v>
      </c>
      <c r="D260" s="30">
        <v>12</v>
      </c>
      <c r="E260" s="30">
        <v>5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  <c r="AB260" s="32"/>
      <c r="AC260" s="32"/>
      <c r="AD260" s="32"/>
    </row>
    <row r="261" spans="1:30" ht="14.25" customHeight="1">
      <c r="A261" s="30">
        <v>12</v>
      </c>
      <c r="B261" s="30">
        <v>16</v>
      </c>
      <c r="C261" s="30">
        <v>64</v>
      </c>
      <c r="D261" s="30" t="s">
        <v>83</v>
      </c>
      <c r="E261" s="30">
        <v>11</v>
      </c>
      <c r="F261" s="30" t="s">
        <v>83</v>
      </c>
      <c r="G261" s="30">
        <v>2</v>
      </c>
      <c r="H261" s="30" t="s">
        <v>83</v>
      </c>
      <c r="I261" s="30" t="s">
        <v>83</v>
      </c>
      <c r="J261" s="30" t="s">
        <v>83</v>
      </c>
      <c r="K261" s="30">
        <v>3</v>
      </c>
      <c r="L261" s="30" t="s">
        <v>83</v>
      </c>
      <c r="M261" s="30" t="s">
        <v>83</v>
      </c>
      <c r="AB261" s="32"/>
      <c r="AC261" s="32"/>
      <c r="AD261" s="32"/>
    </row>
    <row r="262" spans="1:30" ht="14.25" customHeight="1">
      <c r="A262" s="30">
        <v>13</v>
      </c>
      <c r="B262" s="30" t="s">
        <v>83</v>
      </c>
      <c r="C262" s="30">
        <v>13</v>
      </c>
      <c r="D262" s="30" t="s">
        <v>83</v>
      </c>
      <c r="E262" s="30" t="s">
        <v>83</v>
      </c>
      <c r="F262" s="30" t="s">
        <v>83</v>
      </c>
      <c r="G262" s="30">
        <v>10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>
        <v>2</v>
      </c>
      <c r="M262" s="30" t="s">
        <v>83</v>
      </c>
      <c r="AB262" s="32"/>
      <c r="AC262" s="32"/>
      <c r="AD262" s="32"/>
    </row>
    <row r="263" spans="1:30" ht="14.25" customHeight="1">
      <c r="A263" s="30">
        <v>14</v>
      </c>
      <c r="B263" s="30">
        <v>28</v>
      </c>
      <c r="C263" s="30" t="s">
        <v>83</v>
      </c>
      <c r="D263" s="30">
        <v>15</v>
      </c>
      <c r="E263" s="30">
        <v>7</v>
      </c>
      <c r="F263" s="30">
        <v>4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>
        <v>32</v>
      </c>
      <c r="M263" s="30" t="s">
        <v>83</v>
      </c>
      <c r="AB263" s="32"/>
      <c r="AC263" s="32"/>
      <c r="AD263" s="32"/>
    </row>
    <row r="264" spans="1:30" ht="14.25" customHeight="1">
      <c r="A264" s="30">
        <v>15</v>
      </c>
      <c r="B264" s="30">
        <v>125</v>
      </c>
      <c r="C264" s="30">
        <v>75</v>
      </c>
      <c r="D264" s="30" t="s">
        <v>83</v>
      </c>
      <c r="E264" s="30" t="s">
        <v>83</v>
      </c>
      <c r="F264" s="30">
        <v>3</v>
      </c>
      <c r="G264" s="30" t="s">
        <v>83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7</v>
      </c>
      <c r="M264" s="30" t="s">
        <v>83</v>
      </c>
      <c r="AB264" s="32"/>
      <c r="AC264" s="32"/>
      <c r="AD264" s="32"/>
    </row>
    <row r="265" spans="1:30" ht="14.25" customHeight="1">
      <c r="A265" s="30">
        <v>16</v>
      </c>
      <c r="B265" s="30">
        <v>124</v>
      </c>
      <c r="C265" s="30">
        <v>2</v>
      </c>
      <c r="D265" s="30" t="s">
        <v>83</v>
      </c>
      <c r="E265" s="30">
        <v>14</v>
      </c>
      <c r="F265" s="30" t="s">
        <v>83</v>
      </c>
      <c r="G265" s="30">
        <v>4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 t="s">
        <v>83</v>
      </c>
      <c r="AB265" s="32"/>
      <c r="AC265" s="32"/>
      <c r="AD265" s="32"/>
    </row>
    <row r="266" spans="1:30" ht="14.25" customHeight="1">
      <c r="A266" s="30">
        <v>17</v>
      </c>
      <c r="B266" s="30">
        <v>2</v>
      </c>
      <c r="C266" s="30">
        <v>40</v>
      </c>
      <c r="D266" s="30" t="s">
        <v>83</v>
      </c>
      <c r="E266" s="30">
        <v>38</v>
      </c>
      <c r="F266" s="30">
        <v>14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16</v>
      </c>
      <c r="AB266" s="32"/>
      <c r="AC266" s="32"/>
      <c r="AD266" s="32"/>
    </row>
    <row r="267" spans="1:30" ht="14.25" customHeight="1">
      <c r="A267" s="30">
        <v>18</v>
      </c>
      <c r="B267" s="30">
        <v>29</v>
      </c>
      <c r="C267" s="30" t="s">
        <v>83</v>
      </c>
      <c r="D267" s="30" t="s">
        <v>83</v>
      </c>
      <c r="E267" s="30" t="s">
        <v>83</v>
      </c>
      <c r="F267" s="30">
        <v>3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>
        <v>1</v>
      </c>
      <c r="L267" s="30" t="s">
        <v>83</v>
      </c>
      <c r="M267" s="30">
        <v>19</v>
      </c>
      <c r="AB267" s="32"/>
      <c r="AC267" s="32"/>
      <c r="AD267" s="32"/>
    </row>
    <row r="268" spans="1:30" ht="14.25" customHeight="1">
      <c r="A268" s="30">
        <v>19</v>
      </c>
      <c r="B268" s="30">
        <v>1</v>
      </c>
      <c r="C268" s="30">
        <v>23</v>
      </c>
      <c r="D268" s="30">
        <v>21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>
        <v>13</v>
      </c>
      <c r="L268" s="30">
        <v>7</v>
      </c>
      <c r="M268" s="30">
        <v>35</v>
      </c>
      <c r="AB268" s="32"/>
      <c r="AC268" s="32"/>
      <c r="AD268" s="32"/>
    </row>
    <row r="269" spans="1:30" ht="14.25" customHeight="1">
      <c r="A269" s="30">
        <v>20</v>
      </c>
      <c r="B269" s="30">
        <v>0</v>
      </c>
      <c r="C269" s="30">
        <v>26</v>
      </c>
      <c r="D269" s="30" t="s">
        <v>83</v>
      </c>
      <c r="E269" s="30">
        <v>47</v>
      </c>
      <c r="F269" s="30" t="s">
        <v>83</v>
      </c>
      <c r="G269" s="30">
        <v>23</v>
      </c>
      <c r="H269" s="30" t="s">
        <v>83</v>
      </c>
      <c r="I269" s="30" t="s">
        <v>83</v>
      </c>
      <c r="J269" s="30" t="s">
        <v>83</v>
      </c>
      <c r="K269" s="30">
        <v>6</v>
      </c>
      <c r="L269" s="30">
        <v>20</v>
      </c>
      <c r="M269" s="30">
        <v>8</v>
      </c>
      <c r="AB269" s="32"/>
      <c r="AC269" s="32"/>
      <c r="AD269" s="32"/>
    </row>
    <row r="270" spans="1:30" ht="14.25" customHeight="1">
      <c r="A270" s="30">
        <v>21</v>
      </c>
      <c r="B270" s="30">
        <v>74</v>
      </c>
      <c r="C270" s="30">
        <v>3</v>
      </c>
      <c r="D270" s="30">
        <v>2</v>
      </c>
      <c r="E270" s="30">
        <v>3</v>
      </c>
      <c r="F270" s="30" t="s">
        <v>83</v>
      </c>
      <c r="G270" s="30" t="s">
        <v>83</v>
      </c>
      <c r="H270" s="30">
        <v>16</v>
      </c>
      <c r="I270" s="30" t="s">
        <v>83</v>
      </c>
      <c r="J270" s="30" t="s">
        <v>83</v>
      </c>
      <c r="K270" s="30" t="s">
        <v>83</v>
      </c>
      <c r="L270" s="30">
        <v>18</v>
      </c>
      <c r="M270" s="30" t="s">
        <v>83</v>
      </c>
      <c r="AB270" s="32"/>
      <c r="AC270" s="32"/>
      <c r="AD270" s="32"/>
    </row>
    <row r="271" spans="1:30" ht="14.25" customHeight="1">
      <c r="A271" s="30">
        <v>22</v>
      </c>
      <c r="B271" s="30">
        <v>8</v>
      </c>
      <c r="C271" s="30">
        <v>18</v>
      </c>
      <c r="D271" s="30">
        <v>24</v>
      </c>
      <c r="E271" s="30">
        <v>38</v>
      </c>
      <c r="F271" s="30" t="s">
        <v>83</v>
      </c>
      <c r="G271" s="30" t="s">
        <v>83</v>
      </c>
      <c r="H271" s="30">
        <v>32</v>
      </c>
      <c r="I271" s="30" t="s">
        <v>83</v>
      </c>
      <c r="J271" s="30" t="s">
        <v>83</v>
      </c>
      <c r="K271" s="30" t="s">
        <v>83</v>
      </c>
      <c r="L271" s="30">
        <v>46</v>
      </c>
      <c r="M271" s="30" t="s">
        <v>83</v>
      </c>
      <c r="AB271" s="32"/>
      <c r="AC271" s="32"/>
      <c r="AD271" s="32"/>
    </row>
    <row r="272" spans="1:30" ht="14.25" customHeight="1">
      <c r="A272" s="30">
        <v>23</v>
      </c>
      <c r="B272" s="30">
        <v>18</v>
      </c>
      <c r="C272" s="30">
        <v>24</v>
      </c>
      <c r="D272" s="30" t="s">
        <v>83</v>
      </c>
      <c r="E272" s="30">
        <v>25</v>
      </c>
      <c r="F272" s="30" t="s">
        <v>83</v>
      </c>
      <c r="G272" s="30" t="s">
        <v>83</v>
      </c>
      <c r="H272" s="30" t="s">
        <v>83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 t="s">
        <v>83</v>
      </c>
      <c r="AB272" s="32"/>
      <c r="AC272" s="32"/>
      <c r="AD272" s="32"/>
    </row>
    <row r="273" spans="1:30" ht="14.25" customHeight="1">
      <c r="A273" s="30">
        <v>24</v>
      </c>
      <c r="B273" s="30">
        <v>4</v>
      </c>
      <c r="C273" s="30">
        <v>17</v>
      </c>
      <c r="D273" s="30" t="s">
        <v>83</v>
      </c>
      <c r="E273" s="30">
        <v>13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>
        <v>0</v>
      </c>
      <c r="K273" s="30" t="s">
        <v>83</v>
      </c>
      <c r="L273" s="30">
        <v>3</v>
      </c>
      <c r="M273" s="30">
        <v>12</v>
      </c>
      <c r="AB273" s="32"/>
      <c r="AC273" s="32"/>
      <c r="AD273" s="32"/>
    </row>
    <row r="274" spans="1:30" ht="14.25" customHeight="1">
      <c r="A274" s="30">
        <v>25</v>
      </c>
      <c r="B274" s="30" t="s">
        <v>83</v>
      </c>
      <c r="C274" s="30">
        <v>34</v>
      </c>
      <c r="D274" s="30" t="s">
        <v>83</v>
      </c>
      <c r="E274" s="30">
        <v>7</v>
      </c>
      <c r="F274" s="30">
        <v>2</v>
      </c>
      <c r="G274" s="30" t="s">
        <v>83</v>
      </c>
      <c r="H274" s="30" t="s">
        <v>83</v>
      </c>
      <c r="I274" s="30" t="s">
        <v>83</v>
      </c>
      <c r="J274" s="30">
        <v>0</v>
      </c>
      <c r="K274" s="30" t="s">
        <v>83</v>
      </c>
      <c r="L274" s="30">
        <v>1</v>
      </c>
      <c r="M274" s="30">
        <v>75</v>
      </c>
      <c r="AB274" s="32"/>
      <c r="AC274" s="32"/>
      <c r="AD274" s="32"/>
    </row>
    <row r="275" spans="1:30" ht="14.25" customHeight="1">
      <c r="A275" s="30">
        <v>26</v>
      </c>
      <c r="B275" s="30">
        <v>11</v>
      </c>
      <c r="C275" s="30">
        <v>6</v>
      </c>
      <c r="D275" s="30">
        <v>1</v>
      </c>
      <c r="E275" s="30">
        <v>54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>
        <v>5</v>
      </c>
      <c r="K275" s="30">
        <v>0</v>
      </c>
      <c r="L275" s="30">
        <v>15</v>
      </c>
      <c r="M275" s="30">
        <v>3</v>
      </c>
      <c r="AB275" s="32"/>
      <c r="AC275" s="32"/>
      <c r="AD275" s="32"/>
    </row>
    <row r="276" spans="1:30" ht="14.25" customHeight="1">
      <c r="A276" s="30">
        <v>27</v>
      </c>
      <c r="B276" s="30">
        <v>17</v>
      </c>
      <c r="C276" s="30">
        <v>2</v>
      </c>
      <c r="D276" s="30">
        <v>11</v>
      </c>
      <c r="E276" s="30">
        <v>54</v>
      </c>
      <c r="F276" s="30" t="s">
        <v>83</v>
      </c>
      <c r="G276" s="30" t="s">
        <v>83</v>
      </c>
      <c r="H276" s="30" t="s">
        <v>83</v>
      </c>
      <c r="I276" s="30" t="s">
        <v>83</v>
      </c>
      <c r="J276" s="30">
        <v>7</v>
      </c>
      <c r="K276" s="30">
        <v>0</v>
      </c>
      <c r="L276" s="30" t="s">
        <v>83</v>
      </c>
      <c r="M276" s="30">
        <v>75</v>
      </c>
      <c r="AB276" s="32"/>
      <c r="AC276" s="32"/>
      <c r="AD276" s="32"/>
    </row>
    <row r="277" spans="1:30" ht="14.25" customHeight="1">
      <c r="A277" s="30">
        <v>28</v>
      </c>
      <c r="B277" s="30" t="s">
        <v>83</v>
      </c>
      <c r="C277" s="30">
        <v>17</v>
      </c>
      <c r="D277" s="30">
        <v>61</v>
      </c>
      <c r="E277" s="30">
        <v>0</v>
      </c>
      <c r="F277" s="30" t="s">
        <v>83</v>
      </c>
      <c r="G277" s="30" t="s">
        <v>83</v>
      </c>
      <c r="H277" s="30" t="s">
        <v>83</v>
      </c>
      <c r="I277" s="30">
        <v>12</v>
      </c>
      <c r="J277" s="30">
        <v>6</v>
      </c>
      <c r="K277" s="30">
        <v>3</v>
      </c>
      <c r="L277" s="30" t="s">
        <v>83</v>
      </c>
      <c r="M277" s="30">
        <v>21</v>
      </c>
      <c r="AB277" s="32"/>
      <c r="AC277" s="32"/>
      <c r="AD277" s="32"/>
    </row>
    <row r="278" spans="1:30" ht="14.25" customHeight="1">
      <c r="A278" s="30">
        <v>29</v>
      </c>
      <c r="B278" s="30">
        <v>10</v>
      </c>
      <c r="C278" s="30"/>
      <c r="D278" s="30">
        <v>24</v>
      </c>
      <c r="E278" s="30">
        <v>0</v>
      </c>
      <c r="F278" s="30" t="s">
        <v>83</v>
      </c>
      <c r="G278" s="30" t="s">
        <v>83</v>
      </c>
      <c r="H278" s="30" t="s">
        <v>83</v>
      </c>
      <c r="I278" s="30">
        <v>27</v>
      </c>
      <c r="J278" s="30" t="s">
        <v>83</v>
      </c>
      <c r="K278" s="30">
        <v>4</v>
      </c>
      <c r="L278" s="30" t="s">
        <v>83</v>
      </c>
      <c r="M278" s="30">
        <v>0</v>
      </c>
      <c r="AB278" s="32"/>
      <c r="AC278" s="32"/>
      <c r="AD278" s="32"/>
    </row>
    <row r="279" spans="1:30" ht="14.25" customHeight="1">
      <c r="A279" s="30">
        <v>30</v>
      </c>
      <c r="B279" s="30" t="s">
        <v>83</v>
      </c>
      <c r="C279" s="30"/>
      <c r="D279" s="30">
        <v>1</v>
      </c>
      <c r="E279" s="30" t="s">
        <v>83</v>
      </c>
      <c r="F279" s="30">
        <v>1</v>
      </c>
      <c r="G279" s="30" t="s">
        <v>83</v>
      </c>
      <c r="H279" s="30" t="s">
        <v>83</v>
      </c>
      <c r="I279" s="30" t="s">
        <v>83</v>
      </c>
      <c r="J279" s="30">
        <v>5</v>
      </c>
      <c r="K279" s="30">
        <v>2</v>
      </c>
      <c r="L279" s="30" t="s">
        <v>83</v>
      </c>
      <c r="M279" s="30" t="s">
        <v>83</v>
      </c>
      <c r="AB279" s="32"/>
      <c r="AC279" s="32"/>
      <c r="AD279" s="32"/>
    </row>
    <row r="280" spans="1:30" ht="14.25" customHeight="1">
      <c r="A280" s="30">
        <v>31</v>
      </c>
      <c r="B280" s="30" t="s">
        <v>83</v>
      </c>
      <c r="C280" s="30"/>
      <c r="D280" s="30">
        <v>0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  <c r="AB280" s="32"/>
      <c r="AC280" s="32"/>
      <c r="AD280" s="32"/>
    </row>
    <row r="281" spans="1:30" ht="14.25" customHeight="1">
      <c r="A281" s="30" t="s">
        <v>87</v>
      </c>
      <c r="B281" s="30">
        <v>643</v>
      </c>
      <c r="C281" s="30">
        <v>584</v>
      </c>
      <c r="D281" s="30">
        <v>265</v>
      </c>
      <c r="E281" s="30">
        <v>401</v>
      </c>
      <c r="F281" s="30">
        <v>54</v>
      </c>
      <c r="G281" s="30">
        <v>71</v>
      </c>
      <c r="H281" s="30">
        <v>71</v>
      </c>
      <c r="I281" s="30">
        <v>39</v>
      </c>
      <c r="J281" s="30">
        <v>23</v>
      </c>
      <c r="K281" s="30">
        <v>37</v>
      </c>
      <c r="L281" s="30">
        <v>200</v>
      </c>
      <c r="M281" s="30">
        <v>318</v>
      </c>
      <c r="AB281" s="32"/>
      <c r="AC281" s="32"/>
      <c r="AD281" s="32"/>
    </row>
    <row r="282" spans="1:30" ht="14.25" customHeight="1">
      <c r="A282" s="30" t="s">
        <v>88</v>
      </c>
      <c r="B282" s="30">
        <v>21</v>
      </c>
      <c r="C282" s="30">
        <v>25</v>
      </c>
      <c r="D282" s="30">
        <v>21</v>
      </c>
      <c r="E282" s="30">
        <v>22</v>
      </c>
      <c r="F282" s="30">
        <v>8</v>
      </c>
      <c r="G282" s="30">
        <v>9</v>
      </c>
      <c r="H282" s="30">
        <v>4</v>
      </c>
      <c r="I282" s="30">
        <v>2</v>
      </c>
      <c r="J282" s="30">
        <v>6</v>
      </c>
      <c r="K282" s="30">
        <v>16</v>
      </c>
      <c r="L282" s="30">
        <v>14</v>
      </c>
      <c r="M282" s="30">
        <v>13</v>
      </c>
      <c r="AB282" s="32"/>
      <c r="AC282" s="32"/>
      <c r="AD282" s="32"/>
    </row>
    <row r="283" spans="1:30" ht="14.25" customHeight="1">
      <c r="A283" s="30" t="s">
        <v>89</v>
      </c>
      <c r="B283" s="30">
        <v>21</v>
      </c>
      <c r="C283" s="30">
        <v>21</v>
      </c>
      <c r="D283" s="30">
        <v>9</v>
      </c>
      <c r="E283" s="30">
        <v>13</v>
      </c>
      <c r="F283" s="30">
        <v>2</v>
      </c>
      <c r="G283" s="30">
        <v>2</v>
      </c>
      <c r="H283" s="30">
        <v>2</v>
      </c>
      <c r="I283" s="30">
        <v>1</v>
      </c>
      <c r="J283" s="30">
        <v>1</v>
      </c>
      <c r="K283" s="30">
        <v>1</v>
      </c>
      <c r="L283" s="30">
        <v>7</v>
      </c>
      <c r="M283" s="30">
        <v>10</v>
      </c>
      <c r="AB283" s="32"/>
      <c r="AC283" s="32"/>
      <c r="AD283" s="32"/>
    </row>
    <row r="284" spans="1:30" ht="14.25" customHeight="1">
      <c r="A284" s="30" t="s">
        <v>90</v>
      </c>
      <c r="B284" s="30">
        <v>125</v>
      </c>
      <c r="C284" s="30">
        <v>75</v>
      </c>
      <c r="D284" s="30">
        <v>61</v>
      </c>
      <c r="E284" s="30">
        <v>54</v>
      </c>
      <c r="F284" s="30">
        <v>22</v>
      </c>
      <c r="G284" s="30">
        <v>23</v>
      </c>
      <c r="H284" s="30">
        <v>32</v>
      </c>
      <c r="I284" s="30">
        <v>27</v>
      </c>
      <c r="J284" s="30">
        <v>7</v>
      </c>
      <c r="K284" s="30">
        <v>13</v>
      </c>
      <c r="L284" s="30">
        <v>46</v>
      </c>
      <c r="M284" s="30">
        <v>75</v>
      </c>
      <c r="AB284" s="32"/>
      <c r="AC284" s="32"/>
      <c r="AD284" s="32"/>
    </row>
    <row r="285" spans="1:30" ht="14.25" customHeight="1">
      <c r="A285" s="30" t="s">
        <v>91</v>
      </c>
      <c r="B285" s="30">
        <v>15</v>
      </c>
      <c r="C285" s="30">
        <v>15</v>
      </c>
      <c r="D285" s="30">
        <v>28</v>
      </c>
      <c r="E285" s="30">
        <v>27</v>
      </c>
      <c r="F285" s="30">
        <v>5</v>
      </c>
      <c r="G285" s="30">
        <v>20</v>
      </c>
      <c r="H285" s="30">
        <v>22</v>
      </c>
      <c r="I285" s="30">
        <v>29</v>
      </c>
      <c r="J285" s="30">
        <v>27</v>
      </c>
      <c r="K285" s="30">
        <v>19</v>
      </c>
      <c r="L285" s="30">
        <v>22</v>
      </c>
      <c r="M285" s="30">
        <v>27</v>
      </c>
      <c r="AB285" s="32"/>
      <c r="AC285" s="32"/>
      <c r="AD285" s="32"/>
    </row>
    <row r="286" spans="1:30" ht="14.25" customHeight="1">
      <c r="A286" s="30" t="s">
        <v>92</v>
      </c>
      <c r="B286" s="30">
        <v>0</v>
      </c>
      <c r="C286" s="30">
        <v>1</v>
      </c>
      <c r="D286" s="30">
        <v>0</v>
      </c>
      <c r="E286" s="30">
        <v>0</v>
      </c>
      <c r="F286" s="30">
        <v>1</v>
      </c>
      <c r="G286" s="30">
        <v>0</v>
      </c>
      <c r="H286" s="30">
        <v>7</v>
      </c>
      <c r="I286" s="30">
        <v>12</v>
      </c>
      <c r="J286" s="30">
        <v>0</v>
      </c>
      <c r="K286" s="30">
        <v>0</v>
      </c>
      <c r="L286" s="30">
        <v>1</v>
      </c>
      <c r="M286" s="30">
        <v>0</v>
      </c>
      <c r="AB286" s="32"/>
      <c r="AC286" s="32"/>
      <c r="AD286" s="32"/>
    </row>
    <row r="287" spans="1:30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AB287" s="32"/>
      <c r="AC287" s="32"/>
      <c r="AD287" s="32"/>
    </row>
    <row r="288" spans="1:30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AB288" s="32"/>
      <c r="AC288" s="32"/>
      <c r="AD288" s="32"/>
    </row>
    <row r="289" spans="1:30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  <c r="AB289" s="32"/>
      <c r="AC289" s="32"/>
      <c r="AD289" s="32"/>
    </row>
    <row r="290" spans="1:30" ht="14.25" customHeight="1">
      <c r="A290" s="30">
        <v>1</v>
      </c>
      <c r="B290" s="30" t="s">
        <v>83</v>
      </c>
      <c r="C290" s="30">
        <v>45</v>
      </c>
      <c r="D290" s="30" t="s">
        <v>83</v>
      </c>
      <c r="E290" s="30">
        <v>31</v>
      </c>
      <c r="F290" s="30">
        <v>0</v>
      </c>
      <c r="G290" s="30">
        <v>127</v>
      </c>
      <c r="H290" s="30" t="s">
        <v>83</v>
      </c>
      <c r="I290" s="30" t="s">
        <v>83</v>
      </c>
      <c r="J290" s="30" t="s">
        <v>83</v>
      </c>
      <c r="K290" s="30">
        <v>3</v>
      </c>
      <c r="L290" s="30" t="s">
        <v>83</v>
      </c>
      <c r="M290" s="30" t="s">
        <v>83</v>
      </c>
      <c r="AB290" s="32"/>
      <c r="AC290" s="32"/>
      <c r="AD290" s="32"/>
    </row>
    <row r="291" spans="1:30" ht="14.25" customHeight="1">
      <c r="A291" s="30">
        <v>2</v>
      </c>
      <c r="B291" s="30">
        <v>5</v>
      </c>
      <c r="C291" s="30">
        <v>53</v>
      </c>
      <c r="D291" s="30" t="s">
        <v>83</v>
      </c>
      <c r="E291" s="30">
        <v>40</v>
      </c>
      <c r="F291" s="30">
        <v>4</v>
      </c>
      <c r="G291" s="30">
        <v>6</v>
      </c>
      <c r="H291" s="30" t="s">
        <v>83</v>
      </c>
      <c r="I291" s="30" t="s">
        <v>83</v>
      </c>
      <c r="J291" s="30" t="s">
        <v>83</v>
      </c>
      <c r="K291" s="30" t="s">
        <v>83</v>
      </c>
      <c r="L291" s="30" t="s">
        <v>83</v>
      </c>
      <c r="M291" s="30" t="s">
        <v>83</v>
      </c>
      <c r="AB291" s="32"/>
      <c r="AC291" s="32"/>
      <c r="AD291" s="32"/>
    </row>
    <row r="292" spans="1:30" ht="14.25" customHeight="1">
      <c r="A292" s="30">
        <v>3</v>
      </c>
      <c r="B292" s="30">
        <v>0</v>
      </c>
      <c r="C292" s="30">
        <v>11</v>
      </c>
      <c r="D292" s="30" t="s">
        <v>83</v>
      </c>
      <c r="E292" s="30">
        <v>20</v>
      </c>
      <c r="F292" s="30">
        <v>62</v>
      </c>
      <c r="G292" s="30">
        <v>0</v>
      </c>
      <c r="H292" s="30" t="s">
        <v>83</v>
      </c>
      <c r="I292" s="30" t="s">
        <v>83</v>
      </c>
      <c r="J292" s="30">
        <v>11</v>
      </c>
      <c r="K292" s="30">
        <v>2</v>
      </c>
      <c r="L292" s="30">
        <v>72</v>
      </c>
      <c r="M292" s="30">
        <v>25</v>
      </c>
      <c r="AB292" s="32"/>
      <c r="AC292" s="32"/>
      <c r="AD292" s="32"/>
    </row>
    <row r="293" spans="1:30" ht="14.25" customHeight="1">
      <c r="A293" s="30">
        <v>4</v>
      </c>
      <c r="B293" s="30">
        <v>41</v>
      </c>
      <c r="C293" s="30">
        <v>6</v>
      </c>
      <c r="D293" s="30" t="s">
        <v>83</v>
      </c>
      <c r="E293" s="30" t="s">
        <v>83</v>
      </c>
      <c r="F293" s="30" t="s">
        <v>83</v>
      </c>
      <c r="G293" s="30" t="s">
        <v>83</v>
      </c>
      <c r="H293" s="30" t="s">
        <v>83</v>
      </c>
      <c r="I293" s="30" t="s">
        <v>83</v>
      </c>
      <c r="J293" s="30" t="s">
        <v>83</v>
      </c>
      <c r="K293" s="30" t="s">
        <v>83</v>
      </c>
      <c r="L293" s="30" t="s">
        <v>83</v>
      </c>
      <c r="M293" s="30">
        <v>1</v>
      </c>
      <c r="AB293" s="32"/>
      <c r="AC293" s="32"/>
      <c r="AD293" s="32"/>
    </row>
    <row r="294" spans="1:30" ht="14.25" customHeight="1">
      <c r="A294" s="30">
        <v>5</v>
      </c>
      <c r="B294" s="30">
        <v>2</v>
      </c>
      <c r="C294" s="30">
        <v>2</v>
      </c>
      <c r="D294" s="30">
        <v>41</v>
      </c>
      <c r="E294" s="30" t="s">
        <v>83</v>
      </c>
      <c r="F294" s="30">
        <v>69</v>
      </c>
      <c r="G294" s="30">
        <v>19</v>
      </c>
      <c r="H294" s="30">
        <v>6</v>
      </c>
      <c r="I294" s="30">
        <v>16</v>
      </c>
      <c r="J294" s="30">
        <v>5</v>
      </c>
      <c r="K294" s="30">
        <v>14</v>
      </c>
      <c r="L294" s="30">
        <v>10</v>
      </c>
      <c r="M294" s="30" t="s">
        <v>83</v>
      </c>
      <c r="AB294" s="32"/>
      <c r="AC294" s="32"/>
      <c r="AD294" s="32"/>
    </row>
    <row r="295" spans="1:30" ht="14.25" customHeight="1">
      <c r="A295" s="30">
        <v>6</v>
      </c>
      <c r="B295" s="30">
        <v>0</v>
      </c>
      <c r="C295" s="30">
        <v>59</v>
      </c>
      <c r="D295" s="30">
        <v>0</v>
      </c>
      <c r="E295" s="30">
        <v>64</v>
      </c>
      <c r="F295" s="30">
        <v>0</v>
      </c>
      <c r="G295" s="30">
        <v>0</v>
      </c>
      <c r="H295" s="30">
        <v>0</v>
      </c>
      <c r="I295" s="30" t="s">
        <v>83</v>
      </c>
      <c r="J295" s="30" t="s">
        <v>83</v>
      </c>
      <c r="K295" s="30" t="s">
        <v>83</v>
      </c>
      <c r="L295" s="30" t="s">
        <v>83</v>
      </c>
      <c r="M295" s="30" t="s">
        <v>83</v>
      </c>
      <c r="AB295" s="32"/>
      <c r="AC295" s="32"/>
      <c r="AD295" s="32"/>
    </row>
    <row r="296" spans="1:30" ht="14.25" customHeight="1">
      <c r="A296" s="30">
        <v>7</v>
      </c>
      <c r="B296" s="30" t="s">
        <v>83</v>
      </c>
      <c r="C296" s="30">
        <v>37</v>
      </c>
      <c r="D296" s="30">
        <v>5</v>
      </c>
      <c r="E296" s="30" t="s">
        <v>83</v>
      </c>
      <c r="F296" s="30">
        <v>9</v>
      </c>
      <c r="G296" s="30">
        <v>1</v>
      </c>
      <c r="H296" s="30">
        <v>6</v>
      </c>
      <c r="I296" s="30">
        <v>1</v>
      </c>
      <c r="J296" s="30" t="s">
        <v>83</v>
      </c>
      <c r="K296" s="30">
        <v>4</v>
      </c>
      <c r="L296" s="30" t="s">
        <v>83</v>
      </c>
      <c r="M296" s="30">
        <v>10</v>
      </c>
      <c r="AB296" s="32"/>
      <c r="AC296" s="32"/>
      <c r="AD296" s="32"/>
    </row>
    <row r="297" spans="1:30" ht="14.25" customHeight="1">
      <c r="A297" s="30">
        <v>8</v>
      </c>
      <c r="B297" s="30">
        <v>1</v>
      </c>
      <c r="C297" s="30">
        <v>18</v>
      </c>
      <c r="D297" s="30">
        <v>4</v>
      </c>
      <c r="E297" s="30">
        <v>2</v>
      </c>
      <c r="F297" s="30" t="s">
        <v>83</v>
      </c>
      <c r="G297" s="30">
        <v>9</v>
      </c>
      <c r="H297" s="30">
        <v>3</v>
      </c>
      <c r="I297" s="30" t="s">
        <v>83</v>
      </c>
      <c r="J297" s="30" t="s">
        <v>83</v>
      </c>
      <c r="K297" s="30">
        <v>129</v>
      </c>
      <c r="L297" s="30" t="s">
        <v>83</v>
      </c>
      <c r="M297" s="30">
        <v>3</v>
      </c>
      <c r="AB297" s="32"/>
      <c r="AC297" s="32"/>
      <c r="AD297" s="32"/>
    </row>
    <row r="298" spans="1:30" ht="14.25" customHeight="1">
      <c r="A298" s="30">
        <v>9</v>
      </c>
      <c r="B298" s="30">
        <v>63</v>
      </c>
      <c r="C298" s="30">
        <v>0</v>
      </c>
      <c r="D298" s="30">
        <v>5</v>
      </c>
      <c r="E298" s="30">
        <v>0</v>
      </c>
      <c r="F298" s="30">
        <v>0</v>
      </c>
      <c r="G298" s="30">
        <v>5</v>
      </c>
      <c r="H298" s="30">
        <v>0</v>
      </c>
      <c r="I298" s="30" t="s">
        <v>83</v>
      </c>
      <c r="J298" s="30" t="s">
        <v>83</v>
      </c>
      <c r="K298" s="30" t="s">
        <v>83</v>
      </c>
      <c r="L298" s="30" t="s">
        <v>83</v>
      </c>
      <c r="M298" s="30" t="s">
        <v>83</v>
      </c>
      <c r="AB298" s="32"/>
      <c r="AC298" s="32"/>
      <c r="AD298" s="32"/>
    </row>
    <row r="299" spans="1:30" ht="14.25" customHeight="1">
      <c r="A299" s="30">
        <v>10</v>
      </c>
      <c r="B299" s="30">
        <v>16</v>
      </c>
      <c r="C299" s="30">
        <v>0</v>
      </c>
      <c r="D299" s="30" t="s">
        <v>83</v>
      </c>
      <c r="E299" s="30">
        <v>41</v>
      </c>
      <c r="F299" s="30">
        <v>28</v>
      </c>
      <c r="G299" s="30" t="s">
        <v>83</v>
      </c>
      <c r="H299" s="30" t="s">
        <v>83</v>
      </c>
      <c r="I299" s="30" t="s">
        <v>83</v>
      </c>
      <c r="J299" s="30">
        <v>10</v>
      </c>
      <c r="K299" s="30">
        <v>2</v>
      </c>
      <c r="L299" s="30">
        <v>8</v>
      </c>
      <c r="M299" s="30">
        <v>1</v>
      </c>
      <c r="AB299" s="32"/>
      <c r="AC299" s="32"/>
      <c r="AD299" s="32"/>
    </row>
    <row r="300" spans="1:30" ht="14.25" customHeight="1">
      <c r="A300" s="30">
        <v>11</v>
      </c>
      <c r="B300" s="30" t="s">
        <v>83</v>
      </c>
      <c r="C300" s="30" t="s">
        <v>83</v>
      </c>
      <c r="D300" s="30">
        <v>0</v>
      </c>
      <c r="E300" s="30">
        <v>0</v>
      </c>
      <c r="F300" s="30">
        <v>11</v>
      </c>
      <c r="G300" s="30" t="s">
        <v>83</v>
      </c>
      <c r="H300" s="30" t="s">
        <v>83</v>
      </c>
      <c r="I300" s="30" t="s">
        <v>83</v>
      </c>
      <c r="J300" s="30">
        <v>1</v>
      </c>
      <c r="K300" s="30">
        <v>2</v>
      </c>
      <c r="L300" s="30" t="s">
        <v>83</v>
      </c>
      <c r="M300" s="30">
        <v>3</v>
      </c>
      <c r="AB300" s="32"/>
      <c r="AC300" s="32"/>
      <c r="AD300" s="32"/>
    </row>
    <row r="301" spans="1:30" ht="14.25" customHeight="1">
      <c r="A301" s="30">
        <v>12</v>
      </c>
      <c r="B301" s="30">
        <v>0</v>
      </c>
      <c r="C301" s="30">
        <v>0</v>
      </c>
      <c r="D301" s="30">
        <v>48</v>
      </c>
      <c r="E301" s="30">
        <v>3</v>
      </c>
      <c r="F301" s="30" t="s">
        <v>83</v>
      </c>
      <c r="G301" s="30" t="s">
        <v>83</v>
      </c>
      <c r="H301" s="30" t="s">
        <v>83</v>
      </c>
      <c r="I301" s="30">
        <v>4</v>
      </c>
      <c r="J301" s="30">
        <v>26</v>
      </c>
      <c r="K301" s="30">
        <v>1</v>
      </c>
      <c r="L301" s="30" t="s">
        <v>83</v>
      </c>
      <c r="M301" s="30" t="s">
        <v>83</v>
      </c>
      <c r="AB301" s="32"/>
      <c r="AC301" s="32"/>
      <c r="AD301" s="32"/>
    </row>
    <row r="302" spans="1:30" ht="14.25" customHeight="1">
      <c r="A302" s="30">
        <v>13</v>
      </c>
      <c r="B302" s="30">
        <v>37</v>
      </c>
      <c r="C302" s="30" t="s">
        <v>83</v>
      </c>
      <c r="D302" s="30">
        <v>17</v>
      </c>
      <c r="E302" s="30">
        <v>15</v>
      </c>
      <c r="F302" s="30">
        <v>0</v>
      </c>
      <c r="G302" s="30" t="s">
        <v>83</v>
      </c>
      <c r="H302" s="30">
        <v>1</v>
      </c>
      <c r="I302" s="30" t="s">
        <v>83</v>
      </c>
      <c r="J302" s="30" t="s">
        <v>83</v>
      </c>
      <c r="K302" s="30" t="s">
        <v>83</v>
      </c>
      <c r="L302" s="30" t="s">
        <v>83</v>
      </c>
      <c r="M302" s="30" t="s">
        <v>83</v>
      </c>
      <c r="AB302" s="32"/>
      <c r="AC302" s="32"/>
      <c r="AD302" s="32"/>
    </row>
    <row r="303" spans="1:30" ht="14.25" customHeight="1">
      <c r="A303" s="30">
        <v>14</v>
      </c>
      <c r="B303" s="30">
        <v>14</v>
      </c>
      <c r="C303" s="30">
        <v>18</v>
      </c>
      <c r="D303" s="30" t="s">
        <v>83</v>
      </c>
      <c r="E303" s="30">
        <v>6</v>
      </c>
      <c r="F303" s="30" t="s">
        <v>83</v>
      </c>
      <c r="G303" s="30">
        <v>2</v>
      </c>
      <c r="H303" s="30">
        <v>5</v>
      </c>
      <c r="I303" s="30">
        <v>61</v>
      </c>
      <c r="J303" s="30" t="s">
        <v>83</v>
      </c>
      <c r="K303" s="30" t="s">
        <v>83</v>
      </c>
      <c r="L303" s="30">
        <v>17</v>
      </c>
      <c r="M303" s="30" t="s">
        <v>83</v>
      </c>
      <c r="AB303" s="32"/>
      <c r="AC303" s="32"/>
      <c r="AD303" s="32"/>
    </row>
    <row r="304" spans="1:30" ht="14.25" customHeight="1">
      <c r="A304" s="30">
        <v>15</v>
      </c>
      <c r="B304" s="30">
        <v>3</v>
      </c>
      <c r="C304" s="30">
        <v>92</v>
      </c>
      <c r="D304" s="30" t="s">
        <v>83</v>
      </c>
      <c r="E304" s="30">
        <v>21</v>
      </c>
      <c r="F304" s="30">
        <v>41</v>
      </c>
      <c r="G304" s="30" t="s">
        <v>83</v>
      </c>
      <c r="H304" s="30">
        <v>2</v>
      </c>
      <c r="I304" s="30" t="s">
        <v>83</v>
      </c>
      <c r="J304" s="30" t="s">
        <v>83</v>
      </c>
      <c r="K304" s="30" t="s">
        <v>83</v>
      </c>
      <c r="L304" s="30" t="s">
        <v>83</v>
      </c>
      <c r="M304" s="30" t="s">
        <v>83</v>
      </c>
      <c r="AB304" s="32"/>
      <c r="AC304" s="32"/>
      <c r="AD304" s="32"/>
    </row>
    <row r="305" spans="1:30" ht="14.25" customHeight="1">
      <c r="A305" s="30">
        <v>16</v>
      </c>
      <c r="B305" s="30" t="s">
        <v>83</v>
      </c>
      <c r="C305" s="30">
        <v>19</v>
      </c>
      <c r="D305" s="30">
        <v>4</v>
      </c>
      <c r="E305" s="30">
        <v>4</v>
      </c>
      <c r="F305" s="30" t="s">
        <v>83</v>
      </c>
      <c r="G305" s="30" t="s">
        <v>83</v>
      </c>
      <c r="H305" s="30" t="s">
        <v>83</v>
      </c>
      <c r="I305" s="30" t="s">
        <v>83</v>
      </c>
      <c r="J305" s="30">
        <v>10</v>
      </c>
      <c r="K305" s="30">
        <v>11</v>
      </c>
      <c r="L305" s="30" t="s">
        <v>83</v>
      </c>
      <c r="M305" s="30">
        <v>4</v>
      </c>
      <c r="AB305" s="32"/>
      <c r="AC305" s="32"/>
      <c r="AD305" s="32"/>
    </row>
    <row r="306" spans="1:30" ht="14.25" customHeight="1">
      <c r="A306" s="30">
        <v>17</v>
      </c>
      <c r="B306" s="30">
        <v>0</v>
      </c>
      <c r="C306" s="30">
        <v>0</v>
      </c>
      <c r="D306" s="30">
        <v>13</v>
      </c>
      <c r="E306" s="30">
        <v>31</v>
      </c>
      <c r="F306" s="30" t="s">
        <v>83</v>
      </c>
      <c r="G306" s="30">
        <v>12</v>
      </c>
      <c r="H306" s="30" t="s">
        <v>83</v>
      </c>
      <c r="I306" s="30">
        <v>4</v>
      </c>
      <c r="J306" s="30">
        <v>4</v>
      </c>
      <c r="K306" s="30" t="s">
        <v>83</v>
      </c>
      <c r="L306" s="30">
        <v>12</v>
      </c>
      <c r="M306" s="30" t="s">
        <v>83</v>
      </c>
      <c r="AB306" s="32"/>
      <c r="AC306" s="32"/>
      <c r="AD306" s="32"/>
    </row>
    <row r="307" spans="1:30" ht="14.25" customHeight="1">
      <c r="A307" s="30">
        <v>18</v>
      </c>
      <c r="B307" s="30">
        <v>24</v>
      </c>
      <c r="C307" s="30">
        <v>129</v>
      </c>
      <c r="D307" s="30">
        <v>6</v>
      </c>
      <c r="E307" s="30">
        <v>14</v>
      </c>
      <c r="F307" s="30" t="s">
        <v>83</v>
      </c>
      <c r="G307" s="30" t="s">
        <v>83</v>
      </c>
      <c r="H307" s="30" t="s">
        <v>83</v>
      </c>
      <c r="I307" s="30" t="s">
        <v>83</v>
      </c>
      <c r="J307" s="30" t="s">
        <v>83</v>
      </c>
      <c r="K307" s="30" t="s">
        <v>83</v>
      </c>
      <c r="L307" s="30">
        <v>1</v>
      </c>
      <c r="M307" s="30" t="s">
        <v>83</v>
      </c>
      <c r="AB307" s="32"/>
      <c r="AC307" s="32"/>
      <c r="AD307" s="32"/>
    </row>
    <row r="308" spans="1:30" ht="14.25" customHeight="1">
      <c r="A308" s="30">
        <v>19</v>
      </c>
      <c r="B308" s="30" t="s">
        <v>83</v>
      </c>
      <c r="C308" s="30">
        <v>25</v>
      </c>
      <c r="D308" s="30">
        <v>8</v>
      </c>
      <c r="E308" s="30" t="s">
        <v>83</v>
      </c>
      <c r="F308" s="30" t="s">
        <v>83</v>
      </c>
      <c r="G308" s="30">
        <v>2</v>
      </c>
      <c r="H308" s="30" t="s">
        <v>83</v>
      </c>
      <c r="I308" s="30" t="s">
        <v>83</v>
      </c>
      <c r="J308" s="30" t="s">
        <v>83</v>
      </c>
      <c r="K308" s="30">
        <v>39</v>
      </c>
      <c r="L308" s="30" t="s">
        <v>83</v>
      </c>
      <c r="M308" s="30" t="s">
        <v>83</v>
      </c>
      <c r="AB308" s="32"/>
      <c r="AC308" s="32"/>
      <c r="AD308" s="32"/>
    </row>
    <row r="309" spans="1:30" ht="14.25" customHeight="1">
      <c r="A309" s="30">
        <v>20</v>
      </c>
      <c r="B309" s="30">
        <v>24</v>
      </c>
      <c r="C309" s="30">
        <v>15</v>
      </c>
      <c r="D309" s="30">
        <v>15</v>
      </c>
      <c r="E309" s="30" t="s">
        <v>83</v>
      </c>
      <c r="F309" s="30" t="s">
        <v>83</v>
      </c>
      <c r="G309" s="30">
        <v>3</v>
      </c>
      <c r="H309" s="30" t="s">
        <v>83</v>
      </c>
      <c r="I309" s="30" t="s">
        <v>83</v>
      </c>
      <c r="J309" s="30">
        <v>5</v>
      </c>
      <c r="K309" s="30">
        <v>70</v>
      </c>
      <c r="L309" s="30" t="s">
        <v>83</v>
      </c>
      <c r="M309" s="30">
        <v>1</v>
      </c>
      <c r="AB309" s="32"/>
      <c r="AC309" s="32"/>
      <c r="AD309" s="32"/>
    </row>
    <row r="310" spans="1:30" ht="14.25" customHeight="1">
      <c r="A310" s="30">
        <v>21</v>
      </c>
      <c r="B310" s="30">
        <v>14</v>
      </c>
      <c r="C310" s="30">
        <v>4</v>
      </c>
      <c r="D310" s="30">
        <v>0</v>
      </c>
      <c r="E310" s="30">
        <v>6</v>
      </c>
      <c r="F310" s="30">
        <v>6</v>
      </c>
      <c r="G310" s="30">
        <v>0</v>
      </c>
      <c r="H310" s="30">
        <v>3</v>
      </c>
      <c r="I310" s="30" t="s">
        <v>83</v>
      </c>
      <c r="J310" s="30" t="s">
        <v>83</v>
      </c>
      <c r="K310" s="30" t="s">
        <v>83</v>
      </c>
      <c r="L310" s="30">
        <v>2</v>
      </c>
      <c r="M310" s="30">
        <v>1</v>
      </c>
      <c r="AB310" s="32"/>
      <c r="AC310" s="32"/>
      <c r="AD310" s="32"/>
    </row>
    <row r="311" spans="1:30" ht="14.25" customHeight="1">
      <c r="A311" s="30">
        <v>22</v>
      </c>
      <c r="B311" s="30">
        <v>4</v>
      </c>
      <c r="C311" s="30">
        <v>2</v>
      </c>
      <c r="D311" s="30">
        <v>66</v>
      </c>
      <c r="E311" s="30" t="s">
        <v>83</v>
      </c>
      <c r="F311" s="30">
        <v>1</v>
      </c>
      <c r="G311" s="30">
        <v>0</v>
      </c>
      <c r="H311" s="30">
        <v>0</v>
      </c>
      <c r="I311" s="30" t="s">
        <v>83</v>
      </c>
      <c r="J311" s="30">
        <v>22</v>
      </c>
      <c r="K311" s="30">
        <v>6</v>
      </c>
      <c r="L311" s="30">
        <v>1</v>
      </c>
      <c r="M311" s="30" t="s">
        <v>83</v>
      </c>
      <c r="AB311" s="32"/>
      <c r="AC311" s="32"/>
      <c r="AD311" s="32"/>
    </row>
    <row r="312" spans="1:30" ht="14.25" customHeight="1">
      <c r="A312" s="30">
        <v>23</v>
      </c>
      <c r="B312" s="30">
        <v>5</v>
      </c>
      <c r="C312" s="30">
        <v>10</v>
      </c>
      <c r="D312" s="30">
        <v>2</v>
      </c>
      <c r="E312" s="30" t="s">
        <v>83</v>
      </c>
      <c r="F312" s="30">
        <v>39</v>
      </c>
      <c r="G312" s="30">
        <v>0</v>
      </c>
      <c r="H312" s="30">
        <v>1</v>
      </c>
      <c r="I312" s="30" t="s">
        <v>83</v>
      </c>
      <c r="J312" s="30" t="s">
        <v>83</v>
      </c>
      <c r="K312" s="30">
        <v>5</v>
      </c>
      <c r="L312" s="30">
        <v>19</v>
      </c>
      <c r="M312" s="30" t="s">
        <v>83</v>
      </c>
      <c r="AB312" s="32"/>
      <c r="AC312" s="32"/>
      <c r="AD312" s="32"/>
    </row>
    <row r="313" spans="1:30" ht="14.25" customHeight="1">
      <c r="A313" s="30">
        <v>24</v>
      </c>
      <c r="B313" s="30">
        <v>0</v>
      </c>
      <c r="C313" s="30">
        <v>14</v>
      </c>
      <c r="D313" s="30">
        <v>3</v>
      </c>
      <c r="E313" s="30">
        <v>1</v>
      </c>
      <c r="F313" s="30" t="s">
        <v>83</v>
      </c>
      <c r="G313" s="30">
        <v>2</v>
      </c>
      <c r="H313" s="30">
        <v>4</v>
      </c>
      <c r="I313" s="30" t="s">
        <v>83</v>
      </c>
      <c r="J313" s="30">
        <v>6</v>
      </c>
      <c r="K313" s="30">
        <v>29</v>
      </c>
      <c r="L313" s="30">
        <v>3</v>
      </c>
      <c r="M313" s="30">
        <v>49</v>
      </c>
      <c r="AB313" s="32"/>
      <c r="AC313" s="32"/>
      <c r="AD313" s="32"/>
    </row>
    <row r="314" spans="1:30" ht="14.25" customHeight="1">
      <c r="A314" s="30">
        <v>25</v>
      </c>
      <c r="B314" s="30">
        <v>48</v>
      </c>
      <c r="C314" s="30">
        <v>13</v>
      </c>
      <c r="D314" s="30">
        <v>0</v>
      </c>
      <c r="E314" s="30">
        <v>18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 t="s">
        <v>83</v>
      </c>
      <c r="L314" s="30" t="s">
        <v>83</v>
      </c>
      <c r="M314" s="30">
        <v>3</v>
      </c>
      <c r="AB314" s="32"/>
      <c r="AC314" s="32"/>
      <c r="AD314" s="32"/>
    </row>
    <row r="315" spans="1:30" ht="14.25" customHeight="1">
      <c r="A315" s="30">
        <v>26</v>
      </c>
      <c r="B315" s="30">
        <v>0</v>
      </c>
      <c r="C315" s="30" t="s">
        <v>83</v>
      </c>
      <c r="D315" s="30">
        <v>5</v>
      </c>
      <c r="E315" s="30" t="s">
        <v>83</v>
      </c>
      <c r="F315" s="30">
        <v>38</v>
      </c>
      <c r="G315" s="30" t="s">
        <v>83</v>
      </c>
      <c r="H315" s="30" t="s">
        <v>83</v>
      </c>
      <c r="I315" s="30" t="s">
        <v>83</v>
      </c>
      <c r="J315" s="30">
        <v>1</v>
      </c>
      <c r="K315" s="30" t="s">
        <v>83</v>
      </c>
      <c r="L315" s="30">
        <v>1</v>
      </c>
      <c r="M315" s="30" t="s">
        <v>83</v>
      </c>
      <c r="AB315" s="32"/>
      <c r="AC315" s="32"/>
      <c r="AD315" s="32"/>
    </row>
    <row r="316" spans="1:30" ht="14.25" customHeight="1">
      <c r="A316" s="30">
        <v>27</v>
      </c>
      <c r="B316" s="30">
        <v>58</v>
      </c>
      <c r="C316" s="30">
        <v>2</v>
      </c>
      <c r="D316" s="30">
        <v>8</v>
      </c>
      <c r="E316" s="30">
        <v>13</v>
      </c>
      <c r="F316" s="30">
        <v>6</v>
      </c>
      <c r="G316" s="30" t="s">
        <v>83</v>
      </c>
      <c r="H316" s="30" t="s">
        <v>83</v>
      </c>
      <c r="I316" s="30">
        <v>2</v>
      </c>
      <c r="J316" s="30">
        <v>18</v>
      </c>
      <c r="K316" s="30">
        <v>3</v>
      </c>
      <c r="L316" s="30">
        <v>17</v>
      </c>
      <c r="M316" s="30">
        <v>10</v>
      </c>
      <c r="AB316" s="32"/>
      <c r="AC316" s="32"/>
      <c r="AD316" s="32"/>
    </row>
    <row r="317" spans="1:30" ht="14.25" customHeight="1">
      <c r="A317" s="30">
        <v>28</v>
      </c>
      <c r="B317" s="30">
        <v>7</v>
      </c>
      <c r="C317" s="30">
        <v>2</v>
      </c>
      <c r="D317" s="30">
        <v>14</v>
      </c>
      <c r="E317" s="30">
        <v>83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 t="s">
        <v>83</v>
      </c>
      <c r="K317" s="30" t="s">
        <v>83</v>
      </c>
      <c r="L317" s="30" t="s">
        <v>83</v>
      </c>
      <c r="M317" s="30">
        <v>2</v>
      </c>
      <c r="AB317" s="32"/>
      <c r="AC317" s="32"/>
      <c r="AD317" s="32"/>
    </row>
    <row r="318" spans="1:30" ht="14.25" customHeight="1">
      <c r="A318" s="30">
        <v>29</v>
      </c>
      <c r="B318" s="30">
        <v>25</v>
      </c>
      <c r="C318" s="30">
        <v>0</v>
      </c>
      <c r="D318" s="30" t="s">
        <v>83</v>
      </c>
      <c r="E318" s="30">
        <v>23</v>
      </c>
      <c r="F318" s="30">
        <v>30</v>
      </c>
      <c r="G318" s="30" t="s">
        <v>83</v>
      </c>
      <c r="H318" s="30" t="s">
        <v>83</v>
      </c>
      <c r="I318" s="30" t="s">
        <v>83</v>
      </c>
      <c r="J318" s="30">
        <v>5</v>
      </c>
      <c r="K318" s="30">
        <v>1</v>
      </c>
      <c r="L318" s="30" t="s">
        <v>83</v>
      </c>
      <c r="M318" s="30">
        <v>1</v>
      </c>
      <c r="AB318" s="32"/>
      <c r="AC318" s="32"/>
      <c r="AD318" s="32"/>
    </row>
    <row r="319" spans="1:30" ht="14.25" customHeight="1">
      <c r="A319" s="30">
        <v>30</v>
      </c>
      <c r="B319" s="30">
        <v>2</v>
      </c>
      <c r="C319" s="30"/>
      <c r="D319" s="30" t="s">
        <v>83</v>
      </c>
      <c r="E319" s="30" t="s">
        <v>83</v>
      </c>
      <c r="F319" s="30">
        <v>76</v>
      </c>
      <c r="G319" s="30" t="s">
        <v>83</v>
      </c>
      <c r="H319" s="30" t="s">
        <v>83</v>
      </c>
      <c r="I319" s="30" t="s">
        <v>83</v>
      </c>
      <c r="J319" s="30" t="s">
        <v>83</v>
      </c>
      <c r="K319" s="30">
        <v>77</v>
      </c>
      <c r="L319" s="30" t="s">
        <v>83</v>
      </c>
      <c r="M319" s="30">
        <v>2</v>
      </c>
      <c r="AB319" s="32"/>
      <c r="AC319" s="32"/>
      <c r="AD319" s="32"/>
    </row>
    <row r="320" spans="1:30" ht="14.25" customHeight="1">
      <c r="A320" s="30">
        <v>31</v>
      </c>
      <c r="B320" s="30">
        <v>7</v>
      </c>
      <c r="C320" s="30"/>
      <c r="D320" s="30">
        <v>165</v>
      </c>
      <c r="E320" s="30"/>
      <c r="F320" s="30">
        <v>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5</v>
      </c>
      <c r="AB320" s="32"/>
      <c r="AC320" s="32"/>
      <c r="AD320" s="32"/>
    </row>
    <row r="321" spans="1:30" ht="14.25" customHeight="1">
      <c r="A321" s="30" t="s">
        <v>87</v>
      </c>
      <c r="B321" s="30">
        <v>400</v>
      </c>
      <c r="C321" s="30">
        <v>576</v>
      </c>
      <c r="D321" s="30">
        <v>429</v>
      </c>
      <c r="E321" s="30">
        <v>436</v>
      </c>
      <c r="F321" s="30">
        <v>423</v>
      </c>
      <c r="G321" s="30">
        <v>188</v>
      </c>
      <c r="H321" s="30">
        <v>31</v>
      </c>
      <c r="I321" s="30">
        <v>88</v>
      </c>
      <c r="J321" s="30">
        <v>124</v>
      </c>
      <c r="K321" s="30">
        <v>398</v>
      </c>
      <c r="L321" s="30">
        <v>163</v>
      </c>
      <c r="M321" s="30">
        <v>121</v>
      </c>
      <c r="AB321" s="32"/>
      <c r="AC321" s="32"/>
      <c r="AD321" s="32"/>
    </row>
    <row r="322" spans="1:30" ht="14.25" customHeight="1">
      <c r="A322" s="30" t="s">
        <v>88</v>
      </c>
      <c r="B322" s="30">
        <v>26</v>
      </c>
      <c r="C322" s="30">
        <v>26</v>
      </c>
      <c r="D322" s="30">
        <v>22</v>
      </c>
      <c r="E322" s="30">
        <v>21</v>
      </c>
      <c r="F322" s="30">
        <v>19</v>
      </c>
      <c r="G322" s="30">
        <v>16</v>
      </c>
      <c r="H322" s="30">
        <v>12</v>
      </c>
      <c r="I322" s="30">
        <v>6</v>
      </c>
      <c r="J322" s="30">
        <v>13</v>
      </c>
      <c r="K322" s="30">
        <v>17</v>
      </c>
      <c r="L322" s="30">
        <v>12</v>
      </c>
      <c r="M322" s="30">
        <v>16</v>
      </c>
      <c r="AB322" s="32"/>
      <c r="AC322" s="32"/>
      <c r="AD322" s="32"/>
    </row>
    <row r="323" spans="1:30" ht="14.25" customHeight="1">
      <c r="A323" s="30" t="s">
        <v>89</v>
      </c>
      <c r="B323" s="30">
        <v>13</v>
      </c>
      <c r="C323" s="30">
        <v>20</v>
      </c>
      <c r="D323" s="30">
        <v>14</v>
      </c>
      <c r="E323" s="30">
        <v>15</v>
      </c>
      <c r="F323" s="30">
        <v>14</v>
      </c>
      <c r="G323" s="30">
        <v>6</v>
      </c>
      <c r="H323" s="30">
        <v>1</v>
      </c>
      <c r="I323" s="30">
        <v>3</v>
      </c>
      <c r="J323" s="30">
        <v>4</v>
      </c>
      <c r="K323" s="30">
        <v>13</v>
      </c>
      <c r="L323" s="30">
        <v>5</v>
      </c>
      <c r="M323" s="30">
        <v>4</v>
      </c>
      <c r="AB323" s="32"/>
      <c r="AC323" s="32"/>
      <c r="AD323" s="32"/>
    </row>
    <row r="324" spans="1:30" ht="14.25" customHeight="1">
      <c r="A324" s="30" t="s">
        <v>90</v>
      </c>
      <c r="B324" s="30">
        <v>63</v>
      </c>
      <c r="C324" s="30">
        <v>129</v>
      </c>
      <c r="D324" s="30">
        <v>165</v>
      </c>
      <c r="E324" s="30">
        <v>83</v>
      </c>
      <c r="F324" s="30">
        <v>76</v>
      </c>
      <c r="G324" s="30">
        <v>127</v>
      </c>
      <c r="H324" s="30">
        <v>6</v>
      </c>
      <c r="I324" s="30">
        <v>61</v>
      </c>
      <c r="J324" s="30">
        <v>26</v>
      </c>
      <c r="K324" s="30">
        <v>129</v>
      </c>
      <c r="L324" s="30">
        <v>72</v>
      </c>
      <c r="M324" s="30">
        <v>49</v>
      </c>
      <c r="AB324" s="32"/>
      <c r="AC324" s="32"/>
      <c r="AD324" s="32"/>
    </row>
    <row r="325" spans="1:30" ht="14.25" customHeight="1">
      <c r="A325" s="30" t="s">
        <v>91</v>
      </c>
      <c r="B325" s="30">
        <v>9</v>
      </c>
      <c r="C325" s="30">
        <v>18</v>
      </c>
      <c r="D325" s="30">
        <v>31</v>
      </c>
      <c r="E325" s="30">
        <v>28</v>
      </c>
      <c r="F325" s="30">
        <v>30</v>
      </c>
      <c r="G325" s="30">
        <v>1</v>
      </c>
      <c r="H325" s="30">
        <v>7</v>
      </c>
      <c r="I325" s="30">
        <v>14</v>
      </c>
      <c r="J325" s="30">
        <v>12</v>
      </c>
      <c r="K325" s="30">
        <v>8</v>
      </c>
      <c r="L325" s="30">
        <v>3</v>
      </c>
      <c r="M325" s="30">
        <v>24</v>
      </c>
      <c r="AB325" s="32"/>
      <c r="AC325" s="32"/>
      <c r="AD325" s="32"/>
    </row>
    <row r="326" spans="1:30" ht="14.25" customHeight="1">
      <c r="A326" s="30" t="s">
        <v>92</v>
      </c>
      <c r="B326" s="30">
        <v>0</v>
      </c>
      <c r="C326" s="30">
        <v>0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1</v>
      </c>
      <c r="J326" s="30">
        <v>1</v>
      </c>
      <c r="K326" s="30">
        <v>1</v>
      </c>
      <c r="L326" s="30">
        <v>1</v>
      </c>
      <c r="M326" s="30">
        <v>1</v>
      </c>
      <c r="AB326" s="32"/>
      <c r="AC326" s="32"/>
      <c r="AD326" s="32"/>
    </row>
    <row r="327" spans="1:30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AB327" s="32"/>
      <c r="AC327" s="32"/>
      <c r="AD327" s="32"/>
    </row>
    <row r="328" spans="1:30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AB328" s="32"/>
      <c r="AC328" s="32"/>
      <c r="AD328" s="32"/>
    </row>
    <row r="329" spans="1:30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  <c r="AB329" s="32"/>
      <c r="AC329" s="32"/>
      <c r="AD329" s="32"/>
    </row>
    <row r="330" spans="1:30" ht="14.25" customHeight="1">
      <c r="A330" s="30">
        <v>1</v>
      </c>
      <c r="B330" s="30" t="s">
        <v>83</v>
      </c>
      <c r="C330" s="30" t="s">
        <v>83</v>
      </c>
      <c r="D330" s="30" t="s">
        <v>83</v>
      </c>
      <c r="E330" s="30" t="s">
        <v>83</v>
      </c>
      <c r="F330" s="30">
        <v>21</v>
      </c>
      <c r="G330" s="30" t="s">
        <v>83</v>
      </c>
      <c r="H330" s="30" t="s">
        <v>83</v>
      </c>
      <c r="I330" s="30" t="s">
        <v>83</v>
      </c>
      <c r="J330" s="30">
        <v>4</v>
      </c>
      <c r="K330" s="30" t="s">
        <v>83</v>
      </c>
      <c r="L330" s="30">
        <v>46</v>
      </c>
      <c r="M330" s="30" t="s">
        <v>83</v>
      </c>
      <c r="AB330" s="32"/>
      <c r="AC330" s="32"/>
      <c r="AD330" s="32"/>
    </row>
    <row r="331" spans="1:30" ht="14.25" customHeight="1">
      <c r="A331" s="30">
        <v>2</v>
      </c>
      <c r="B331" s="30" t="s">
        <v>83</v>
      </c>
      <c r="C331" s="30">
        <v>3</v>
      </c>
      <c r="D331" s="30" t="s">
        <v>83</v>
      </c>
      <c r="E331" s="30" t="s">
        <v>83</v>
      </c>
      <c r="F331" s="30" t="s">
        <v>83</v>
      </c>
      <c r="G331" s="30" t="s">
        <v>83</v>
      </c>
      <c r="H331" s="30" t="s">
        <v>83</v>
      </c>
      <c r="I331" s="30" t="s">
        <v>351</v>
      </c>
      <c r="J331" s="30" t="s">
        <v>83</v>
      </c>
      <c r="K331" s="30">
        <v>21</v>
      </c>
      <c r="L331" s="30">
        <v>31</v>
      </c>
      <c r="M331" s="30" t="s">
        <v>83</v>
      </c>
      <c r="AB331" s="32"/>
      <c r="AC331" s="32"/>
      <c r="AD331" s="32"/>
    </row>
    <row r="332" spans="1:30" ht="14.25" customHeight="1">
      <c r="A332" s="30">
        <v>3</v>
      </c>
      <c r="B332" s="30">
        <v>1</v>
      </c>
      <c r="C332" s="30">
        <v>63</v>
      </c>
      <c r="D332" s="30">
        <v>28</v>
      </c>
      <c r="E332" s="30">
        <v>1</v>
      </c>
      <c r="F332" s="30" t="s">
        <v>83</v>
      </c>
      <c r="G332" s="30" t="s">
        <v>83</v>
      </c>
      <c r="H332" s="30">
        <v>1</v>
      </c>
      <c r="I332" s="30" t="s">
        <v>151</v>
      </c>
      <c r="J332" s="30">
        <v>0</v>
      </c>
      <c r="K332" s="30" t="s">
        <v>83</v>
      </c>
      <c r="L332" s="30">
        <v>12</v>
      </c>
      <c r="M332" s="30" t="s">
        <v>83</v>
      </c>
      <c r="AB332" s="32"/>
      <c r="AC332" s="32"/>
      <c r="AD332" s="32"/>
    </row>
    <row r="333" spans="1:30" ht="14.25" customHeight="1">
      <c r="A333" s="30">
        <v>4</v>
      </c>
      <c r="B333" s="30">
        <v>4</v>
      </c>
      <c r="C333" s="30">
        <v>47</v>
      </c>
      <c r="D333" s="30">
        <v>71</v>
      </c>
      <c r="E333" s="30" t="s">
        <v>83</v>
      </c>
      <c r="F333" s="30">
        <v>0</v>
      </c>
      <c r="G333" s="30" t="s">
        <v>83</v>
      </c>
      <c r="H333" s="30" t="s">
        <v>83</v>
      </c>
      <c r="I333" s="30" t="s">
        <v>83</v>
      </c>
      <c r="J333" s="30" t="s">
        <v>83</v>
      </c>
      <c r="K333" s="30">
        <v>4</v>
      </c>
      <c r="L333" s="30">
        <v>12</v>
      </c>
      <c r="M333" s="30">
        <v>12</v>
      </c>
      <c r="AB333" s="32"/>
      <c r="AC333" s="32"/>
      <c r="AD333" s="32"/>
    </row>
    <row r="334" spans="1:30" ht="14.25" customHeight="1">
      <c r="A334" s="30">
        <v>5</v>
      </c>
      <c r="B334" s="30" t="s">
        <v>83</v>
      </c>
      <c r="C334" s="30">
        <v>7</v>
      </c>
      <c r="D334" s="30" t="s">
        <v>83</v>
      </c>
      <c r="E334" s="30">
        <v>1</v>
      </c>
      <c r="F334" s="30" t="s">
        <v>83</v>
      </c>
      <c r="G334" s="30">
        <v>6</v>
      </c>
      <c r="H334" s="30" t="s">
        <v>83</v>
      </c>
      <c r="I334" s="30" t="s">
        <v>151</v>
      </c>
      <c r="J334" s="30">
        <v>4</v>
      </c>
      <c r="K334" s="30">
        <v>24</v>
      </c>
      <c r="L334" s="30">
        <v>11</v>
      </c>
      <c r="M334" s="30">
        <v>47</v>
      </c>
      <c r="AB334" s="32"/>
      <c r="AC334" s="32"/>
      <c r="AD334" s="32"/>
    </row>
    <row r="335" spans="1:30" ht="14.25" customHeight="1">
      <c r="A335" s="30">
        <v>6</v>
      </c>
      <c r="B335" s="30">
        <v>32</v>
      </c>
      <c r="C335" s="30">
        <v>13</v>
      </c>
      <c r="D335" s="30">
        <v>3</v>
      </c>
      <c r="E335" s="30">
        <v>7</v>
      </c>
      <c r="F335" s="30">
        <v>4</v>
      </c>
      <c r="G335" s="30" t="s">
        <v>83</v>
      </c>
      <c r="H335" s="30">
        <v>4</v>
      </c>
      <c r="I335" s="30" t="s">
        <v>83</v>
      </c>
      <c r="J335" s="30" t="s">
        <v>83</v>
      </c>
      <c r="K335" s="30">
        <v>20</v>
      </c>
      <c r="L335" s="30">
        <v>91</v>
      </c>
      <c r="M335" s="30">
        <v>3</v>
      </c>
      <c r="AB335" s="32"/>
      <c r="AC335" s="32"/>
      <c r="AD335" s="32"/>
    </row>
    <row r="336" spans="1:30" ht="14.25" customHeight="1">
      <c r="A336" s="30">
        <v>7</v>
      </c>
      <c r="B336" s="30">
        <v>37</v>
      </c>
      <c r="C336" s="30">
        <v>2</v>
      </c>
      <c r="D336" s="30">
        <v>59</v>
      </c>
      <c r="E336" s="30" t="s">
        <v>83</v>
      </c>
      <c r="F336" s="30">
        <v>38</v>
      </c>
      <c r="G336" s="30">
        <v>1</v>
      </c>
      <c r="H336" s="30" t="s">
        <v>83</v>
      </c>
      <c r="I336" s="30" t="s">
        <v>83</v>
      </c>
      <c r="J336" s="30">
        <v>23</v>
      </c>
      <c r="K336" s="30" t="s">
        <v>83</v>
      </c>
      <c r="L336" s="30" t="s">
        <v>83</v>
      </c>
      <c r="M336" s="30">
        <v>87</v>
      </c>
      <c r="AB336" s="32"/>
      <c r="AC336" s="32"/>
      <c r="AD336" s="32"/>
    </row>
    <row r="337" spans="1:30" ht="14.25" customHeight="1">
      <c r="A337" s="30">
        <v>8</v>
      </c>
      <c r="B337" s="30">
        <v>10</v>
      </c>
      <c r="C337" s="30">
        <v>21</v>
      </c>
      <c r="D337" s="30" t="s">
        <v>83</v>
      </c>
      <c r="E337" s="30">
        <v>0</v>
      </c>
      <c r="F337" s="30">
        <v>2</v>
      </c>
      <c r="G337" s="30">
        <v>7</v>
      </c>
      <c r="H337" s="30" t="s">
        <v>83</v>
      </c>
      <c r="I337" s="30" t="s">
        <v>83</v>
      </c>
      <c r="J337" s="30" t="s">
        <v>236</v>
      </c>
      <c r="K337" s="30">
        <v>72</v>
      </c>
      <c r="L337" s="30" t="s">
        <v>83</v>
      </c>
      <c r="M337" s="30" t="s">
        <v>83</v>
      </c>
      <c r="AB337" s="32"/>
      <c r="AC337" s="32"/>
      <c r="AD337" s="32"/>
    </row>
    <row r="338" spans="1:30" ht="14.25" customHeight="1">
      <c r="A338" s="30">
        <v>9</v>
      </c>
      <c r="B338" s="30">
        <v>86</v>
      </c>
      <c r="C338" s="30">
        <v>7</v>
      </c>
      <c r="D338" s="30">
        <v>5</v>
      </c>
      <c r="E338" s="30">
        <v>7</v>
      </c>
      <c r="F338" s="30">
        <v>7</v>
      </c>
      <c r="G338" s="30" t="s">
        <v>83</v>
      </c>
      <c r="H338" s="30" t="s">
        <v>83</v>
      </c>
      <c r="I338" s="30" t="s">
        <v>83</v>
      </c>
      <c r="J338" s="30" t="s">
        <v>83</v>
      </c>
      <c r="K338" s="30" t="s">
        <v>83</v>
      </c>
      <c r="L338" s="30">
        <v>43</v>
      </c>
      <c r="M338" s="30">
        <v>78</v>
      </c>
      <c r="AB338" s="32"/>
      <c r="AC338" s="32"/>
      <c r="AD338" s="32"/>
    </row>
    <row r="339" spans="1:30" ht="14.25" customHeight="1">
      <c r="A339" s="30">
        <v>10</v>
      </c>
      <c r="B339" s="30">
        <v>3</v>
      </c>
      <c r="C339" s="30">
        <v>1</v>
      </c>
      <c r="D339" s="30">
        <v>14</v>
      </c>
      <c r="E339" s="30">
        <v>7</v>
      </c>
      <c r="F339" s="30" t="s">
        <v>83</v>
      </c>
      <c r="G339" s="30" t="s">
        <v>83</v>
      </c>
      <c r="H339" s="30" t="s">
        <v>83</v>
      </c>
      <c r="I339" s="30">
        <v>5</v>
      </c>
      <c r="J339" s="30" t="s">
        <v>83</v>
      </c>
      <c r="K339" s="30" t="s">
        <v>83</v>
      </c>
      <c r="L339" s="30">
        <v>23</v>
      </c>
      <c r="M339" s="30">
        <v>13</v>
      </c>
      <c r="AB339" s="32"/>
      <c r="AC339" s="32"/>
      <c r="AD339" s="32"/>
    </row>
    <row r="340" spans="1:30" ht="14.25" customHeight="1">
      <c r="A340" s="30">
        <v>11</v>
      </c>
      <c r="B340" s="30">
        <v>1</v>
      </c>
      <c r="C340" s="30" t="s">
        <v>83</v>
      </c>
      <c r="D340" s="30">
        <v>5</v>
      </c>
      <c r="E340" s="30">
        <v>4</v>
      </c>
      <c r="F340" s="30" t="s">
        <v>83</v>
      </c>
      <c r="G340" s="30">
        <v>24</v>
      </c>
      <c r="H340" s="30">
        <v>67</v>
      </c>
      <c r="I340" s="30" t="s">
        <v>83</v>
      </c>
      <c r="J340" s="30" t="s">
        <v>83</v>
      </c>
      <c r="K340" s="30">
        <v>41</v>
      </c>
      <c r="L340" s="30">
        <v>45</v>
      </c>
      <c r="M340" s="30" t="s">
        <v>83</v>
      </c>
      <c r="AB340" s="32"/>
      <c r="AC340" s="32"/>
      <c r="AD340" s="32"/>
    </row>
    <row r="341" spans="1:30" ht="14.25" customHeight="1">
      <c r="A341" s="30">
        <v>12</v>
      </c>
      <c r="B341" s="30">
        <v>73</v>
      </c>
      <c r="C341" s="30">
        <v>7</v>
      </c>
      <c r="D341" s="30">
        <v>1</v>
      </c>
      <c r="E341" s="30">
        <v>10</v>
      </c>
      <c r="F341" s="30" t="s">
        <v>83</v>
      </c>
      <c r="G341" s="30" t="s">
        <v>83</v>
      </c>
      <c r="H341" s="30" t="s">
        <v>83</v>
      </c>
      <c r="I341" s="30" t="s">
        <v>168</v>
      </c>
      <c r="J341" s="30" t="s">
        <v>83</v>
      </c>
      <c r="K341" s="30" t="s">
        <v>83</v>
      </c>
      <c r="L341" s="30" t="s">
        <v>83</v>
      </c>
      <c r="M341" s="30">
        <v>95</v>
      </c>
      <c r="AB341" s="32"/>
      <c r="AC341" s="32"/>
      <c r="AD341" s="32"/>
    </row>
    <row r="342" spans="1:30" ht="14.25" customHeight="1">
      <c r="A342" s="30">
        <v>13</v>
      </c>
      <c r="B342" s="30">
        <v>32</v>
      </c>
      <c r="C342" s="30">
        <v>17</v>
      </c>
      <c r="D342" s="30" t="s">
        <v>83</v>
      </c>
      <c r="E342" s="30" t="s">
        <v>83</v>
      </c>
      <c r="F342" s="30" t="s">
        <v>83</v>
      </c>
      <c r="G342" s="30" t="s">
        <v>83</v>
      </c>
      <c r="H342" s="30">
        <v>21</v>
      </c>
      <c r="I342" s="30" t="s">
        <v>83</v>
      </c>
      <c r="J342" s="30" t="s">
        <v>83</v>
      </c>
      <c r="K342" s="30">
        <v>49</v>
      </c>
      <c r="L342" s="30" t="s">
        <v>83</v>
      </c>
      <c r="M342" s="30" t="s">
        <v>123</v>
      </c>
      <c r="AB342" s="32"/>
      <c r="AC342" s="32"/>
      <c r="AD342" s="32"/>
    </row>
    <row r="343" spans="1:30" ht="14.25" customHeight="1">
      <c r="A343" s="30">
        <v>14</v>
      </c>
      <c r="B343" s="30">
        <v>12</v>
      </c>
      <c r="C343" s="30">
        <v>4</v>
      </c>
      <c r="D343" s="30" t="s">
        <v>83</v>
      </c>
      <c r="E343" s="30">
        <v>19</v>
      </c>
      <c r="F343" s="30" t="s">
        <v>83</v>
      </c>
      <c r="G343" s="30" t="s">
        <v>83</v>
      </c>
      <c r="H343" s="30">
        <v>1</v>
      </c>
      <c r="I343" s="30" t="s">
        <v>83</v>
      </c>
      <c r="J343" s="30">
        <v>7</v>
      </c>
      <c r="K343" s="30">
        <v>3</v>
      </c>
      <c r="L343" s="30">
        <v>26</v>
      </c>
      <c r="M343" s="30">
        <v>24</v>
      </c>
      <c r="AB343" s="32"/>
      <c r="AC343" s="32"/>
      <c r="AD343" s="32"/>
    </row>
    <row r="344" spans="1:30" ht="14.25" customHeight="1">
      <c r="A344" s="30">
        <v>15</v>
      </c>
      <c r="B344" s="30" t="s">
        <v>83</v>
      </c>
      <c r="C344" s="30">
        <v>32</v>
      </c>
      <c r="D344" s="30">
        <v>10</v>
      </c>
      <c r="E344" s="30">
        <v>35</v>
      </c>
      <c r="F344" s="30">
        <v>1</v>
      </c>
      <c r="G344" s="30">
        <v>126</v>
      </c>
      <c r="H344" s="30" t="s">
        <v>83</v>
      </c>
      <c r="I344" s="30" t="s">
        <v>83</v>
      </c>
      <c r="J344" s="30" t="s">
        <v>83</v>
      </c>
      <c r="K344" s="30">
        <v>7</v>
      </c>
      <c r="L344" s="30" t="s">
        <v>83</v>
      </c>
      <c r="M344" s="30" t="s">
        <v>160</v>
      </c>
      <c r="AB344" s="32"/>
      <c r="AC344" s="32"/>
      <c r="AD344" s="32"/>
    </row>
    <row r="345" spans="1:30" ht="14.25" customHeight="1">
      <c r="A345" s="30">
        <v>16</v>
      </c>
      <c r="B345" s="30" t="s">
        <v>83</v>
      </c>
      <c r="C345" s="30">
        <v>39</v>
      </c>
      <c r="D345" s="30">
        <v>12</v>
      </c>
      <c r="E345" s="30">
        <v>1</v>
      </c>
      <c r="F345" s="30">
        <v>2</v>
      </c>
      <c r="G345" s="30" t="s">
        <v>83</v>
      </c>
      <c r="H345" s="30" t="s">
        <v>83</v>
      </c>
      <c r="I345" s="30">
        <v>3</v>
      </c>
      <c r="J345" s="30">
        <v>14</v>
      </c>
      <c r="K345" s="30" t="s">
        <v>83</v>
      </c>
      <c r="L345" s="30" t="s">
        <v>83</v>
      </c>
      <c r="M345" s="30">
        <v>8</v>
      </c>
      <c r="AB345" s="32"/>
      <c r="AC345" s="32"/>
      <c r="AD345" s="32"/>
    </row>
    <row r="346" spans="1:30" ht="14.25" customHeight="1">
      <c r="A346" s="30">
        <v>17</v>
      </c>
      <c r="B346" s="30" t="s">
        <v>83</v>
      </c>
      <c r="C346" s="30">
        <v>2</v>
      </c>
      <c r="D346" s="30">
        <v>2</v>
      </c>
      <c r="E346" s="30">
        <v>20</v>
      </c>
      <c r="F346" s="30">
        <v>9</v>
      </c>
      <c r="G346" s="30">
        <v>0</v>
      </c>
      <c r="H346" s="30" t="s">
        <v>83</v>
      </c>
      <c r="I346" s="30" t="s">
        <v>83</v>
      </c>
      <c r="J346" s="30" t="s">
        <v>83</v>
      </c>
      <c r="K346" s="30" t="s">
        <v>83</v>
      </c>
      <c r="L346" s="30" t="s">
        <v>83</v>
      </c>
      <c r="M346" s="30">
        <v>3</v>
      </c>
      <c r="AB346" s="32"/>
      <c r="AC346" s="32"/>
      <c r="AD346" s="32"/>
    </row>
    <row r="347" spans="1:30" ht="14.25" customHeight="1">
      <c r="A347" s="30">
        <v>18</v>
      </c>
      <c r="B347" s="30">
        <v>49</v>
      </c>
      <c r="C347" s="30">
        <v>10</v>
      </c>
      <c r="D347" s="30">
        <v>0</v>
      </c>
      <c r="E347" s="30" t="s">
        <v>83</v>
      </c>
      <c r="F347" s="30" t="s">
        <v>83</v>
      </c>
      <c r="G347" s="30">
        <v>1</v>
      </c>
      <c r="H347" s="30" t="s">
        <v>83</v>
      </c>
      <c r="I347" s="30">
        <v>0</v>
      </c>
      <c r="J347" s="30" t="s">
        <v>83</v>
      </c>
      <c r="K347" s="30">
        <v>4</v>
      </c>
      <c r="L347" s="30">
        <v>1</v>
      </c>
      <c r="M347" s="30" t="s">
        <v>83</v>
      </c>
      <c r="AB347" s="32"/>
      <c r="AC347" s="32"/>
      <c r="AD347" s="32"/>
    </row>
    <row r="348" spans="1:30" ht="14.25" customHeight="1">
      <c r="A348" s="30">
        <v>19</v>
      </c>
      <c r="B348" s="30">
        <v>10</v>
      </c>
      <c r="C348" s="30">
        <v>2</v>
      </c>
      <c r="D348" s="30">
        <v>9</v>
      </c>
      <c r="E348" s="30" t="s">
        <v>83</v>
      </c>
      <c r="F348" s="30">
        <v>6</v>
      </c>
      <c r="G348" s="30">
        <v>6</v>
      </c>
      <c r="H348" s="30" t="s">
        <v>83</v>
      </c>
      <c r="I348" s="30" t="s">
        <v>198</v>
      </c>
      <c r="J348" s="30">
        <v>12</v>
      </c>
      <c r="K348" s="30">
        <v>3</v>
      </c>
      <c r="L348" s="30">
        <v>17</v>
      </c>
      <c r="M348" s="30">
        <v>2</v>
      </c>
      <c r="AB348" s="32"/>
      <c r="AC348" s="32"/>
      <c r="AD348" s="32"/>
    </row>
    <row r="349" spans="1:30" ht="14.25" customHeight="1">
      <c r="A349" s="30">
        <v>20</v>
      </c>
      <c r="B349" s="30">
        <v>1</v>
      </c>
      <c r="C349" s="30">
        <v>11</v>
      </c>
      <c r="D349" s="30">
        <v>12</v>
      </c>
      <c r="E349" s="30">
        <v>49</v>
      </c>
      <c r="F349" s="30" t="s">
        <v>83</v>
      </c>
      <c r="G349" s="30">
        <v>0</v>
      </c>
      <c r="H349" s="30" t="s">
        <v>150</v>
      </c>
      <c r="I349" s="30" t="s">
        <v>148</v>
      </c>
      <c r="J349" s="30" t="s">
        <v>83</v>
      </c>
      <c r="K349" s="30" t="s">
        <v>83</v>
      </c>
      <c r="L349" s="30" t="s">
        <v>83</v>
      </c>
      <c r="M349" s="30">
        <v>40</v>
      </c>
      <c r="AB349" s="32"/>
      <c r="AC349" s="32"/>
      <c r="AD349" s="32"/>
    </row>
    <row r="350" spans="1:30" ht="14.25" customHeight="1">
      <c r="A350" s="30">
        <v>21</v>
      </c>
      <c r="B350" s="30" t="s">
        <v>83</v>
      </c>
      <c r="C350" s="30">
        <v>2</v>
      </c>
      <c r="D350" s="30" t="s">
        <v>83</v>
      </c>
      <c r="E350" s="30">
        <v>2</v>
      </c>
      <c r="F350" s="30" t="s">
        <v>83</v>
      </c>
      <c r="G350" s="30" t="s">
        <v>83</v>
      </c>
      <c r="H350" s="30" t="s">
        <v>83</v>
      </c>
      <c r="I350" s="30" t="s">
        <v>83</v>
      </c>
      <c r="J350" s="30" t="s">
        <v>83</v>
      </c>
      <c r="K350" s="30" t="s">
        <v>83</v>
      </c>
      <c r="L350" s="30" t="s">
        <v>83</v>
      </c>
      <c r="M350" s="30" t="s">
        <v>148</v>
      </c>
      <c r="AB350" s="32"/>
      <c r="AC350" s="32"/>
      <c r="AD350" s="32"/>
    </row>
    <row r="351" spans="1:30" ht="14.25" customHeight="1">
      <c r="A351" s="30">
        <v>22</v>
      </c>
      <c r="B351" s="30">
        <v>3</v>
      </c>
      <c r="C351" s="30">
        <v>3</v>
      </c>
      <c r="D351" s="30">
        <v>49</v>
      </c>
      <c r="E351" s="30">
        <v>9</v>
      </c>
      <c r="F351" s="30">
        <v>10</v>
      </c>
      <c r="G351" s="30" t="s">
        <v>83</v>
      </c>
      <c r="H351" s="30" t="s">
        <v>83</v>
      </c>
      <c r="I351" s="30" t="s">
        <v>83</v>
      </c>
      <c r="J351" s="30" t="s">
        <v>83</v>
      </c>
      <c r="K351" s="30">
        <v>1</v>
      </c>
      <c r="L351" s="30">
        <v>2</v>
      </c>
      <c r="M351" s="30" t="s">
        <v>83</v>
      </c>
      <c r="AB351" s="32"/>
      <c r="AC351" s="32"/>
      <c r="AD351" s="32"/>
    </row>
    <row r="352" spans="1:30" ht="14.25" customHeight="1">
      <c r="A352" s="30">
        <v>23</v>
      </c>
      <c r="B352" s="30">
        <v>7</v>
      </c>
      <c r="C352" s="30">
        <v>3</v>
      </c>
      <c r="D352" s="30">
        <v>35</v>
      </c>
      <c r="E352" s="30" t="s">
        <v>83</v>
      </c>
      <c r="F352" s="30" t="s">
        <v>83</v>
      </c>
      <c r="G352" s="30" t="s">
        <v>83</v>
      </c>
      <c r="H352" s="30" t="s">
        <v>139</v>
      </c>
      <c r="I352" s="30" t="s">
        <v>109</v>
      </c>
      <c r="J352" s="30" t="s">
        <v>83</v>
      </c>
      <c r="K352" s="30" t="s">
        <v>83</v>
      </c>
      <c r="L352" s="30" t="s">
        <v>83</v>
      </c>
      <c r="M352" s="30" t="s">
        <v>123</v>
      </c>
      <c r="AB352" s="32"/>
      <c r="AC352" s="32"/>
      <c r="AD352" s="32"/>
    </row>
    <row r="353" spans="1:30" ht="14.25" customHeight="1">
      <c r="A353" s="30">
        <v>24</v>
      </c>
      <c r="B353" s="30">
        <v>54</v>
      </c>
      <c r="C353" s="30">
        <v>17</v>
      </c>
      <c r="D353" s="30">
        <v>0</v>
      </c>
      <c r="E353" s="30">
        <v>20</v>
      </c>
      <c r="F353" s="30" t="s">
        <v>83</v>
      </c>
      <c r="G353" s="30" t="s">
        <v>83</v>
      </c>
      <c r="H353" s="30" t="s">
        <v>83</v>
      </c>
      <c r="I353" s="30" t="s">
        <v>83</v>
      </c>
      <c r="J353" s="30" t="s">
        <v>83</v>
      </c>
      <c r="K353" s="30" t="s">
        <v>83</v>
      </c>
      <c r="L353" s="30">
        <v>1</v>
      </c>
      <c r="M353" s="30">
        <v>24</v>
      </c>
      <c r="AB353" s="32"/>
      <c r="AC353" s="32"/>
      <c r="AD353" s="32"/>
    </row>
    <row r="354" spans="1:30" ht="14.25" customHeight="1">
      <c r="A354" s="30">
        <v>25</v>
      </c>
      <c r="B354" s="30" t="s">
        <v>83</v>
      </c>
      <c r="C354" s="30">
        <v>11</v>
      </c>
      <c r="D354" s="30">
        <v>6</v>
      </c>
      <c r="E354" s="30">
        <v>19</v>
      </c>
      <c r="F354" s="30">
        <v>11</v>
      </c>
      <c r="G354" s="30" t="s">
        <v>83</v>
      </c>
      <c r="H354" s="30" t="s">
        <v>83</v>
      </c>
      <c r="I354" s="30">
        <v>3</v>
      </c>
      <c r="J354" s="30" t="s">
        <v>83</v>
      </c>
      <c r="K354" s="30">
        <v>55</v>
      </c>
      <c r="L354" s="30">
        <v>23</v>
      </c>
      <c r="M354" s="30">
        <v>11</v>
      </c>
      <c r="AB354" s="32"/>
      <c r="AC354" s="32"/>
      <c r="AD354" s="32"/>
    </row>
    <row r="355" spans="1:30" ht="14.25" customHeight="1">
      <c r="A355" s="30">
        <v>26</v>
      </c>
      <c r="B355" s="30" t="s">
        <v>83</v>
      </c>
      <c r="C355" s="30">
        <v>7</v>
      </c>
      <c r="D355" s="30" t="s">
        <v>83</v>
      </c>
      <c r="E355" s="30" t="s">
        <v>83</v>
      </c>
      <c r="F355" s="30">
        <v>54</v>
      </c>
      <c r="G355" s="30" t="s">
        <v>83</v>
      </c>
      <c r="H355" s="30" t="s">
        <v>83</v>
      </c>
      <c r="I355" s="30">
        <v>4</v>
      </c>
      <c r="J355" s="30">
        <v>3</v>
      </c>
      <c r="K355" s="30">
        <v>1</v>
      </c>
      <c r="L355" s="30">
        <v>7</v>
      </c>
      <c r="M355" s="30" t="s">
        <v>165</v>
      </c>
      <c r="AB355" s="32"/>
      <c r="AC355" s="32"/>
      <c r="AD355" s="32"/>
    </row>
    <row r="356" spans="1:30" ht="14.25" customHeight="1">
      <c r="A356" s="30">
        <v>27</v>
      </c>
      <c r="B356" s="30">
        <v>64</v>
      </c>
      <c r="C356" s="30" t="s">
        <v>83</v>
      </c>
      <c r="D356" s="30">
        <v>3</v>
      </c>
      <c r="E356" s="30">
        <v>5</v>
      </c>
      <c r="F356" s="30" t="s">
        <v>83</v>
      </c>
      <c r="G356" s="30" t="s">
        <v>83</v>
      </c>
      <c r="H356" s="30" t="s">
        <v>83</v>
      </c>
      <c r="I356" s="30" t="s">
        <v>83</v>
      </c>
      <c r="J356" s="30" t="s">
        <v>150</v>
      </c>
      <c r="K356" s="30">
        <v>40</v>
      </c>
      <c r="L356" s="30">
        <v>1</v>
      </c>
      <c r="M356" s="30" t="s">
        <v>352</v>
      </c>
      <c r="AB356" s="32"/>
      <c r="AC356" s="32"/>
      <c r="AD356" s="32"/>
    </row>
    <row r="357" spans="1:30" ht="14.25" customHeight="1">
      <c r="A357" s="30">
        <v>28</v>
      </c>
      <c r="B357" s="30">
        <v>1</v>
      </c>
      <c r="C357" s="30" t="s">
        <v>83</v>
      </c>
      <c r="D357" s="30">
        <v>10</v>
      </c>
      <c r="E357" s="30" t="s">
        <v>83</v>
      </c>
      <c r="F357" s="30">
        <v>49</v>
      </c>
      <c r="G357" s="30" t="s">
        <v>83</v>
      </c>
      <c r="H357" s="30" t="s">
        <v>83</v>
      </c>
      <c r="I357" s="30" t="s">
        <v>83</v>
      </c>
      <c r="J357" s="30" t="s">
        <v>83</v>
      </c>
      <c r="K357" s="30" t="s">
        <v>83</v>
      </c>
      <c r="L357" s="30" t="s">
        <v>83</v>
      </c>
      <c r="M357" s="30" t="s">
        <v>148</v>
      </c>
      <c r="AB357" s="32"/>
      <c r="AC357" s="32"/>
      <c r="AD357" s="32"/>
    </row>
    <row r="358" spans="1:30" ht="14.25" customHeight="1">
      <c r="A358" s="30">
        <v>29</v>
      </c>
      <c r="B358" s="30">
        <v>7</v>
      </c>
      <c r="C358" s="30"/>
      <c r="D358" s="30" t="s">
        <v>83</v>
      </c>
      <c r="E358" s="30">
        <v>46</v>
      </c>
      <c r="F358" s="30">
        <v>7</v>
      </c>
      <c r="G358" s="30">
        <v>2</v>
      </c>
      <c r="H358" s="30" t="s">
        <v>83</v>
      </c>
      <c r="I358" s="30" t="s">
        <v>138</v>
      </c>
      <c r="J358" s="30">
        <v>16</v>
      </c>
      <c r="K358" s="30" t="s">
        <v>83</v>
      </c>
      <c r="L358" s="30" t="s">
        <v>83</v>
      </c>
      <c r="M358" s="30">
        <v>8</v>
      </c>
      <c r="AB358" s="32"/>
      <c r="AC358" s="32"/>
      <c r="AD358" s="32"/>
    </row>
    <row r="359" spans="1:30" ht="14.25" customHeight="1">
      <c r="A359" s="30">
        <v>30</v>
      </c>
      <c r="B359" s="30">
        <v>16</v>
      </c>
      <c r="C359" s="30"/>
      <c r="D359" s="30" t="s">
        <v>83</v>
      </c>
      <c r="E359" s="30" t="s">
        <v>83</v>
      </c>
      <c r="F359" s="30">
        <v>2</v>
      </c>
      <c r="G359" s="30" t="s">
        <v>83</v>
      </c>
      <c r="H359" s="30" t="s">
        <v>83</v>
      </c>
      <c r="I359" s="30" t="s">
        <v>83</v>
      </c>
      <c r="J359" s="30" t="s">
        <v>123</v>
      </c>
      <c r="K359" s="30" t="s">
        <v>83</v>
      </c>
      <c r="L359" s="30" t="s">
        <v>83</v>
      </c>
      <c r="M359" s="30" t="s">
        <v>156</v>
      </c>
      <c r="AB359" s="32"/>
      <c r="AC359" s="32"/>
      <c r="AD359" s="32"/>
    </row>
    <row r="360" spans="1:30" ht="14.25" customHeight="1">
      <c r="A360" s="30">
        <v>31</v>
      </c>
      <c r="B360" s="30">
        <v>13</v>
      </c>
      <c r="C360" s="30"/>
      <c r="D360" s="30" t="s">
        <v>83</v>
      </c>
      <c r="E360" s="30"/>
      <c r="F360" s="30">
        <v>7</v>
      </c>
      <c r="G360" s="30"/>
      <c r="H360" s="30" t="s">
        <v>83</v>
      </c>
      <c r="I360" s="30">
        <v>1</v>
      </c>
      <c r="J360" s="30"/>
      <c r="K360" s="30">
        <v>85</v>
      </c>
      <c r="L360" s="30"/>
      <c r="M360" s="30">
        <v>62</v>
      </c>
      <c r="AB360" s="32"/>
      <c r="AC360" s="32"/>
      <c r="AD360" s="32"/>
    </row>
    <row r="361" spans="1:30" ht="14.25" customHeight="1">
      <c r="A361" s="30" t="s">
        <v>87</v>
      </c>
      <c r="B361" s="30">
        <v>516</v>
      </c>
      <c r="C361" s="30">
        <v>331</v>
      </c>
      <c r="D361" s="30">
        <v>334</v>
      </c>
      <c r="E361" s="30">
        <v>262</v>
      </c>
      <c r="F361" s="30">
        <v>230</v>
      </c>
      <c r="G361" s="30">
        <v>173</v>
      </c>
      <c r="H361" s="30" t="s">
        <v>353</v>
      </c>
      <c r="I361" s="30">
        <v>108</v>
      </c>
      <c r="J361" s="30" t="s">
        <v>354</v>
      </c>
      <c r="K361" s="30">
        <v>430</v>
      </c>
      <c r="L361" s="30">
        <v>392</v>
      </c>
      <c r="M361" s="30">
        <v>700</v>
      </c>
      <c r="AB361" s="32"/>
      <c r="AC361" s="32"/>
      <c r="AD361" s="32"/>
    </row>
    <row r="362" spans="1:30" ht="14.25" customHeight="1">
      <c r="A362" s="30" t="s">
        <v>88</v>
      </c>
      <c r="B362" s="30">
        <v>22</v>
      </c>
      <c r="C362" s="30">
        <v>24</v>
      </c>
      <c r="D362" s="30">
        <v>20</v>
      </c>
      <c r="E362" s="30">
        <v>19</v>
      </c>
      <c r="F362" s="30">
        <v>17</v>
      </c>
      <c r="G362" s="30">
        <v>10</v>
      </c>
      <c r="H362" s="30">
        <v>7</v>
      </c>
      <c r="I362" s="30">
        <v>14</v>
      </c>
      <c r="J362" s="30">
        <v>12</v>
      </c>
      <c r="K362" s="30">
        <v>16</v>
      </c>
      <c r="L362" s="30">
        <v>17</v>
      </c>
      <c r="M362" s="30">
        <v>24</v>
      </c>
      <c r="AB362" s="32"/>
      <c r="AC362" s="32"/>
      <c r="AD362" s="32"/>
    </row>
    <row r="363" spans="1:30" ht="14.25" customHeight="1">
      <c r="A363" s="30" t="s">
        <v>89</v>
      </c>
      <c r="B363" s="30">
        <v>17</v>
      </c>
      <c r="C363" s="30">
        <v>12</v>
      </c>
      <c r="D363" s="30">
        <v>11</v>
      </c>
      <c r="E363" s="30">
        <v>9</v>
      </c>
      <c r="F363" s="30">
        <v>7</v>
      </c>
      <c r="G363" s="30">
        <v>6</v>
      </c>
      <c r="H363" s="30">
        <v>3</v>
      </c>
      <c r="I363" s="30">
        <v>3</v>
      </c>
      <c r="J363" s="30">
        <v>3</v>
      </c>
      <c r="K363" s="30">
        <v>14</v>
      </c>
      <c r="L363" s="30">
        <v>13</v>
      </c>
      <c r="M363" s="30">
        <v>23</v>
      </c>
      <c r="AB363" s="32"/>
      <c r="AC363" s="32"/>
      <c r="AD363" s="32"/>
    </row>
    <row r="364" spans="1:30" ht="14.25" customHeight="1">
      <c r="A364" s="30" t="s">
        <v>90</v>
      </c>
      <c r="B364" s="30">
        <v>86</v>
      </c>
      <c r="C364" s="30">
        <v>63</v>
      </c>
      <c r="D364" s="30">
        <v>71</v>
      </c>
      <c r="E364" s="30">
        <v>49</v>
      </c>
      <c r="F364" s="30">
        <v>54</v>
      </c>
      <c r="G364" s="30">
        <v>126</v>
      </c>
      <c r="H364" s="30">
        <v>67</v>
      </c>
      <c r="I364" s="30" t="s">
        <v>198</v>
      </c>
      <c r="J364" s="30">
        <v>23</v>
      </c>
      <c r="K364" s="30">
        <v>85</v>
      </c>
      <c r="L364" s="30">
        <v>91</v>
      </c>
      <c r="M364" s="30" t="s">
        <v>352</v>
      </c>
      <c r="AB364" s="32"/>
      <c r="AC364" s="32"/>
      <c r="AD364" s="32"/>
    </row>
    <row r="365" spans="1:30" ht="14.25" customHeight="1">
      <c r="A365" s="30" t="s">
        <v>91</v>
      </c>
      <c r="B365" s="30">
        <v>9</v>
      </c>
      <c r="C365" s="30">
        <v>3</v>
      </c>
      <c r="D365" s="30">
        <v>4</v>
      </c>
      <c r="E365" s="30">
        <v>20</v>
      </c>
      <c r="F365" s="30">
        <v>26</v>
      </c>
      <c r="G365" s="30">
        <v>15</v>
      </c>
      <c r="H365" s="30">
        <v>11</v>
      </c>
      <c r="I365" s="30">
        <v>19</v>
      </c>
      <c r="J365" s="30">
        <v>7</v>
      </c>
      <c r="K365" s="30">
        <v>31</v>
      </c>
      <c r="L365" s="30">
        <v>6</v>
      </c>
      <c r="M365" s="30">
        <v>27</v>
      </c>
      <c r="AB365" s="32"/>
      <c r="AC365" s="32"/>
      <c r="AD365" s="32"/>
    </row>
    <row r="366" spans="1:30" ht="14.25" customHeight="1">
      <c r="A366" s="30" t="s">
        <v>92</v>
      </c>
      <c r="B366" s="30">
        <v>1</v>
      </c>
      <c r="C366" s="30">
        <v>1</v>
      </c>
      <c r="D366" s="30">
        <v>0</v>
      </c>
      <c r="E366" s="30">
        <v>0</v>
      </c>
      <c r="F366" s="30">
        <v>0</v>
      </c>
      <c r="G366" s="30">
        <v>0</v>
      </c>
      <c r="H366" s="30">
        <v>1</v>
      </c>
      <c r="I366" s="30">
        <v>0</v>
      </c>
      <c r="J366" s="30">
        <v>0</v>
      </c>
      <c r="K366" s="30">
        <v>1</v>
      </c>
      <c r="L366" s="30">
        <v>1</v>
      </c>
      <c r="M366" s="30">
        <v>2</v>
      </c>
      <c r="AB366" s="32"/>
      <c r="AC366" s="32"/>
      <c r="AD366" s="32"/>
    </row>
    <row r="367" spans="1:30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AB367" s="32"/>
      <c r="AC367" s="32"/>
      <c r="AD367" s="32"/>
    </row>
    <row r="368" spans="1:30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AB368" s="32"/>
      <c r="AC368" s="32"/>
      <c r="AD368" s="32"/>
    </row>
    <row r="369" spans="1:30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  <c r="AB369" s="32"/>
      <c r="AC369" s="32"/>
      <c r="AD369" s="32"/>
    </row>
    <row r="370" spans="1:30" ht="14.25" customHeight="1">
      <c r="A370" s="30">
        <v>1</v>
      </c>
      <c r="B370" s="30">
        <v>15</v>
      </c>
      <c r="C370" s="30" t="s">
        <v>151</v>
      </c>
      <c r="D370" s="30" t="s">
        <v>123</v>
      </c>
      <c r="E370" s="30">
        <v>5</v>
      </c>
      <c r="F370" s="30" t="s">
        <v>109</v>
      </c>
      <c r="G370" s="30">
        <v>1</v>
      </c>
      <c r="H370" s="30" t="s">
        <v>150</v>
      </c>
      <c r="I370" s="30">
        <v>1</v>
      </c>
      <c r="J370" s="30" t="s">
        <v>83</v>
      </c>
      <c r="K370" s="30" t="s">
        <v>83</v>
      </c>
      <c r="L370" s="30">
        <v>0</v>
      </c>
      <c r="M370" s="30">
        <v>18</v>
      </c>
      <c r="AB370" s="32"/>
      <c r="AC370" s="32"/>
      <c r="AD370" s="32"/>
    </row>
    <row r="371" spans="1:30" ht="14.25" customHeight="1">
      <c r="A371" s="30">
        <v>2</v>
      </c>
      <c r="B371" s="30">
        <v>9</v>
      </c>
      <c r="C371" s="30">
        <v>70</v>
      </c>
      <c r="D371" s="30" t="s">
        <v>83</v>
      </c>
      <c r="E371" s="30">
        <v>1</v>
      </c>
      <c r="F371" s="30">
        <v>18</v>
      </c>
      <c r="G371" s="30" t="s">
        <v>83</v>
      </c>
      <c r="H371" s="30" t="s">
        <v>83</v>
      </c>
      <c r="I371" s="30" t="s">
        <v>83</v>
      </c>
      <c r="J371" s="30">
        <v>0</v>
      </c>
      <c r="K371" s="30" t="s">
        <v>153</v>
      </c>
      <c r="L371" s="30" t="s">
        <v>157</v>
      </c>
      <c r="M371" s="30" t="s">
        <v>151</v>
      </c>
      <c r="AB371" s="32"/>
      <c r="AC371" s="32"/>
      <c r="AD371" s="32"/>
    </row>
    <row r="372" spans="1:30" ht="14.25" customHeight="1">
      <c r="A372" s="30">
        <v>3</v>
      </c>
      <c r="B372" s="30" t="s">
        <v>107</v>
      </c>
      <c r="C372" s="30" t="s">
        <v>83</v>
      </c>
      <c r="D372" s="30" t="s">
        <v>83</v>
      </c>
      <c r="E372" s="30">
        <v>21</v>
      </c>
      <c r="F372" s="30" t="s">
        <v>83</v>
      </c>
      <c r="G372" s="30">
        <v>21</v>
      </c>
      <c r="H372" s="30">
        <v>1</v>
      </c>
      <c r="I372" s="30" t="s">
        <v>83</v>
      </c>
      <c r="J372" s="30">
        <v>7</v>
      </c>
      <c r="K372" s="30" t="s">
        <v>109</v>
      </c>
      <c r="L372" s="30">
        <v>6</v>
      </c>
      <c r="M372" s="30">
        <v>0</v>
      </c>
      <c r="AB372" s="32"/>
      <c r="AC372" s="32"/>
      <c r="AD372" s="32"/>
    </row>
    <row r="373" spans="1:30" ht="14.25" customHeight="1">
      <c r="A373" s="30">
        <v>4</v>
      </c>
      <c r="B373" s="30" t="s">
        <v>83</v>
      </c>
      <c r="C373" s="30">
        <v>37</v>
      </c>
      <c r="D373" s="30" t="s">
        <v>190</v>
      </c>
      <c r="E373" s="30" t="s">
        <v>151</v>
      </c>
      <c r="F373" s="30" t="s">
        <v>123</v>
      </c>
      <c r="G373" s="30" t="s">
        <v>83</v>
      </c>
      <c r="H373" s="30" t="s">
        <v>83</v>
      </c>
      <c r="I373" s="30" t="s">
        <v>123</v>
      </c>
      <c r="J373" s="30" t="s">
        <v>83</v>
      </c>
      <c r="K373" s="30" t="s">
        <v>109</v>
      </c>
      <c r="L373" s="30" t="s">
        <v>151</v>
      </c>
      <c r="M373" s="30">
        <v>0</v>
      </c>
      <c r="AB373" s="32"/>
      <c r="AC373" s="32"/>
      <c r="AD373" s="32"/>
    </row>
    <row r="374" spans="1:30" ht="14.25" customHeight="1">
      <c r="A374" s="30">
        <v>5</v>
      </c>
      <c r="B374" s="30" t="s">
        <v>124</v>
      </c>
      <c r="C374" s="30">
        <v>6</v>
      </c>
      <c r="D374" s="30" t="s">
        <v>150</v>
      </c>
      <c r="E374" s="30" t="s">
        <v>158</v>
      </c>
      <c r="F374" s="30" t="s">
        <v>153</v>
      </c>
      <c r="G374" s="30" t="s">
        <v>153</v>
      </c>
      <c r="H374" s="30" t="s">
        <v>83</v>
      </c>
      <c r="I374" s="30" t="s">
        <v>169</v>
      </c>
      <c r="J374" s="30" t="s">
        <v>83</v>
      </c>
      <c r="K374" s="30">
        <v>13</v>
      </c>
      <c r="L374" s="30" t="s">
        <v>148</v>
      </c>
      <c r="M374" s="30">
        <v>0</v>
      </c>
      <c r="AB374" s="32"/>
      <c r="AC374" s="32"/>
      <c r="AD374" s="32"/>
    </row>
    <row r="375" spans="1:30" ht="14.25" customHeight="1">
      <c r="A375" s="30">
        <v>6</v>
      </c>
      <c r="B375" s="30" t="s">
        <v>107</v>
      </c>
      <c r="C375" s="30">
        <v>1</v>
      </c>
      <c r="D375" s="30" t="s">
        <v>109</v>
      </c>
      <c r="E375" s="30">
        <v>3</v>
      </c>
      <c r="F375" s="30" t="s">
        <v>83</v>
      </c>
      <c r="G375" s="30" t="s">
        <v>83</v>
      </c>
      <c r="H375" s="30" t="s">
        <v>109</v>
      </c>
      <c r="I375" s="30" t="s">
        <v>150</v>
      </c>
      <c r="J375" s="30">
        <v>64</v>
      </c>
      <c r="K375" s="30" t="s">
        <v>167</v>
      </c>
      <c r="L375" s="30">
        <v>16</v>
      </c>
      <c r="M375" s="30">
        <v>6</v>
      </c>
      <c r="AB375" s="32"/>
      <c r="AC375" s="32"/>
      <c r="AD375" s="32"/>
    </row>
    <row r="376" spans="1:30" ht="14.25" customHeight="1">
      <c r="A376" s="30">
        <v>7</v>
      </c>
      <c r="B376" s="30" t="s">
        <v>107</v>
      </c>
      <c r="C376" s="30" t="s">
        <v>83</v>
      </c>
      <c r="D376" s="30" t="s">
        <v>83</v>
      </c>
      <c r="E376" s="30" t="s">
        <v>83</v>
      </c>
      <c r="F376" s="30">
        <v>16</v>
      </c>
      <c r="G376" s="30" t="s">
        <v>83</v>
      </c>
      <c r="H376" s="30">
        <v>3</v>
      </c>
      <c r="I376" s="30" t="s">
        <v>83</v>
      </c>
      <c r="J376" s="30">
        <v>17</v>
      </c>
      <c r="K376" s="30">
        <v>76</v>
      </c>
      <c r="L376" s="30" t="s">
        <v>151</v>
      </c>
      <c r="M376" s="30" t="s">
        <v>147</v>
      </c>
      <c r="AB376" s="32"/>
      <c r="AC376" s="32"/>
      <c r="AD376" s="32"/>
    </row>
    <row r="377" spans="1:30" ht="14.25" customHeight="1">
      <c r="A377" s="30">
        <v>8</v>
      </c>
      <c r="B377" s="30" t="s">
        <v>83</v>
      </c>
      <c r="C377" s="30">
        <v>1</v>
      </c>
      <c r="D377" s="30">
        <v>27</v>
      </c>
      <c r="E377" s="30" t="s">
        <v>160</v>
      </c>
      <c r="F377" s="30">
        <v>31</v>
      </c>
      <c r="G377" s="30">
        <v>2</v>
      </c>
      <c r="H377" s="30" t="s">
        <v>83</v>
      </c>
      <c r="I377" s="30" t="s">
        <v>83</v>
      </c>
      <c r="J377" s="30">
        <v>7</v>
      </c>
      <c r="K377" s="30">
        <v>7</v>
      </c>
      <c r="L377" s="30" t="s">
        <v>152</v>
      </c>
      <c r="M377" s="30" t="s">
        <v>109</v>
      </c>
      <c r="AB377" s="32"/>
      <c r="AC377" s="32"/>
      <c r="AD377" s="32"/>
    </row>
    <row r="378" spans="1:30" ht="14.25" customHeight="1">
      <c r="A378" s="30">
        <v>9</v>
      </c>
      <c r="B378" s="30">
        <v>60</v>
      </c>
      <c r="C378" s="30">
        <v>38</v>
      </c>
      <c r="D378" s="30" t="s">
        <v>83</v>
      </c>
      <c r="E378" s="30">
        <v>47</v>
      </c>
      <c r="F378" s="30" t="s">
        <v>83</v>
      </c>
      <c r="G378" s="30" t="s">
        <v>83</v>
      </c>
      <c r="H378" s="30" t="s">
        <v>83</v>
      </c>
      <c r="I378" s="30" t="s">
        <v>83</v>
      </c>
      <c r="J378" s="30">
        <v>1</v>
      </c>
      <c r="K378" s="30">
        <v>0</v>
      </c>
      <c r="L378" s="30" t="s">
        <v>83</v>
      </c>
      <c r="M378" s="30">
        <v>12</v>
      </c>
      <c r="AB378" s="32"/>
      <c r="AC378" s="32"/>
      <c r="AD378" s="32"/>
    </row>
    <row r="379" spans="1:30" ht="14.25" customHeight="1">
      <c r="A379" s="30">
        <v>10</v>
      </c>
      <c r="B379" s="30">
        <v>57</v>
      </c>
      <c r="C379" s="30" t="s">
        <v>83</v>
      </c>
      <c r="D379" s="30" t="s">
        <v>165</v>
      </c>
      <c r="E379" s="30">
        <v>22</v>
      </c>
      <c r="F379" s="30">
        <v>29</v>
      </c>
      <c r="G379" s="30" t="s">
        <v>355</v>
      </c>
      <c r="H379" s="30" t="s">
        <v>83</v>
      </c>
      <c r="I379" s="30" t="s">
        <v>83</v>
      </c>
      <c r="J379" s="30">
        <v>4</v>
      </c>
      <c r="K379" s="30">
        <v>20</v>
      </c>
      <c r="L379" s="30">
        <v>60</v>
      </c>
      <c r="M379" s="30" t="s">
        <v>83</v>
      </c>
      <c r="AB379" s="32"/>
      <c r="AC379" s="32"/>
      <c r="AD379" s="32"/>
    </row>
    <row r="380" spans="1:30" ht="14.25" customHeight="1">
      <c r="A380" s="30">
        <v>11</v>
      </c>
      <c r="B380" s="30">
        <v>38</v>
      </c>
      <c r="C380" s="30" t="s">
        <v>83</v>
      </c>
      <c r="D380" s="30">
        <v>38</v>
      </c>
      <c r="E380" s="30" t="s">
        <v>83</v>
      </c>
      <c r="F380" s="30" t="s">
        <v>83</v>
      </c>
      <c r="G380" s="30" t="s">
        <v>123</v>
      </c>
      <c r="H380" s="30" t="s">
        <v>83</v>
      </c>
      <c r="I380" s="30" t="s">
        <v>83</v>
      </c>
      <c r="J380" s="30">
        <v>3</v>
      </c>
      <c r="K380" s="30">
        <v>0</v>
      </c>
      <c r="L380" s="30">
        <v>0</v>
      </c>
      <c r="M380" s="30">
        <v>0</v>
      </c>
      <c r="AB380" s="32"/>
      <c r="AC380" s="32"/>
      <c r="AD380" s="32"/>
    </row>
    <row r="381" spans="1:30" ht="14.25" customHeight="1">
      <c r="A381" s="30">
        <v>12</v>
      </c>
      <c r="B381" s="30" t="s">
        <v>167</v>
      </c>
      <c r="C381" s="30" t="s">
        <v>156</v>
      </c>
      <c r="D381" s="30">
        <v>2</v>
      </c>
      <c r="E381" s="30">
        <v>1</v>
      </c>
      <c r="F381" s="30" t="s">
        <v>109</v>
      </c>
      <c r="G381" s="30" t="s">
        <v>149</v>
      </c>
      <c r="H381" s="30" t="s">
        <v>83</v>
      </c>
      <c r="I381" s="30" t="s">
        <v>83</v>
      </c>
      <c r="J381" s="30">
        <v>1</v>
      </c>
      <c r="K381" s="30" t="s">
        <v>83</v>
      </c>
      <c r="L381" s="30">
        <v>0</v>
      </c>
      <c r="M381" s="30">
        <v>0</v>
      </c>
      <c r="AB381" s="32"/>
      <c r="AC381" s="32"/>
      <c r="AD381" s="32"/>
    </row>
    <row r="382" spans="1:30" ht="14.25" customHeight="1">
      <c r="A382" s="30">
        <v>13</v>
      </c>
      <c r="B382" s="30">
        <v>13</v>
      </c>
      <c r="C382" s="30" t="s">
        <v>83</v>
      </c>
      <c r="D382" s="30">
        <v>2</v>
      </c>
      <c r="E382" s="30">
        <v>27</v>
      </c>
      <c r="F382" s="30">
        <v>1</v>
      </c>
      <c r="G382" s="30" t="s">
        <v>148</v>
      </c>
      <c r="H382" s="30" t="s">
        <v>83</v>
      </c>
      <c r="I382" s="30">
        <v>1</v>
      </c>
      <c r="J382" s="30" t="s">
        <v>83</v>
      </c>
      <c r="K382" s="30" t="s">
        <v>83</v>
      </c>
      <c r="L382" s="30">
        <v>24</v>
      </c>
      <c r="M382" s="30">
        <v>0</v>
      </c>
      <c r="AB382" s="32"/>
      <c r="AC382" s="32"/>
      <c r="AD382" s="32"/>
    </row>
    <row r="383" spans="1:30" ht="14.25" customHeight="1">
      <c r="A383" s="30">
        <v>14</v>
      </c>
      <c r="B383" s="30" t="s">
        <v>83</v>
      </c>
      <c r="C383" s="30">
        <v>2</v>
      </c>
      <c r="D383" s="30" t="s">
        <v>107</v>
      </c>
      <c r="E383" s="30">
        <v>52</v>
      </c>
      <c r="F383" s="30">
        <v>2</v>
      </c>
      <c r="G383" s="30" t="s">
        <v>83</v>
      </c>
      <c r="H383" s="30" t="s">
        <v>83</v>
      </c>
      <c r="I383" s="30">
        <v>56</v>
      </c>
      <c r="J383" s="30">
        <v>7</v>
      </c>
      <c r="K383" s="30" t="s">
        <v>83</v>
      </c>
      <c r="L383" s="30">
        <v>0</v>
      </c>
      <c r="M383" s="30" t="s">
        <v>83</v>
      </c>
      <c r="AB383" s="32"/>
      <c r="AC383" s="32"/>
      <c r="AD383" s="32"/>
    </row>
    <row r="384" spans="1:30" ht="14.25" customHeight="1">
      <c r="A384" s="30">
        <v>15</v>
      </c>
      <c r="B384" s="30" t="s">
        <v>83</v>
      </c>
      <c r="C384" s="30" t="s">
        <v>83</v>
      </c>
      <c r="D384" s="30">
        <v>13</v>
      </c>
      <c r="E384" s="30" t="s">
        <v>83</v>
      </c>
      <c r="F384" s="30" t="s">
        <v>168</v>
      </c>
      <c r="G384" s="30" t="s">
        <v>83</v>
      </c>
      <c r="H384" s="30" t="s">
        <v>83</v>
      </c>
      <c r="I384" s="30" t="s">
        <v>83</v>
      </c>
      <c r="J384" s="30">
        <v>1</v>
      </c>
      <c r="K384" s="30" t="s">
        <v>83</v>
      </c>
      <c r="L384" s="30">
        <v>0</v>
      </c>
      <c r="M384" s="30" t="s">
        <v>83</v>
      </c>
      <c r="AB384" s="32"/>
      <c r="AC384" s="32"/>
      <c r="AD384" s="32"/>
    </row>
    <row r="385" spans="1:30" ht="14.25" customHeight="1">
      <c r="A385" s="30">
        <v>16</v>
      </c>
      <c r="B385" s="30" t="s">
        <v>83</v>
      </c>
      <c r="C385" s="30">
        <v>1</v>
      </c>
      <c r="D385" s="30">
        <v>10</v>
      </c>
      <c r="E385" s="30">
        <v>1</v>
      </c>
      <c r="F385" s="30" t="s">
        <v>83</v>
      </c>
      <c r="G385" s="30" t="s">
        <v>83</v>
      </c>
      <c r="H385" s="30" t="s">
        <v>175</v>
      </c>
      <c r="I385" s="30" t="s">
        <v>165</v>
      </c>
      <c r="J385" s="30" t="s">
        <v>83</v>
      </c>
      <c r="K385" s="30">
        <v>0</v>
      </c>
      <c r="L385" s="30">
        <v>0</v>
      </c>
      <c r="M385" s="30" t="s">
        <v>83</v>
      </c>
      <c r="AB385" s="32"/>
      <c r="AC385" s="32"/>
      <c r="AD385" s="32"/>
    </row>
    <row r="386" spans="1:30" ht="14.25" customHeight="1">
      <c r="A386" s="30">
        <v>17</v>
      </c>
      <c r="B386" s="30" t="s">
        <v>163</v>
      </c>
      <c r="C386" s="30">
        <v>1</v>
      </c>
      <c r="D386" s="30" t="s">
        <v>83</v>
      </c>
      <c r="E386" s="30" t="s">
        <v>123</v>
      </c>
      <c r="F386" s="30">
        <v>2</v>
      </c>
      <c r="G386" s="30" t="s">
        <v>83</v>
      </c>
      <c r="H386" s="30" t="s">
        <v>83</v>
      </c>
      <c r="I386" s="30" t="s">
        <v>83</v>
      </c>
      <c r="J386" s="30" t="s">
        <v>83</v>
      </c>
      <c r="K386" s="30">
        <v>0</v>
      </c>
      <c r="L386" s="30">
        <v>11</v>
      </c>
      <c r="M386" s="30" t="s">
        <v>150</v>
      </c>
      <c r="AB386" s="32"/>
      <c r="AC386" s="32"/>
      <c r="AD386" s="32"/>
    </row>
    <row r="387" spans="1:30" ht="14.25" customHeight="1">
      <c r="A387" s="30">
        <v>18</v>
      </c>
      <c r="B387" s="30" t="s">
        <v>165</v>
      </c>
      <c r="C387" s="30">
        <v>2</v>
      </c>
      <c r="D387" s="30">
        <v>6</v>
      </c>
      <c r="E387" s="30" t="s">
        <v>148</v>
      </c>
      <c r="F387" s="30" t="s">
        <v>83</v>
      </c>
      <c r="G387" s="30" t="s">
        <v>83</v>
      </c>
      <c r="H387" s="30" t="s">
        <v>83</v>
      </c>
      <c r="I387" s="30" t="s">
        <v>83</v>
      </c>
      <c r="J387" s="30" t="s">
        <v>83</v>
      </c>
      <c r="K387" s="30">
        <v>35</v>
      </c>
      <c r="L387" s="30">
        <v>0</v>
      </c>
      <c r="M387" s="30" t="s">
        <v>83</v>
      </c>
      <c r="AB387" s="32"/>
      <c r="AC387" s="32"/>
      <c r="AD387" s="32"/>
    </row>
    <row r="388" spans="1:30" ht="14.25" customHeight="1">
      <c r="A388" s="30">
        <v>19</v>
      </c>
      <c r="B388" s="30">
        <v>23</v>
      </c>
      <c r="C388" s="30" t="s">
        <v>156</v>
      </c>
      <c r="D388" s="30" t="s">
        <v>150</v>
      </c>
      <c r="E388" s="30">
        <v>16</v>
      </c>
      <c r="F388" s="30">
        <v>4</v>
      </c>
      <c r="G388" s="30">
        <v>18</v>
      </c>
      <c r="H388" s="30" t="s">
        <v>83</v>
      </c>
      <c r="I388" s="30" t="s">
        <v>83</v>
      </c>
      <c r="J388" s="30">
        <v>1</v>
      </c>
      <c r="K388" s="30">
        <v>0</v>
      </c>
      <c r="L388" s="30">
        <v>4</v>
      </c>
      <c r="M388" s="30" t="s">
        <v>83</v>
      </c>
      <c r="AB388" s="32"/>
      <c r="AC388" s="32"/>
      <c r="AD388" s="32"/>
    </row>
    <row r="389" spans="1:30" ht="14.25" customHeight="1">
      <c r="A389" s="30">
        <v>20</v>
      </c>
      <c r="B389" s="30" t="s">
        <v>200</v>
      </c>
      <c r="C389" s="30" t="s">
        <v>83</v>
      </c>
      <c r="D389" s="30" t="s">
        <v>83</v>
      </c>
      <c r="E389" s="30">
        <v>0</v>
      </c>
      <c r="F389" s="30">
        <v>2</v>
      </c>
      <c r="G389" s="30">
        <v>1</v>
      </c>
      <c r="H389" s="30">
        <v>1</v>
      </c>
      <c r="I389" s="30">
        <v>7</v>
      </c>
      <c r="J389" s="30" t="s">
        <v>83</v>
      </c>
      <c r="K389" s="30" t="s">
        <v>109</v>
      </c>
      <c r="L389" s="30" t="s">
        <v>83</v>
      </c>
      <c r="M389" s="30" t="s">
        <v>83</v>
      </c>
      <c r="AB389" s="32"/>
      <c r="AC389" s="32"/>
      <c r="AD389" s="32"/>
    </row>
    <row r="390" spans="1:30" ht="14.25" customHeight="1">
      <c r="A390" s="30">
        <v>21</v>
      </c>
      <c r="B390" s="30" t="s">
        <v>83</v>
      </c>
      <c r="C390" s="30" t="s">
        <v>83</v>
      </c>
      <c r="D390" s="30" t="s">
        <v>83</v>
      </c>
      <c r="E390" s="30">
        <v>7</v>
      </c>
      <c r="F390" s="30" t="s">
        <v>83</v>
      </c>
      <c r="G390" s="30" t="s">
        <v>83</v>
      </c>
      <c r="H390" s="30" t="s">
        <v>83</v>
      </c>
      <c r="I390" s="30">
        <v>23</v>
      </c>
      <c r="J390" s="30" t="s">
        <v>83</v>
      </c>
      <c r="K390" s="30">
        <v>0</v>
      </c>
      <c r="L390" s="30" t="s">
        <v>83</v>
      </c>
      <c r="M390" s="30">
        <v>42</v>
      </c>
      <c r="AB390" s="32"/>
      <c r="AC390" s="32"/>
      <c r="AD390" s="32"/>
    </row>
    <row r="391" spans="1:30" ht="14.25" customHeight="1">
      <c r="A391" s="30">
        <v>22</v>
      </c>
      <c r="B391" s="30">
        <v>11</v>
      </c>
      <c r="C391" s="30">
        <v>20</v>
      </c>
      <c r="D391" s="30" t="s">
        <v>83</v>
      </c>
      <c r="E391" s="30" t="s">
        <v>83</v>
      </c>
      <c r="F391" s="30">
        <v>1</v>
      </c>
      <c r="G391" s="30" t="s">
        <v>83</v>
      </c>
      <c r="H391" s="30" t="s">
        <v>83</v>
      </c>
      <c r="I391" s="30">
        <v>15</v>
      </c>
      <c r="J391" s="30">
        <v>0</v>
      </c>
      <c r="K391" s="30">
        <v>0</v>
      </c>
      <c r="L391" s="30" t="s">
        <v>83</v>
      </c>
      <c r="M391" s="30">
        <v>0</v>
      </c>
      <c r="AB391" s="32"/>
      <c r="AC391" s="32"/>
      <c r="AD391" s="32"/>
    </row>
    <row r="392" spans="1:30" ht="14.25" customHeight="1">
      <c r="A392" s="30">
        <v>23</v>
      </c>
      <c r="B392" s="30">
        <v>1</v>
      </c>
      <c r="C392" s="30">
        <v>14</v>
      </c>
      <c r="D392" s="30" t="s">
        <v>83</v>
      </c>
      <c r="E392" s="30" t="s">
        <v>160</v>
      </c>
      <c r="F392" s="30" t="s">
        <v>83</v>
      </c>
      <c r="G392" s="30" t="s">
        <v>150</v>
      </c>
      <c r="H392" s="30">
        <v>0</v>
      </c>
      <c r="I392" s="30">
        <v>16</v>
      </c>
      <c r="J392" s="30" t="s">
        <v>83</v>
      </c>
      <c r="K392" s="30">
        <v>0</v>
      </c>
      <c r="L392" s="30" t="s">
        <v>83</v>
      </c>
      <c r="M392" s="30">
        <v>0</v>
      </c>
      <c r="AB392" s="32"/>
      <c r="AC392" s="32"/>
      <c r="AD392" s="32"/>
    </row>
    <row r="393" spans="1:30" ht="14.25" customHeight="1">
      <c r="A393" s="30">
        <v>24</v>
      </c>
      <c r="B393" s="30" t="s">
        <v>83</v>
      </c>
      <c r="C393" s="30" t="s">
        <v>83</v>
      </c>
      <c r="D393" s="30" t="s">
        <v>83</v>
      </c>
      <c r="E393" s="30" t="s">
        <v>166</v>
      </c>
      <c r="F393" s="30">
        <v>2</v>
      </c>
      <c r="G393" s="30">
        <v>17</v>
      </c>
      <c r="H393" s="30">
        <v>3</v>
      </c>
      <c r="I393" s="30" t="s">
        <v>83</v>
      </c>
      <c r="J393" s="30" t="s">
        <v>83</v>
      </c>
      <c r="K393" s="30">
        <v>0</v>
      </c>
      <c r="L393" s="30" t="s">
        <v>83</v>
      </c>
      <c r="M393" s="30">
        <v>0</v>
      </c>
      <c r="AB393" s="32"/>
      <c r="AC393" s="32"/>
      <c r="AD393" s="32"/>
    </row>
    <row r="394" spans="1:30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 t="s">
        <v>83</v>
      </c>
      <c r="F394" s="30">
        <v>7</v>
      </c>
      <c r="G394" s="30" t="s">
        <v>83</v>
      </c>
      <c r="H394" s="30">
        <v>20</v>
      </c>
      <c r="I394" s="30" t="s">
        <v>150</v>
      </c>
      <c r="J394" s="30" t="s">
        <v>83</v>
      </c>
      <c r="K394" s="30" t="s">
        <v>191</v>
      </c>
      <c r="L394" s="30" t="s">
        <v>83</v>
      </c>
      <c r="M394" s="30" t="s">
        <v>83</v>
      </c>
      <c r="AB394" s="32"/>
      <c r="AC394" s="32"/>
      <c r="AD394" s="32"/>
    </row>
    <row r="395" spans="1:30" ht="14.25" customHeight="1">
      <c r="A395" s="30">
        <v>26</v>
      </c>
      <c r="B395" s="30" t="s">
        <v>172</v>
      </c>
      <c r="C395" s="30" t="s">
        <v>83</v>
      </c>
      <c r="D395" s="30" t="s">
        <v>83</v>
      </c>
      <c r="E395" s="30" t="s">
        <v>150</v>
      </c>
      <c r="F395" s="30">
        <v>5</v>
      </c>
      <c r="G395" s="30">
        <v>39</v>
      </c>
      <c r="H395" s="30" t="s">
        <v>123</v>
      </c>
      <c r="I395" s="30">
        <v>0</v>
      </c>
      <c r="J395" s="30" t="s">
        <v>83</v>
      </c>
      <c r="K395" s="30">
        <v>0</v>
      </c>
      <c r="L395" s="30" t="s">
        <v>168</v>
      </c>
      <c r="M395" s="30">
        <v>5</v>
      </c>
      <c r="AB395" s="32"/>
      <c r="AC395" s="32"/>
      <c r="AD395" s="32"/>
    </row>
    <row r="396" spans="1:30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 t="s">
        <v>83</v>
      </c>
      <c r="H396" s="30">
        <v>0</v>
      </c>
      <c r="I396" s="30" t="s">
        <v>109</v>
      </c>
      <c r="J396" s="30" t="s">
        <v>83</v>
      </c>
      <c r="K396" s="30">
        <v>0</v>
      </c>
      <c r="L396" s="30">
        <v>12</v>
      </c>
      <c r="M396" s="30">
        <v>0</v>
      </c>
      <c r="AB396" s="32"/>
      <c r="AC396" s="32"/>
      <c r="AD396" s="32"/>
    </row>
    <row r="397" spans="1:30" ht="14.25" customHeight="1">
      <c r="A397" s="30">
        <v>28</v>
      </c>
      <c r="B397" s="30" t="s">
        <v>83</v>
      </c>
      <c r="C397" s="30" t="s">
        <v>109</v>
      </c>
      <c r="D397" s="30" t="s">
        <v>83</v>
      </c>
      <c r="E397" s="30">
        <v>33</v>
      </c>
      <c r="F397" s="30" t="s">
        <v>148</v>
      </c>
      <c r="G397" s="30" t="s">
        <v>83</v>
      </c>
      <c r="H397" s="30" t="s">
        <v>83</v>
      </c>
      <c r="I397" s="30" t="s">
        <v>150</v>
      </c>
      <c r="J397" s="30" t="s">
        <v>83</v>
      </c>
      <c r="K397" s="30">
        <v>0</v>
      </c>
      <c r="L397" s="30">
        <v>4</v>
      </c>
      <c r="M397" s="30" t="s">
        <v>167</v>
      </c>
      <c r="AB397" s="32"/>
      <c r="AC397" s="32"/>
      <c r="AD397" s="32"/>
    </row>
    <row r="398" spans="1:30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14</v>
      </c>
      <c r="H398" s="30" t="s">
        <v>109</v>
      </c>
      <c r="I398" s="30" t="s">
        <v>275</v>
      </c>
      <c r="J398" s="30" t="s">
        <v>83</v>
      </c>
      <c r="K398" s="30">
        <v>0</v>
      </c>
      <c r="L398" s="30" t="s">
        <v>83</v>
      </c>
      <c r="M398" s="30" t="s">
        <v>158</v>
      </c>
      <c r="AB398" s="32"/>
      <c r="AC398" s="32"/>
      <c r="AD398" s="32"/>
    </row>
    <row r="399" spans="1:30" ht="14.25" customHeight="1">
      <c r="A399" s="30">
        <v>30</v>
      </c>
      <c r="B399" s="30">
        <v>24</v>
      </c>
      <c r="C399" s="30"/>
      <c r="D399" s="30" t="s">
        <v>83</v>
      </c>
      <c r="E399" s="30" t="s">
        <v>83</v>
      </c>
      <c r="F399" s="30">
        <v>0</v>
      </c>
      <c r="G399" s="30">
        <v>2</v>
      </c>
      <c r="H399" s="30" t="s">
        <v>83</v>
      </c>
      <c r="I399" s="30">
        <v>37</v>
      </c>
      <c r="J399" s="30">
        <v>0</v>
      </c>
      <c r="K399" s="30" t="s">
        <v>109</v>
      </c>
      <c r="L399" s="30" t="s">
        <v>151</v>
      </c>
      <c r="M399" s="30" t="s">
        <v>151</v>
      </c>
      <c r="AB399" s="32"/>
      <c r="AC399" s="32"/>
      <c r="AD399" s="32"/>
    </row>
    <row r="400" spans="1:30" ht="14.25" customHeight="1">
      <c r="A400" s="30">
        <v>31</v>
      </c>
      <c r="B400" s="30">
        <v>17</v>
      </c>
      <c r="C400" s="30"/>
      <c r="D400" s="30" t="s">
        <v>83</v>
      </c>
      <c r="E400" s="30"/>
      <c r="F400" s="30" t="s">
        <v>190</v>
      </c>
      <c r="G400" s="30"/>
      <c r="H400" s="30" t="s">
        <v>83</v>
      </c>
      <c r="I400" s="30">
        <v>0</v>
      </c>
      <c r="J400" s="30"/>
      <c r="K400" s="30">
        <v>7</v>
      </c>
      <c r="L400" s="30"/>
      <c r="M400" s="30" t="s">
        <v>109</v>
      </c>
      <c r="AB400" s="32"/>
      <c r="AC400" s="32"/>
      <c r="AD400" s="32"/>
    </row>
    <row r="401" spans="1:30" ht="14.25" customHeight="1">
      <c r="A401" s="30" t="s">
        <v>87</v>
      </c>
      <c r="B401" s="30" t="s">
        <v>356</v>
      </c>
      <c r="C401" s="30">
        <v>222</v>
      </c>
      <c r="D401" s="30" t="s">
        <v>357</v>
      </c>
      <c r="E401" s="30">
        <v>320</v>
      </c>
      <c r="F401" s="30" t="s">
        <v>358</v>
      </c>
      <c r="G401" s="30">
        <v>189</v>
      </c>
      <c r="H401" s="30" t="s">
        <v>359</v>
      </c>
      <c r="I401" s="30" t="s">
        <v>360</v>
      </c>
      <c r="J401" s="30">
        <v>113</v>
      </c>
      <c r="K401" s="30" t="s">
        <v>361</v>
      </c>
      <c r="L401" s="30" t="s">
        <v>362</v>
      </c>
      <c r="M401" s="30">
        <v>183</v>
      </c>
      <c r="AB401" s="32"/>
      <c r="AC401" s="32"/>
      <c r="AD401" s="32"/>
    </row>
    <row r="402" spans="1:30" ht="14.25" customHeight="1">
      <c r="A402" s="30" t="s">
        <v>88</v>
      </c>
      <c r="B402" s="30">
        <v>20</v>
      </c>
      <c r="C402" s="30">
        <v>16</v>
      </c>
      <c r="D402" s="30">
        <v>14</v>
      </c>
      <c r="E402" s="30">
        <v>22</v>
      </c>
      <c r="F402" s="30">
        <v>21</v>
      </c>
      <c r="G402" s="30">
        <v>15</v>
      </c>
      <c r="H402" s="30">
        <v>12</v>
      </c>
      <c r="I402" s="30">
        <v>18</v>
      </c>
      <c r="J402" s="30">
        <v>14</v>
      </c>
      <c r="K402" s="30">
        <v>26</v>
      </c>
      <c r="L402" s="30">
        <v>22</v>
      </c>
      <c r="M402" s="30">
        <v>23</v>
      </c>
      <c r="AB402" s="32"/>
      <c r="AC402" s="32"/>
      <c r="AD402" s="32"/>
    </row>
    <row r="403" spans="1:30" ht="14.25" customHeight="1">
      <c r="A403" s="30" t="s">
        <v>89</v>
      </c>
      <c r="B403" s="30">
        <v>14</v>
      </c>
      <c r="C403" s="30">
        <v>8</v>
      </c>
      <c r="D403" s="30">
        <v>5</v>
      </c>
      <c r="E403" s="30">
        <v>11</v>
      </c>
      <c r="F403" s="30">
        <v>5</v>
      </c>
      <c r="G403" s="30">
        <v>6</v>
      </c>
      <c r="H403" s="30">
        <v>3</v>
      </c>
      <c r="I403" s="30">
        <v>7</v>
      </c>
      <c r="J403" s="30">
        <v>4</v>
      </c>
      <c r="K403" s="30">
        <v>7</v>
      </c>
      <c r="L403" s="30">
        <v>7</v>
      </c>
      <c r="M403" s="30">
        <v>6</v>
      </c>
      <c r="AB403" s="32"/>
      <c r="AC403" s="32"/>
      <c r="AD403" s="32"/>
    </row>
    <row r="404" spans="1:30" ht="14.25" customHeight="1">
      <c r="A404" s="30" t="s">
        <v>90</v>
      </c>
      <c r="B404" s="30">
        <v>60</v>
      </c>
      <c r="C404" s="30">
        <v>70</v>
      </c>
      <c r="D404" s="30">
        <v>38</v>
      </c>
      <c r="E404" s="30">
        <v>52</v>
      </c>
      <c r="F404" s="30">
        <v>31</v>
      </c>
      <c r="G404" s="30">
        <v>39</v>
      </c>
      <c r="H404" s="30" t="s">
        <v>175</v>
      </c>
      <c r="I404" s="30">
        <v>56</v>
      </c>
      <c r="J404" s="30">
        <v>64</v>
      </c>
      <c r="K404" s="30">
        <v>76</v>
      </c>
      <c r="L404" s="30">
        <v>60</v>
      </c>
      <c r="M404" s="30" t="s">
        <v>147</v>
      </c>
      <c r="AB404" s="32"/>
      <c r="AC404" s="32"/>
      <c r="AD404" s="32"/>
    </row>
    <row r="405" spans="1:30" ht="14.25" customHeight="1">
      <c r="A405" s="30" t="s">
        <v>91</v>
      </c>
      <c r="B405" s="30">
        <v>9</v>
      </c>
      <c r="C405" s="30">
        <v>2</v>
      </c>
      <c r="D405" s="30">
        <v>11</v>
      </c>
      <c r="E405" s="30">
        <v>14</v>
      </c>
      <c r="F405" s="30">
        <v>8</v>
      </c>
      <c r="G405" s="30">
        <v>26</v>
      </c>
      <c r="H405" s="30">
        <v>16</v>
      </c>
      <c r="I405" s="30">
        <v>14</v>
      </c>
      <c r="J405" s="30">
        <v>6</v>
      </c>
      <c r="K405" s="30">
        <v>7</v>
      </c>
      <c r="L405" s="30">
        <v>10</v>
      </c>
      <c r="M405" s="30">
        <v>7</v>
      </c>
      <c r="AB405" s="32"/>
      <c r="AC405" s="32"/>
      <c r="AD405" s="32"/>
    </row>
    <row r="406" spans="1:30" ht="14.25" customHeight="1">
      <c r="A406" s="30" t="s">
        <v>92</v>
      </c>
      <c r="B406" s="30">
        <v>1</v>
      </c>
      <c r="C406" s="30" t="s">
        <v>109</v>
      </c>
      <c r="D406" s="30" t="s">
        <v>109</v>
      </c>
      <c r="E406" s="30">
        <v>0</v>
      </c>
      <c r="F406" s="30">
        <v>0</v>
      </c>
      <c r="G406" s="30">
        <v>1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AB406" s="32"/>
      <c r="AC406" s="32"/>
      <c r="AD406" s="32"/>
    </row>
    <row r="407" spans="1:30" ht="14.25" customHeight="1">
      <c r="AB407" s="32"/>
      <c r="AC407" s="32"/>
      <c r="AD407" s="32"/>
    </row>
    <row r="408" spans="1:30" ht="14.25" customHeight="1">
      <c r="AB408" s="32"/>
      <c r="AC408" s="32"/>
      <c r="AD408" s="32"/>
    </row>
    <row r="409" spans="1:30" ht="14.25" customHeight="1">
      <c r="AB409" s="32"/>
      <c r="AC409" s="32"/>
      <c r="AD409" s="32"/>
    </row>
    <row r="410" spans="1:30" ht="14.25" customHeight="1">
      <c r="AB410" s="32"/>
      <c r="AC410" s="32"/>
      <c r="AD410" s="32"/>
    </row>
    <row r="411" spans="1:30" ht="14.25" customHeight="1">
      <c r="AB411" s="32"/>
      <c r="AC411" s="32"/>
      <c r="AD411" s="32"/>
    </row>
    <row r="412" spans="1:30" ht="14.25" customHeight="1">
      <c r="AB412" s="32"/>
      <c r="AC412" s="32"/>
      <c r="AD412" s="32"/>
    </row>
    <row r="413" spans="1:30" ht="14.25" customHeight="1">
      <c r="AB413" s="32"/>
      <c r="AC413" s="32"/>
      <c r="AD413" s="32"/>
    </row>
    <row r="414" spans="1:30" ht="14.25" customHeight="1">
      <c r="AB414" s="32"/>
      <c r="AC414" s="32"/>
      <c r="AD414" s="32"/>
    </row>
    <row r="415" spans="1:30" ht="14.25" customHeight="1">
      <c r="AB415" s="32"/>
      <c r="AC415" s="32"/>
      <c r="AD415" s="32"/>
    </row>
    <row r="416" spans="1:30" ht="14.25" customHeight="1">
      <c r="AB416" s="32"/>
      <c r="AC416" s="32"/>
      <c r="AD416" s="32"/>
    </row>
    <row r="417" spans="28:30" ht="14.25" customHeight="1">
      <c r="AB417" s="32"/>
      <c r="AC417" s="32"/>
      <c r="AD417" s="32"/>
    </row>
    <row r="418" spans="28:30" ht="14.25" customHeight="1">
      <c r="AB418" s="32"/>
      <c r="AC418" s="32"/>
      <c r="AD418" s="32"/>
    </row>
    <row r="419" spans="28:30" ht="14.25" customHeight="1">
      <c r="AB419" s="32"/>
      <c r="AC419" s="32"/>
      <c r="AD419" s="32"/>
    </row>
    <row r="420" spans="28:30" ht="14.25" customHeight="1">
      <c r="AB420" s="32"/>
      <c r="AC420" s="32"/>
      <c r="AD420" s="32"/>
    </row>
    <row r="421" spans="28:30" ht="14.25" customHeight="1">
      <c r="AB421" s="32"/>
      <c r="AC421" s="32"/>
      <c r="AD421" s="32"/>
    </row>
    <row r="422" spans="28:30" ht="14.25" customHeight="1">
      <c r="AB422" s="32"/>
      <c r="AC422" s="32"/>
      <c r="AD422" s="32"/>
    </row>
    <row r="423" spans="28:30" ht="14.25" customHeight="1">
      <c r="AB423" s="32"/>
      <c r="AC423" s="32"/>
      <c r="AD423" s="32"/>
    </row>
    <row r="424" spans="28:30" ht="14.25" customHeight="1">
      <c r="AB424" s="32"/>
      <c r="AC424" s="32"/>
      <c r="AD424" s="32"/>
    </row>
    <row r="425" spans="28:30" ht="14.25" customHeight="1">
      <c r="AB425" s="32"/>
      <c r="AC425" s="32"/>
      <c r="AD425" s="32"/>
    </row>
    <row r="426" spans="28:30" ht="14.25" customHeight="1">
      <c r="AB426" s="32"/>
      <c r="AC426" s="32"/>
      <c r="AD426" s="32"/>
    </row>
    <row r="427" spans="28:30" ht="14.25" customHeight="1">
      <c r="AB427" s="32"/>
      <c r="AC427" s="32"/>
      <c r="AD427" s="32"/>
    </row>
    <row r="428" spans="28:30" ht="14.25" customHeight="1">
      <c r="AB428" s="32"/>
      <c r="AC428" s="32"/>
      <c r="AD428" s="32"/>
    </row>
    <row r="429" spans="28:30" ht="14.25" customHeight="1">
      <c r="AB429" s="32"/>
      <c r="AC429" s="32"/>
      <c r="AD429" s="32"/>
    </row>
    <row r="430" spans="28:30" ht="14.25" customHeight="1">
      <c r="AB430" s="32"/>
      <c r="AC430" s="32"/>
      <c r="AD430" s="32"/>
    </row>
    <row r="431" spans="28:30" ht="14.25" customHeight="1">
      <c r="AB431" s="32"/>
      <c r="AC431" s="32"/>
      <c r="AD431" s="32"/>
    </row>
    <row r="432" spans="28:30" ht="14.25" customHeight="1">
      <c r="AB432" s="32"/>
      <c r="AC432" s="32"/>
      <c r="AD432" s="32"/>
    </row>
    <row r="433" spans="28:30" ht="14.25" customHeight="1">
      <c r="AB433" s="32"/>
      <c r="AC433" s="32"/>
      <c r="AD433" s="32"/>
    </row>
    <row r="434" spans="28:30" ht="14.25" customHeight="1">
      <c r="AB434" s="32"/>
      <c r="AC434" s="32"/>
      <c r="AD434" s="32"/>
    </row>
    <row r="435" spans="28:30" ht="14.25" customHeight="1">
      <c r="AB435" s="32"/>
      <c r="AC435" s="32"/>
      <c r="AD435" s="32"/>
    </row>
    <row r="436" spans="28:30" ht="14.25" customHeight="1">
      <c r="AB436" s="32"/>
      <c r="AC436" s="32"/>
      <c r="AD436" s="32"/>
    </row>
    <row r="437" spans="28:30" ht="14.25" customHeight="1">
      <c r="AB437" s="32"/>
      <c r="AC437" s="32"/>
      <c r="AD437" s="32"/>
    </row>
    <row r="438" spans="28:30" ht="14.25" customHeight="1">
      <c r="AB438" s="32"/>
      <c r="AC438" s="32"/>
      <c r="AD438" s="32"/>
    </row>
    <row r="439" spans="28:30" ht="14.25" customHeight="1">
      <c r="AB439" s="32"/>
      <c r="AC439" s="32"/>
      <c r="AD439" s="32"/>
    </row>
    <row r="440" spans="28:30" ht="14.25" customHeight="1">
      <c r="AB440" s="32"/>
      <c r="AC440" s="32"/>
      <c r="AD440" s="32"/>
    </row>
    <row r="441" spans="28:30" ht="14.25" customHeight="1">
      <c r="AB441" s="32"/>
      <c r="AC441" s="32"/>
      <c r="AD441" s="32"/>
    </row>
    <row r="442" spans="28:30" ht="14.25" customHeight="1">
      <c r="AB442" s="32"/>
      <c r="AC442" s="32"/>
      <c r="AD442" s="32"/>
    </row>
    <row r="443" spans="28:30" ht="14.25" customHeight="1">
      <c r="AB443" s="32"/>
      <c r="AC443" s="32"/>
      <c r="AD443" s="32"/>
    </row>
    <row r="444" spans="28:30" ht="14.25" customHeight="1">
      <c r="AB444" s="32"/>
      <c r="AC444" s="32"/>
      <c r="AD444" s="32"/>
    </row>
    <row r="445" spans="28:30" ht="14.25" customHeight="1">
      <c r="AB445" s="32"/>
      <c r="AC445" s="32"/>
      <c r="AD445" s="32"/>
    </row>
    <row r="446" spans="28:30" ht="14.25" customHeight="1">
      <c r="AB446" s="32"/>
      <c r="AC446" s="32"/>
      <c r="AD446" s="32"/>
    </row>
    <row r="447" spans="28:30" ht="14.25" customHeight="1">
      <c r="AB447" s="32"/>
      <c r="AC447" s="32"/>
      <c r="AD447" s="32"/>
    </row>
    <row r="448" spans="28:30" ht="14.25" customHeight="1">
      <c r="AB448" s="32"/>
      <c r="AC448" s="32"/>
      <c r="AD448" s="32"/>
    </row>
    <row r="449" spans="28:30" ht="14.25" customHeight="1">
      <c r="AB449" s="32"/>
      <c r="AC449" s="32"/>
      <c r="AD449" s="32"/>
    </row>
    <row r="450" spans="28:30" ht="14.25" customHeight="1">
      <c r="AB450" s="32"/>
      <c r="AC450" s="32"/>
      <c r="AD450" s="32"/>
    </row>
    <row r="451" spans="28:30" ht="14.25" customHeight="1">
      <c r="AB451" s="32"/>
      <c r="AC451" s="32"/>
      <c r="AD451" s="32"/>
    </row>
    <row r="452" spans="28:30" ht="14.25" customHeight="1">
      <c r="AB452" s="32"/>
      <c r="AC452" s="32"/>
      <c r="AD452" s="32"/>
    </row>
    <row r="453" spans="28:30" ht="14.25" customHeight="1">
      <c r="AB453" s="32"/>
      <c r="AC453" s="32"/>
      <c r="AD453" s="32"/>
    </row>
    <row r="454" spans="28:30" ht="14.25" customHeight="1">
      <c r="AB454" s="32"/>
      <c r="AC454" s="32"/>
      <c r="AD454" s="32"/>
    </row>
    <row r="455" spans="28:30" ht="14.25" customHeight="1">
      <c r="AB455" s="32"/>
      <c r="AC455" s="32"/>
      <c r="AD455" s="32"/>
    </row>
    <row r="456" spans="28:30" ht="14.25" customHeight="1">
      <c r="AB456" s="32"/>
      <c r="AC456" s="32"/>
      <c r="AD456" s="32"/>
    </row>
    <row r="457" spans="28:30" ht="14.25" customHeight="1">
      <c r="AB457" s="32"/>
      <c r="AC457" s="32"/>
      <c r="AD457" s="32"/>
    </row>
    <row r="458" spans="28:30" ht="14.25" customHeight="1">
      <c r="AB458" s="32"/>
      <c r="AC458" s="32"/>
      <c r="AD458" s="32"/>
    </row>
    <row r="459" spans="28:30" ht="14.25" customHeight="1">
      <c r="AB459" s="32"/>
      <c r="AC459" s="32"/>
      <c r="AD459" s="32"/>
    </row>
    <row r="460" spans="28:30" ht="14.25" customHeight="1">
      <c r="AB460" s="32"/>
      <c r="AC460" s="32"/>
      <c r="AD460" s="32"/>
    </row>
    <row r="461" spans="28:30" ht="14.25" customHeight="1">
      <c r="AB461" s="32"/>
      <c r="AC461" s="32"/>
      <c r="AD461" s="32"/>
    </row>
    <row r="462" spans="28:30" ht="14.25" customHeight="1">
      <c r="AB462" s="32"/>
      <c r="AC462" s="32"/>
      <c r="AD462" s="32"/>
    </row>
    <row r="463" spans="28:30" ht="14.25" customHeight="1">
      <c r="AB463" s="32"/>
      <c r="AC463" s="32"/>
      <c r="AD463" s="32"/>
    </row>
    <row r="464" spans="28:30" ht="14.25" customHeight="1">
      <c r="AB464" s="32"/>
      <c r="AC464" s="32"/>
      <c r="AD464" s="32"/>
    </row>
    <row r="465" spans="28:30" ht="14.25" customHeight="1">
      <c r="AB465" s="32"/>
      <c r="AC465" s="32"/>
      <c r="AD465" s="32"/>
    </row>
    <row r="466" spans="28:30" ht="14.25" customHeight="1">
      <c r="AB466" s="32"/>
      <c r="AC466" s="32"/>
      <c r="AD466" s="32"/>
    </row>
    <row r="467" spans="28:30" ht="14.25" customHeight="1">
      <c r="AB467" s="32"/>
      <c r="AC467" s="32"/>
      <c r="AD467" s="32"/>
    </row>
    <row r="468" spans="28:30" ht="14.25" customHeight="1">
      <c r="AB468" s="32"/>
      <c r="AC468" s="32"/>
      <c r="AD468" s="32"/>
    </row>
    <row r="469" spans="28:30" ht="14.25" customHeight="1">
      <c r="AB469" s="32"/>
      <c r="AC469" s="32"/>
      <c r="AD469" s="32"/>
    </row>
    <row r="470" spans="28:30" ht="14.25" customHeight="1">
      <c r="AB470" s="32"/>
      <c r="AC470" s="32"/>
      <c r="AD470" s="32"/>
    </row>
    <row r="471" spans="28:30" ht="14.25" customHeight="1">
      <c r="AB471" s="32"/>
      <c r="AC471" s="32"/>
      <c r="AD471" s="32"/>
    </row>
    <row r="472" spans="28:30" ht="14.25" customHeight="1">
      <c r="AB472" s="32"/>
      <c r="AC472" s="32"/>
      <c r="AD472" s="32"/>
    </row>
    <row r="473" spans="28:30" ht="14.25" customHeight="1">
      <c r="AB473" s="32"/>
      <c r="AC473" s="32"/>
      <c r="AD473" s="32"/>
    </row>
    <row r="474" spans="28:30" ht="14.25" customHeight="1">
      <c r="AB474" s="32"/>
      <c r="AC474" s="32"/>
      <c r="AD474" s="32"/>
    </row>
    <row r="475" spans="28:30" ht="14.25" customHeight="1">
      <c r="AB475" s="32"/>
      <c r="AC475" s="32"/>
      <c r="AD475" s="32"/>
    </row>
    <row r="476" spans="28:30" ht="14.25" customHeight="1">
      <c r="AB476" s="32"/>
      <c r="AC476" s="32"/>
      <c r="AD476" s="32"/>
    </row>
    <row r="477" spans="28:30" ht="14.25" customHeight="1">
      <c r="AB477" s="32"/>
      <c r="AC477" s="32"/>
      <c r="AD477" s="32"/>
    </row>
    <row r="478" spans="28:30" ht="14.25" customHeight="1">
      <c r="AB478" s="32"/>
      <c r="AC478" s="32"/>
      <c r="AD478" s="32"/>
    </row>
    <row r="479" spans="28:30" ht="14.25" customHeight="1">
      <c r="AB479" s="32"/>
      <c r="AC479" s="32"/>
      <c r="AD479" s="32"/>
    </row>
    <row r="480" spans="28:30" ht="14.25" customHeight="1">
      <c r="AB480" s="32"/>
      <c r="AC480" s="32"/>
      <c r="AD480" s="32"/>
    </row>
    <row r="481" spans="28:30" ht="14.25" customHeight="1">
      <c r="AB481" s="32"/>
      <c r="AC481" s="32"/>
      <c r="AD481" s="32"/>
    </row>
    <row r="482" spans="28:30" ht="14.25" customHeight="1">
      <c r="AB482" s="32"/>
      <c r="AC482" s="32"/>
      <c r="AD482" s="32"/>
    </row>
    <row r="483" spans="28:30" ht="14.25" customHeight="1">
      <c r="AB483" s="32"/>
      <c r="AC483" s="32"/>
      <c r="AD483" s="32"/>
    </row>
    <row r="484" spans="28:30" ht="14.25" customHeight="1">
      <c r="AB484" s="32"/>
      <c r="AC484" s="32"/>
      <c r="AD484" s="32"/>
    </row>
    <row r="485" spans="28:30" ht="14.25" customHeight="1">
      <c r="AB485" s="32"/>
      <c r="AC485" s="32"/>
      <c r="AD485" s="32"/>
    </row>
    <row r="486" spans="28:30" ht="14.25" customHeight="1">
      <c r="AB486" s="32"/>
      <c r="AC486" s="32"/>
      <c r="AD486" s="32"/>
    </row>
    <row r="487" spans="28:30" ht="14.25" customHeight="1">
      <c r="AB487" s="32"/>
      <c r="AC487" s="32"/>
      <c r="AD487" s="32"/>
    </row>
    <row r="488" spans="28:30" ht="14.25" customHeight="1">
      <c r="AB488" s="32"/>
      <c r="AC488" s="32"/>
      <c r="AD488" s="32"/>
    </row>
    <row r="489" spans="28:30" ht="14.25" customHeight="1">
      <c r="AB489" s="32"/>
      <c r="AC489" s="32"/>
      <c r="AD489" s="32"/>
    </row>
    <row r="490" spans="28:30" ht="14.25" customHeight="1">
      <c r="AB490" s="32"/>
      <c r="AC490" s="32"/>
      <c r="AD490" s="32"/>
    </row>
    <row r="491" spans="28:30" ht="14.25" customHeight="1">
      <c r="AB491" s="32"/>
      <c r="AC491" s="32"/>
      <c r="AD491" s="32"/>
    </row>
    <row r="492" spans="28:30" ht="14.25" customHeight="1">
      <c r="AB492" s="32"/>
      <c r="AC492" s="32"/>
      <c r="AD492" s="32"/>
    </row>
    <row r="493" spans="28:30" ht="14.25" customHeight="1">
      <c r="AB493" s="32"/>
      <c r="AC493" s="32"/>
      <c r="AD493" s="32"/>
    </row>
    <row r="494" spans="28:30" ht="14.25" customHeight="1">
      <c r="AB494" s="32"/>
      <c r="AC494" s="32"/>
      <c r="AD494" s="32"/>
    </row>
    <row r="495" spans="28:30" ht="14.25" customHeight="1">
      <c r="AB495" s="32"/>
      <c r="AC495" s="32"/>
      <c r="AD495" s="32"/>
    </row>
    <row r="496" spans="28:30" ht="14.25" customHeight="1">
      <c r="AB496" s="32"/>
      <c r="AC496" s="32"/>
      <c r="AD496" s="32"/>
    </row>
    <row r="497" spans="28:30" ht="14.25" customHeight="1">
      <c r="AB497" s="32"/>
      <c r="AC497" s="32"/>
      <c r="AD497" s="32"/>
    </row>
    <row r="498" spans="28:30" ht="14.25" customHeight="1">
      <c r="AB498" s="32"/>
      <c r="AC498" s="32"/>
      <c r="AD498" s="32"/>
    </row>
    <row r="499" spans="28:30" ht="14.25" customHeight="1">
      <c r="AB499" s="32"/>
      <c r="AC499" s="32"/>
      <c r="AD499" s="32"/>
    </row>
    <row r="500" spans="28:30" ht="14.25" customHeight="1">
      <c r="AB500" s="32"/>
      <c r="AC500" s="32"/>
      <c r="AD500" s="32"/>
    </row>
    <row r="501" spans="28:30" ht="14.25" customHeight="1">
      <c r="AB501" s="32"/>
      <c r="AC501" s="32"/>
      <c r="AD501" s="32"/>
    </row>
    <row r="502" spans="28:30" ht="14.25" customHeight="1">
      <c r="AB502" s="32"/>
      <c r="AC502" s="32"/>
      <c r="AD502" s="32"/>
    </row>
    <row r="503" spans="28:30" ht="14.25" customHeight="1">
      <c r="AB503" s="32"/>
      <c r="AC503" s="32"/>
      <c r="AD503" s="32"/>
    </row>
    <row r="504" spans="28:30" ht="14.25" customHeight="1">
      <c r="AB504" s="32"/>
      <c r="AC504" s="32"/>
      <c r="AD504" s="32"/>
    </row>
    <row r="505" spans="28:30" ht="14.25" customHeight="1">
      <c r="AB505" s="32"/>
      <c r="AC505" s="32"/>
      <c r="AD505" s="32"/>
    </row>
    <row r="506" spans="28:30" ht="14.25" customHeight="1">
      <c r="AB506" s="32"/>
      <c r="AC506" s="32"/>
      <c r="AD506" s="32"/>
    </row>
    <row r="507" spans="28:30" ht="14.25" customHeight="1">
      <c r="AB507" s="32"/>
      <c r="AC507" s="32"/>
      <c r="AD507" s="32"/>
    </row>
    <row r="508" spans="28:30" ht="14.25" customHeight="1">
      <c r="AB508" s="32"/>
      <c r="AC508" s="32"/>
      <c r="AD508" s="32"/>
    </row>
    <row r="509" spans="28:30" ht="14.25" customHeight="1">
      <c r="AB509" s="32"/>
      <c r="AC509" s="32"/>
      <c r="AD509" s="32"/>
    </row>
    <row r="510" spans="28:30" ht="14.25" customHeight="1">
      <c r="AB510" s="32"/>
      <c r="AC510" s="32"/>
      <c r="AD510" s="32"/>
    </row>
    <row r="511" spans="28:30" ht="14.25" customHeight="1">
      <c r="AB511" s="32"/>
      <c r="AC511" s="32"/>
      <c r="AD511" s="32"/>
    </row>
    <row r="512" spans="28:30" ht="14.25" customHeight="1">
      <c r="AB512" s="32"/>
      <c r="AC512" s="32"/>
      <c r="AD512" s="32"/>
    </row>
    <row r="513" spans="28:30" ht="14.25" customHeight="1">
      <c r="AB513" s="32"/>
      <c r="AC513" s="32"/>
      <c r="AD513" s="32"/>
    </row>
    <row r="514" spans="28:30" ht="14.25" customHeight="1">
      <c r="AB514" s="32"/>
      <c r="AC514" s="32"/>
      <c r="AD514" s="32"/>
    </row>
    <row r="515" spans="28:30" ht="14.25" customHeight="1">
      <c r="AB515" s="32"/>
      <c r="AC515" s="32"/>
      <c r="AD515" s="32"/>
    </row>
    <row r="516" spans="28:30" ht="14.25" customHeight="1">
      <c r="AB516" s="32"/>
      <c r="AC516" s="32"/>
      <c r="AD516" s="32"/>
    </row>
    <row r="517" spans="28:30" ht="14.25" customHeight="1">
      <c r="AB517" s="32"/>
      <c r="AC517" s="32"/>
      <c r="AD517" s="32"/>
    </row>
    <row r="518" spans="28:30" ht="14.25" customHeight="1">
      <c r="AB518" s="32"/>
      <c r="AC518" s="32"/>
      <c r="AD518" s="32"/>
    </row>
    <row r="519" spans="28:30" ht="14.25" customHeight="1">
      <c r="AB519" s="32"/>
      <c r="AC519" s="32"/>
      <c r="AD519" s="32"/>
    </row>
    <row r="520" spans="28:30" ht="14.25" customHeight="1">
      <c r="AB520" s="32"/>
      <c r="AC520" s="32"/>
      <c r="AD520" s="32"/>
    </row>
    <row r="521" spans="28:30" ht="14.25" customHeight="1">
      <c r="AB521" s="32"/>
      <c r="AC521" s="32"/>
      <c r="AD521" s="32"/>
    </row>
    <row r="522" spans="28:30" ht="14.25" customHeight="1">
      <c r="AB522" s="32"/>
      <c r="AC522" s="32"/>
      <c r="AD522" s="32"/>
    </row>
    <row r="523" spans="28:30" ht="14.25" customHeight="1">
      <c r="AB523" s="32"/>
      <c r="AC523" s="32"/>
      <c r="AD523" s="32"/>
    </row>
    <row r="524" spans="28:30" ht="14.25" customHeight="1">
      <c r="AB524" s="32"/>
      <c r="AC524" s="32"/>
      <c r="AD524" s="32"/>
    </row>
    <row r="525" spans="28:30" ht="14.25" customHeight="1">
      <c r="AB525" s="32"/>
      <c r="AC525" s="32"/>
      <c r="AD525" s="32"/>
    </row>
    <row r="526" spans="28:30" ht="14.25" customHeight="1">
      <c r="AB526" s="32"/>
      <c r="AC526" s="32"/>
      <c r="AD526" s="32"/>
    </row>
    <row r="527" spans="28:30" ht="14.25" customHeight="1">
      <c r="AB527" s="32"/>
      <c r="AC527" s="32"/>
      <c r="AD527" s="32"/>
    </row>
    <row r="528" spans="28:30" ht="14.25" customHeight="1">
      <c r="AB528" s="32"/>
      <c r="AC528" s="32"/>
      <c r="AD528" s="32"/>
    </row>
    <row r="529" spans="28:30" ht="14.25" customHeight="1">
      <c r="AB529" s="32"/>
      <c r="AC529" s="32"/>
      <c r="AD529" s="32"/>
    </row>
    <row r="530" spans="28:30" ht="14.25" customHeight="1">
      <c r="AB530" s="32"/>
      <c r="AC530" s="32"/>
      <c r="AD530" s="32"/>
    </row>
    <row r="531" spans="28:30" ht="14.25" customHeight="1">
      <c r="AB531" s="32"/>
      <c r="AC531" s="32"/>
      <c r="AD531" s="32"/>
    </row>
    <row r="532" spans="28:30" ht="14.25" customHeight="1">
      <c r="AB532" s="32"/>
      <c r="AC532" s="32"/>
      <c r="AD532" s="32"/>
    </row>
    <row r="533" spans="28:30" ht="14.25" customHeight="1">
      <c r="AB533" s="32"/>
      <c r="AC533" s="32"/>
      <c r="AD533" s="32"/>
    </row>
    <row r="534" spans="28:30" ht="14.25" customHeight="1">
      <c r="AB534" s="32"/>
      <c r="AC534" s="32"/>
      <c r="AD534" s="32"/>
    </row>
    <row r="535" spans="28:30" ht="14.25" customHeight="1">
      <c r="AB535" s="32"/>
      <c r="AC535" s="32"/>
      <c r="AD535" s="32"/>
    </row>
    <row r="536" spans="28:30" ht="14.25" customHeight="1">
      <c r="AB536" s="32"/>
      <c r="AC536" s="32"/>
      <c r="AD536" s="32"/>
    </row>
    <row r="537" spans="28:30" ht="14.25" customHeight="1">
      <c r="AB537" s="32"/>
      <c r="AC537" s="32"/>
      <c r="AD537" s="32"/>
    </row>
    <row r="538" spans="28:30" ht="14.25" customHeight="1">
      <c r="AB538" s="32"/>
      <c r="AC538" s="32"/>
      <c r="AD538" s="32"/>
    </row>
    <row r="539" spans="28:30" ht="14.25" customHeight="1">
      <c r="AB539" s="32"/>
      <c r="AC539" s="32"/>
      <c r="AD539" s="32"/>
    </row>
    <row r="540" spans="28:30" ht="14.25" customHeight="1">
      <c r="AB540" s="32"/>
      <c r="AC540" s="32"/>
      <c r="AD540" s="32"/>
    </row>
    <row r="541" spans="28:30" ht="14.25" customHeight="1">
      <c r="AB541" s="32"/>
      <c r="AC541" s="32"/>
      <c r="AD541" s="32"/>
    </row>
    <row r="542" spans="28:30" ht="14.25" customHeight="1">
      <c r="AB542" s="32"/>
      <c r="AC542" s="32"/>
      <c r="AD542" s="32"/>
    </row>
    <row r="543" spans="28:30" ht="14.25" customHeight="1">
      <c r="AB543" s="32"/>
      <c r="AC543" s="32"/>
      <c r="AD543" s="32"/>
    </row>
    <row r="544" spans="28:30" ht="14.25" customHeight="1">
      <c r="AB544" s="32"/>
      <c r="AC544" s="32"/>
      <c r="AD544" s="32"/>
    </row>
    <row r="545" spans="28:30" ht="14.25" customHeight="1">
      <c r="AB545" s="32"/>
      <c r="AC545" s="32"/>
      <c r="AD545" s="32"/>
    </row>
    <row r="546" spans="28:30" ht="14.25" customHeight="1">
      <c r="AB546" s="32"/>
      <c r="AC546" s="32"/>
      <c r="AD546" s="32"/>
    </row>
    <row r="547" spans="28:30" ht="14.25" customHeight="1">
      <c r="AB547" s="32"/>
      <c r="AC547" s="32"/>
      <c r="AD547" s="32"/>
    </row>
    <row r="548" spans="28:30" ht="14.25" customHeight="1">
      <c r="AB548" s="32"/>
      <c r="AC548" s="32"/>
      <c r="AD548" s="32"/>
    </row>
    <row r="549" spans="28:30" ht="14.25" customHeight="1">
      <c r="AB549" s="32"/>
      <c r="AC549" s="32"/>
      <c r="AD549" s="32"/>
    </row>
    <row r="550" spans="28:30" ht="14.25" customHeight="1">
      <c r="AB550" s="32"/>
      <c r="AC550" s="32"/>
      <c r="AD550" s="32"/>
    </row>
    <row r="551" spans="28:30" ht="14.25" customHeight="1">
      <c r="AB551" s="32"/>
      <c r="AC551" s="32"/>
      <c r="AD551" s="32"/>
    </row>
    <row r="552" spans="28:30" ht="14.25" customHeight="1">
      <c r="AB552" s="32"/>
      <c r="AC552" s="32"/>
      <c r="AD552" s="32"/>
    </row>
    <row r="553" spans="28:30" ht="14.25" customHeight="1">
      <c r="AB553" s="32"/>
      <c r="AC553" s="32"/>
      <c r="AD553" s="32"/>
    </row>
    <row r="554" spans="28:30" ht="14.25" customHeight="1">
      <c r="AB554" s="32"/>
      <c r="AC554" s="32"/>
      <c r="AD554" s="32"/>
    </row>
    <row r="555" spans="28:30" ht="14.25" customHeight="1">
      <c r="AB555" s="32"/>
      <c r="AC555" s="32"/>
      <c r="AD555" s="32"/>
    </row>
    <row r="556" spans="28:30" ht="14.25" customHeight="1">
      <c r="AB556" s="32"/>
      <c r="AC556" s="32"/>
      <c r="AD556" s="32"/>
    </row>
    <row r="557" spans="28:30" ht="14.25" customHeight="1">
      <c r="AB557" s="32"/>
      <c r="AC557" s="32"/>
      <c r="AD557" s="32"/>
    </row>
    <row r="558" spans="28:30" ht="14.25" customHeight="1">
      <c r="AB558" s="32"/>
      <c r="AC558" s="32"/>
      <c r="AD558" s="32"/>
    </row>
    <row r="559" spans="28:30" ht="14.25" customHeight="1">
      <c r="AB559" s="32"/>
      <c r="AC559" s="32"/>
      <c r="AD559" s="32"/>
    </row>
    <row r="560" spans="28:30" ht="14.25" customHeight="1">
      <c r="AB560" s="32"/>
      <c r="AC560" s="32"/>
      <c r="AD560" s="32"/>
    </row>
    <row r="561" spans="28:30" ht="14.25" customHeight="1">
      <c r="AB561" s="32"/>
      <c r="AC561" s="32"/>
      <c r="AD561" s="32"/>
    </row>
    <row r="562" spans="28:30" ht="14.25" customHeight="1">
      <c r="AB562" s="32"/>
      <c r="AC562" s="32"/>
      <c r="AD562" s="32"/>
    </row>
    <row r="563" spans="28:30" ht="14.25" customHeight="1">
      <c r="AB563" s="32"/>
      <c r="AC563" s="32"/>
      <c r="AD563" s="32"/>
    </row>
    <row r="564" spans="28:30" ht="14.25" customHeight="1">
      <c r="AB564" s="32"/>
      <c r="AC564" s="32"/>
      <c r="AD564" s="32"/>
    </row>
    <row r="565" spans="28:30" ht="14.25" customHeight="1">
      <c r="AB565" s="32"/>
      <c r="AC565" s="32"/>
      <c r="AD565" s="32"/>
    </row>
    <row r="566" spans="28:30" ht="14.25" customHeight="1">
      <c r="AB566" s="32"/>
      <c r="AC566" s="32"/>
      <c r="AD566" s="32"/>
    </row>
    <row r="567" spans="28:30" ht="14.25" customHeight="1">
      <c r="AB567" s="32"/>
      <c r="AC567" s="32"/>
      <c r="AD567" s="32"/>
    </row>
    <row r="568" spans="28:30" ht="14.25" customHeight="1">
      <c r="AB568" s="32"/>
      <c r="AC568" s="32"/>
      <c r="AD568" s="32"/>
    </row>
    <row r="569" spans="28:30" ht="14.25" customHeight="1">
      <c r="AB569" s="32"/>
      <c r="AC569" s="32"/>
      <c r="AD569" s="32"/>
    </row>
    <row r="570" spans="28:30" ht="14.25" customHeight="1">
      <c r="AB570" s="32"/>
      <c r="AC570" s="32"/>
      <c r="AD570" s="32"/>
    </row>
    <row r="571" spans="28:30" ht="14.25" customHeight="1">
      <c r="AB571" s="32"/>
      <c r="AC571" s="32"/>
      <c r="AD571" s="32"/>
    </row>
    <row r="572" spans="28:30" ht="14.25" customHeight="1">
      <c r="AB572" s="32"/>
      <c r="AC572" s="32"/>
      <c r="AD572" s="32"/>
    </row>
    <row r="573" spans="28:30" ht="14.25" customHeight="1">
      <c r="AB573" s="32"/>
      <c r="AC573" s="32"/>
      <c r="AD573" s="32"/>
    </row>
    <row r="574" spans="28:30" ht="14.25" customHeight="1">
      <c r="AB574" s="32"/>
      <c r="AC574" s="32"/>
      <c r="AD574" s="32"/>
    </row>
    <row r="575" spans="28:30" ht="14.25" customHeight="1">
      <c r="AB575" s="32"/>
      <c r="AC575" s="32"/>
      <c r="AD575" s="32"/>
    </row>
    <row r="576" spans="28:30" ht="14.25" customHeight="1">
      <c r="AB576" s="32"/>
      <c r="AC576" s="32"/>
      <c r="AD576" s="32"/>
    </row>
    <row r="577" spans="28:30" ht="14.25" customHeight="1">
      <c r="AB577" s="32"/>
      <c r="AC577" s="32"/>
      <c r="AD577" s="32"/>
    </row>
    <row r="578" spans="28:30" ht="14.25" customHeight="1">
      <c r="AB578" s="32"/>
      <c r="AC578" s="32"/>
      <c r="AD578" s="32"/>
    </row>
    <row r="579" spans="28:30" ht="14.25" customHeight="1">
      <c r="AB579" s="32"/>
      <c r="AC579" s="32"/>
      <c r="AD579" s="32"/>
    </row>
    <row r="580" spans="28:30" ht="14.25" customHeight="1">
      <c r="AB580" s="32"/>
      <c r="AC580" s="32"/>
      <c r="AD580" s="32"/>
    </row>
    <row r="581" spans="28:30" ht="14.25" customHeight="1">
      <c r="AB581" s="32"/>
      <c r="AC581" s="32"/>
      <c r="AD581" s="32"/>
    </row>
    <row r="582" spans="28:30" ht="14.25" customHeight="1">
      <c r="AB582" s="32"/>
      <c r="AC582" s="32"/>
      <c r="AD582" s="32"/>
    </row>
    <row r="583" spans="28:30" ht="14.25" customHeight="1">
      <c r="AB583" s="32"/>
      <c r="AC583" s="32"/>
      <c r="AD583" s="32"/>
    </row>
    <row r="584" spans="28:30" ht="14.25" customHeight="1">
      <c r="AB584" s="32"/>
      <c r="AC584" s="32"/>
      <c r="AD584" s="32"/>
    </row>
    <row r="585" spans="28:30" ht="14.25" customHeight="1">
      <c r="AB585" s="32"/>
      <c r="AC585" s="32"/>
      <c r="AD585" s="32"/>
    </row>
    <row r="586" spans="28:30" ht="14.25" customHeight="1">
      <c r="AB586" s="32"/>
      <c r="AC586" s="32"/>
      <c r="AD586" s="32"/>
    </row>
    <row r="587" spans="28:30" ht="14.25" customHeight="1">
      <c r="AB587" s="32"/>
      <c r="AC587" s="32"/>
      <c r="AD587" s="32"/>
    </row>
    <row r="588" spans="28:30" ht="14.25" customHeight="1">
      <c r="AB588" s="32"/>
      <c r="AC588" s="32"/>
      <c r="AD588" s="32"/>
    </row>
    <row r="589" spans="28:30" ht="14.25" customHeight="1">
      <c r="AB589" s="32"/>
      <c r="AC589" s="32"/>
      <c r="AD589" s="32"/>
    </row>
    <row r="590" spans="28:30" ht="14.25" customHeight="1">
      <c r="AB590" s="32"/>
      <c r="AC590" s="32"/>
      <c r="AD590" s="32"/>
    </row>
    <row r="591" spans="28:30" ht="14.25" customHeight="1">
      <c r="AB591" s="32"/>
      <c r="AC591" s="32"/>
      <c r="AD591" s="32"/>
    </row>
    <row r="592" spans="28:30" ht="14.25" customHeight="1">
      <c r="AB592" s="32"/>
      <c r="AC592" s="32"/>
      <c r="AD592" s="32"/>
    </row>
    <row r="593" spans="28:30" ht="14.25" customHeight="1">
      <c r="AB593" s="32"/>
      <c r="AC593" s="32"/>
      <c r="AD593" s="32"/>
    </row>
    <row r="594" spans="28:30" ht="14.25" customHeight="1">
      <c r="AB594" s="32"/>
      <c r="AC594" s="32"/>
      <c r="AD594" s="32"/>
    </row>
    <row r="595" spans="28:30" ht="14.25" customHeight="1">
      <c r="AB595" s="32"/>
      <c r="AC595" s="32"/>
      <c r="AD595" s="32"/>
    </row>
    <row r="596" spans="28:30" ht="14.25" customHeight="1">
      <c r="AB596" s="32"/>
      <c r="AC596" s="32"/>
      <c r="AD596" s="32"/>
    </row>
    <row r="597" spans="28:30" ht="14.25" customHeight="1">
      <c r="AB597" s="32"/>
      <c r="AC597" s="32"/>
      <c r="AD597" s="32"/>
    </row>
    <row r="598" spans="28:30" ht="14.25" customHeight="1">
      <c r="AB598" s="32"/>
      <c r="AC598" s="32"/>
      <c r="AD598" s="32"/>
    </row>
    <row r="599" spans="28:30" ht="14.25" customHeight="1">
      <c r="AB599" s="32"/>
      <c r="AC599" s="32"/>
      <c r="AD599" s="32"/>
    </row>
    <row r="600" spans="28:30" ht="14.25" customHeight="1">
      <c r="AB600" s="32"/>
      <c r="AC600" s="32"/>
      <c r="AD600" s="32"/>
    </row>
    <row r="601" spans="28:30" ht="14.25" customHeight="1">
      <c r="AB601" s="32"/>
      <c r="AC601" s="32"/>
      <c r="AD601" s="32"/>
    </row>
    <row r="602" spans="28:30" ht="14.25" customHeight="1">
      <c r="AB602" s="32"/>
      <c r="AC602" s="32"/>
      <c r="AD602" s="32"/>
    </row>
    <row r="603" spans="28:30" ht="14.25" customHeight="1">
      <c r="AB603" s="32"/>
      <c r="AC603" s="32"/>
      <c r="AD603" s="32"/>
    </row>
    <row r="604" spans="28:30" ht="14.25" customHeight="1">
      <c r="AB604" s="32"/>
      <c r="AC604" s="32"/>
      <c r="AD604" s="32"/>
    </row>
    <row r="605" spans="28:30" ht="14.25" customHeight="1">
      <c r="AB605" s="32"/>
      <c r="AC605" s="32"/>
      <c r="AD605" s="32"/>
    </row>
    <row r="606" spans="28:30" ht="14.25" customHeight="1">
      <c r="AB606" s="32"/>
      <c r="AC606" s="32"/>
      <c r="AD606" s="32"/>
    </row>
    <row r="607" spans="28:30" ht="14.25" customHeight="1">
      <c r="AB607" s="32"/>
      <c r="AC607" s="32"/>
      <c r="AD607" s="32"/>
    </row>
    <row r="608" spans="28:30" ht="14.25" customHeight="1">
      <c r="AB608" s="32"/>
      <c r="AC608" s="32"/>
      <c r="AD608" s="32"/>
    </row>
    <row r="609" spans="28:30" ht="14.25" customHeight="1">
      <c r="AB609" s="32"/>
      <c r="AC609" s="32"/>
      <c r="AD609" s="32"/>
    </row>
    <row r="610" spans="28:30" ht="14.25" customHeight="1">
      <c r="AB610" s="32"/>
      <c r="AC610" s="32"/>
      <c r="AD610" s="32"/>
    </row>
    <row r="611" spans="28:30" ht="14.25" customHeight="1">
      <c r="AB611" s="32"/>
      <c r="AC611" s="32"/>
      <c r="AD611" s="32"/>
    </row>
    <row r="612" spans="28:30" ht="14.25" customHeight="1">
      <c r="AB612" s="32"/>
      <c r="AC612" s="32"/>
      <c r="AD612" s="32"/>
    </row>
    <row r="613" spans="28:30" ht="14.25" customHeight="1">
      <c r="AB613" s="32"/>
      <c r="AC613" s="32"/>
      <c r="AD613" s="32"/>
    </row>
    <row r="614" spans="28:30" ht="14.25" customHeight="1">
      <c r="AB614" s="32"/>
      <c r="AC614" s="32"/>
      <c r="AD614" s="32"/>
    </row>
    <row r="615" spans="28:30" ht="14.25" customHeight="1">
      <c r="AB615" s="32"/>
      <c r="AC615" s="32"/>
      <c r="AD615" s="32"/>
    </row>
    <row r="616" spans="28:30" ht="14.25" customHeight="1">
      <c r="AB616" s="32"/>
      <c r="AC616" s="32"/>
      <c r="AD616" s="32"/>
    </row>
    <row r="617" spans="28:30" ht="14.25" customHeight="1">
      <c r="AB617" s="32"/>
      <c r="AC617" s="32"/>
      <c r="AD617" s="32"/>
    </row>
    <row r="618" spans="28:30" ht="14.25" customHeight="1">
      <c r="AB618" s="32"/>
      <c r="AC618" s="32"/>
      <c r="AD618" s="32"/>
    </row>
    <row r="619" spans="28:30" ht="14.25" customHeight="1">
      <c r="AB619" s="32"/>
      <c r="AC619" s="32"/>
      <c r="AD619" s="32"/>
    </row>
    <row r="620" spans="28:30" ht="14.25" customHeight="1">
      <c r="AB620" s="32"/>
      <c r="AC620" s="32"/>
      <c r="AD620" s="32"/>
    </row>
    <row r="621" spans="28:30" ht="14.25" customHeight="1">
      <c r="AB621" s="32"/>
      <c r="AC621" s="32"/>
      <c r="AD621" s="32"/>
    </row>
    <row r="622" spans="28:30" ht="14.25" customHeight="1">
      <c r="AB622" s="32"/>
      <c r="AC622" s="32"/>
      <c r="AD622" s="32"/>
    </row>
    <row r="623" spans="28:30" ht="14.25" customHeight="1">
      <c r="AB623" s="32"/>
      <c r="AC623" s="32"/>
      <c r="AD623" s="32"/>
    </row>
    <row r="624" spans="28:30" ht="14.25" customHeight="1">
      <c r="AB624" s="32"/>
      <c r="AC624" s="32"/>
      <c r="AD624" s="32"/>
    </row>
    <row r="625" spans="28:30" ht="14.25" customHeight="1">
      <c r="AB625" s="32"/>
      <c r="AC625" s="32"/>
      <c r="AD625" s="32"/>
    </row>
    <row r="626" spans="28:30" ht="14.25" customHeight="1">
      <c r="AB626" s="32"/>
      <c r="AC626" s="32"/>
      <c r="AD626" s="32"/>
    </row>
    <row r="627" spans="28:30" ht="14.25" customHeight="1">
      <c r="AB627" s="32"/>
      <c r="AC627" s="32"/>
      <c r="AD627" s="32"/>
    </row>
    <row r="628" spans="28:30" ht="14.25" customHeight="1">
      <c r="AB628" s="32"/>
      <c r="AC628" s="32"/>
      <c r="AD628" s="32"/>
    </row>
    <row r="629" spans="28:30" ht="14.25" customHeight="1">
      <c r="AB629" s="32"/>
      <c r="AC629" s="32"/>
      <c r="AD629" s="32"/>
    </row>
    <row r="630" spans="28:30" ht="14.25" customHeight="1">
      <c r="AB630" s="32"/>
      <c r="AC630" s="32"/>
      <c r="AD630" s="32"/>
    </row>
    <row r="631" spans="28:30" ht="14.25" customHeight="1">
      <c r="AB631" s="32"/>
      <c r="AC631" s="32"/>
      <c r="AD631" s="32"/>
    </row>
    <row r="632" spans="28:30" ht="14.25" customHeight="1">
      <c r="AB632" s="32"/>
      <c r="AC632" s="32"/>
      <c r="AD632" s="32"/>
    </row>
    <row r="633" spans="28:30" ht="14.25" customHeight="1">
      <c r="AB633" s="32"/>
      <c r="AC633" s="32"/>
      <c r="AD633" s="32"/>
    </row>
    <row r="634" spans="28:30" ht="14.25" customHeight="1">
      <c r="AB634" s="32"/>
      <c r="AC634" s="32"/>
      <c r="AD634" s="32"/>
    </row>
    <row r="635" spans="28:30" ht="14.25" customHeight="1">
      <c r="AB635" s="32"/>
      <c r="AC635" s="32"/>
      <c r="AD635" s="32"/>
    </row>
    <row r="636" spans="28:30" ht="14.25" customHeight="1">
      <c r="AB636" s="32"/>
      <c r="AC636" s="32"/>
      <c r="AD636" s="32"/>
    </row>
    <row r="637" spans="28:30" ht="14.25" customHeight="1">
      <c r="AB637" s="32"/>
      <c r="AC637" s="32"/>
      <c r="AD637" s="32"/>
    </row>
    <row r="638" spans="28:30" ht="14.25" customHeight="1">
      <c r="AB638" s="32"/>
      <c r="AC638" s="32"/>
      <c r="AD638" s="32"/>
    </row>
    <row r="639" spans="28:30" ht="14.25" customHeight="1">
      <c r="AB639" s="32"/>
      <c r="AC639" s="32"/>
      <c r="AD639" s="32"/>
    </row>
    <row r="640" spans="28:30" ht="14.25" customHeight="1">
      <c r="AB640" s="32"/>
      <c r="AC640" s="32"/>
      <c r="AD640" s="32"/>
    </row>
    <row r="641" spans="28:30" ht="14.25" customHeight="1">
      <c r="AB641" s="32"/>
      <c r="AC641" s="32"/>
      <c r="AD641" s="32"/>
    </row>
    <row r="642" spans="28:30" ht="14.25" customHeight="1">
      <c r="AB642" s="32"/>
      <c r="AC642" s="32"/>
      <c r="AD642" s="32"/>
    </row>
    <row r="643" spans="28:30" ht="14.25" customHeight="1">
      <c r="AB643" s="32"/>
      <c r="AC643" s="32"/>
      <c r="AD643" s="32"/>
    </row>
    <row r="644" spans="28:30" ht="14.25" customHeight="1">
      <c r="AB644" s="32"/>
      <c r="AC644" s="32"/>
      <c r="AD644" s="32"/>
    </row>
    <row r="645" spans="28:30" ht="14.25" customHeight="1">
      <c r="AB645" s="32"/>
      <c r="AC645" s="32"/>
      <c r="AD645" s="32"/>
    </row>
    <row r="646" spans="28:30" ht="14.25" customHeight="1">
      <c r="AB646" s="32"/>
      <c r="AC646" s="32"/>
      <c r="AD646" s="32"/>
    </row>
    <row r="647" spans="28:30" ht="14.25" customHeight="1">
      <c r="AB647" s="32"/>
      <c r="AC647" s="32"/>
      <c r="AD647" s="32"/>
    </row>
    <row r="648" spans="28:30" ht="14.25" customHeight="1">
      <c r="AB648" s="32"/>
      <c r="AC648" s="32"/>
      <c r="AD648" s="32"/>
    </row>
    <row r="649" spans="28:30" ht="14.25" customHeight="1">
      <c r="AB649" s="32"/>
      <c r="AC649" s="32"/>
      <c r="AD649" s="32"/>
    </row>
    <row r="650" spans="28:30" ht="14.25" customHeight="1">
      <c r="AB650" s="32"/>
      <c r="AC650" s="32"/>
      <c r="AD650" s="32"/>
    </row>
    <row r="651" spans="28:30" ht="14.25" customHeight="1">
      <c r="AB651" s="32"/>
      <c r="AC651" s="32"/>
      <c r="AD651" s="32"/>
    </row>
    <row r="652" spans="28:30" ht="14.25" customHeight="1">
      <c r="AB652" s="32"/>
      <c r="AC652" s="32"/>
      <c r="AD652" s="32"/>
    </row>
    <row r="653" spans="28:30" ht="14.25" customHeight="1">
      <c r="AB653" s="32"/>
      <c r="AC653" s="32"/>
      <c r="AD653" s="32"/>
    </row>
    <row r="654" spans="28:30" ht="14.25" customHeight="1">
      <c r="AB654" s="32"/>
      <c r="AC654" s="32"/>
      <c r="AD654" s="32"/>
    </row>
    <row r="655" spans="28:30" ht="14.25" customHeight="1">
      <c r="AB655" s="32"/>
      <c r="AC655" s="32"/>
      <c r="AD655" s="32"/>
    </row>
    <row r="656" spans="28:30" ht="14.25" customHeight="1">
      <c r="AB656" s="32"/>
      <c r="AC656" s="32"/>
      <c r="AD656" s="32"/>
    </row>
    <row r="657" spans="28:30" ht="14.25" customHeight="1">
      <c r="AB657" s="32"/>
      <c r="AC657" s="32"/>
      <c r="AD657" s="32"/>
    </row>
    <row r="658" spans="28:30" ht="14.25" customHeight="1">
      <c r="AB658" s="32"/>
      <c r="AC658" s="32"/>
      <c r="AD658" s="32"/>
    </row>
    <row r="659" spans="28:30" ht="14.25" customHeight="1">
      <c r="AB659" s="32"/>
      <c r="AC659" s="32"/>
      <c r="AD659" s="32"/>
    </row>
    <row r="660" spans="28:30" ht="14.25" customHeight="1">
      <c r="AB660" s="32"/>
      <c r="AC660" s="32"/>
      <c r="AD660" s="32"/>
    </row>
    <row r="661" spans="28:30" ht="14.25" customHeight="1">
      <c r="AB661" s="32"/>
      <c r="AC661" s="32"/>
      <c r="AD661" s="32"/>
    </row>
    <row r="662" spans="28:30" ht="14.25" customHeight="1">
      <c r="AB662" s="32"/>
      <c r="AC662" s="32"/>
      <c r="AD662" s="32"/>
    </row>
    <row r="663" spans="28:30" ht="14.25" customHeight="1">
      <c r="AB663" s="32"/>
      <c r="AC663" s="32"/>
      <c r="AD663" s="32"/>
    </row>
    <row r="664" spans="28:30" ht="14.25" customHeight="1">
      <c r="AB664" s="32"/>
      <c r="AC664" s="32"/>
      <c r="AD664" s="32"/>
    </row>
    <row r="665" spans="28:30" ht="14.25" customHeight="1">
      <c r="AB665" s="32"/>
      <c r="AC665" s="32"/>
      <c r="AD665" s="32"/>
    </row>
    <row r="666" spans="28:30" ht="14.25" customHeight="1">
      <c r="AB666" s="32"/>
      <c r="AC666" s="32"/>
      <c r="AD666" s="32"/>
    </row>
    <row r="667" spans="28:30" ht="14.25" customHeight="1">
      <c r="AB667" s="32"/>
      <c r="AC667" s="32"/>
      <c r="AD667" s="32"/>
    </row>
    <row r="668" spans="28:30" ht="14.25" customHeight="1">
      <c r="AB668" s="32"/>
      <c r="AC668" s="32"/>
      <c r="AD668" s="32"/>
    </row>
    <row r="669" spans="28:30" ht="14.25" customHeight="1">
      <c r="AB669" s="32"/>
      <c r="AC669" s="32"/>
      <c r="AD669" s="32"/>
    </row>
    <row r="670" spans="28:30" ht="14.25" customHeight="1">
      <c r="AB670" s="32"/>
      <c r="AC670" s="32"/>
      <c r="AD670" s="32"/>
    </row>
    <row r="671" spans="28:30" ht="14.25" customHeight="1">
      <c r="AB671" s="32"/>
      <c r="AC671" s="32"/>
      <c r="AD671" s="32"/>
    </row>
    <row r="672" spans="28:30" ht="14.25" customHeight="1">
      <c r="AB672" s="32"/>
      <c r="AC672" s="32"/>
      <c r="AD672" s="32"/>
    </row>
    <row r="673" spans="28:30" ht="14.25" customHeight="1">
      <c r="AB673" s="32"/>
      <c r="AC673" s="32"/>
      <c r="AD673" s="32"/>
    </row>
    <row r="674" spans="28:30" ht="14.25" customHeight="1">
      <c r="AB674" s="32"/>
      <c r="AC674" s="32"/>
      <c r="AD674" s="32"/>
    </row>
    <row r="675" spans="28:30" ht="14.25" customHeight="1">
      <c r="AB675" s="32"/>
      <c r="AC675" s="32"/>
      <c r="AD675" s="32"/>
    </row>
    <row r="676" spans="28:30" ht="14.25" customHeight="1">
      <c r="AB676" s="32"/>
      <c r="AC676" s="32"/>
      <c r="AD676" s="32"/>
    </row>
    <row r="677" spans="28:30" ht="14.25" customHeight="1">
      <c r="AB677" s="32"/>
      <c r="AC677" s="32"/>
      <c r="AD677" s="32"/>
    </row>
    <row r="678" spans="28:30" ht="14.25" customHeight="1">
      <c r="AB678" s="32"/>
      <c r="AC678" s="32"/>
      <c r="AD678" s="32"/>
    </row>
    <row r="679" spans="28:30" ht="14.25" customHeight="1">
      <c r="AB679" s="32"/>
      <c r="AC679" s="32"/>
      <c r="AD679" s="32"/>
    </row>
    <row r="680" spans="28:30" ht="14.25" customHeight="1">
      <c r="AB680" s="32"/>
      <c r="AC680" s="32"/>
      <c r="AD680" s="32"/>
    </row>
    <row r="681" spans="28:30" ht="14.25" customHeight="1">
      <c r="AB681" s="32"/>
      <c r="AC681" s="32"/>
      <c r="AD681" s="32"/>
    </row>
    <row r="682" spans="28:30" ht="14.25" customHeight="1">
      <c r="AB682" s="32"/>
      <c r="AC682" s="32"/>
      <c r="AD682" s="32"/>
    </row>
    <row r="683" spans="28:30" ht="14.25" customHeight="1">
      <c r="AB683" s="32"/>
      <c r="AC683" s="32"/>
      <c r="AD683" s="32"/>
    </row>
    <row r="684" spans="28:30" ht="14.25" customHeight="1">
      <c r="AB684" s="32"/>
      <c r="AC684" s="32"/>
      <c r="AD684" s="32"/>
    </row>
    <row r="685" spans="28:30" ht="14.25" customHeight="1">
      <c r="AB685" s="32"/>
      <c r="AC685" s="32"/>
      <c r="AD685" s="32"/>
    </row>
    <row r="686" spans="28:30" ht="14.25" customHeight="1">
      <c r="AB686" s="32"/>
      <c r="AC686" s="32"/>
      <c r="AD686" s="32"/>
    </row>
    <row r="687" spans="28:30" ht="14.25" customHeight="1">
      <c r="AB687" s="32"/>
      <c r="AC687" s="32"/>
      <c r="AD687" s="32"/>
    </row>
    <row r="688" spans="28:30" ht="14.25" customHeight="1">
      <c r="AB688" s="32"/>
      <c r="AC688" s="32"/>
      <c r="AD688" s="32"/>
    </row>
    <row r="689" spans="28:30" ht="14.25" customHeight="1">
      <c r="AB689" s="32"/>
      <c r="AC689" s="32"/>
      <c r="AD689" s="32"/>
    </row>
    <row r="690" spans="28:30" ht="14.25" customHeight="1">
      <c r="AB690" s="32"/>
      <c r="AC690" s="32"/>
      <c r="AD690" s="32"/>
    </row>
    <row r="691" spans="28:30" ht="14.25" customHeight="1">
      <c r="AB691" s="32"/>
      <c r="AC691" s="32"/>
      <c r="AD691" s="32"/>
    </row>
    <row r="692" spans="28:30" ht="14.25" customHeight="1">
      <c r="AB692" s="32"/>
      <c r="AC692" s="32"/>
      <c r="AD692" s="32"/>
    </row>
    <row r="693" spans="28:30" ht="14.25" customHeight="1">
      <c r="AB693" s="32"/>
      <c r="AC693" s="32"/>
      <c r="AD693" s="32"/>
    </row>
    <row r="694" spans="28:30" ht="14.25" customHeight="1">
      <c r="AB694" s="32"/>
      <c r="AC694" s="32"/>
      <c r="AD694" s="32"/>
    </row>
    <row r="695" spans="28:30" ht="14.25" customHeight="1">
      <c r="AB695" s="32"/>
      <c r="AC695" s="32"/>
      <c r="AD695" s="32"/>
    </row>
    <row r="696" spans="28:30" ht="14.25" customHeight="1">
      <c r="AB696" s="32"/>
      <c r="AC696" s="32"/>
      <c r="AD696" s="32"/>
    </row>
    <row r="697" spans="28:30" ht="14.25" customHeight="1">
      <c r="AB697" s="32"/>
      <c r="AC697" s="32"/>
      <c r="AD697" s="32"/>
    </row>
    <row r="698" spans="28:30" ht="14.25" customHeight="1">
      <c r="AB698" s="32"/>
      <c r="AC698" s="32"/>
      <c r="AD698" s="32"/>
    </row>
    <row r="699" spans="28:30" ht="14.25" customHeight="1">
      <c r="AB699" s="32"/>
      <c r="AC699" s="32"/>
      <c r="AD699" s="32"/>
    </row>
    <row r="700" spans="28:30" ht="14.25" customHeight="1">
      <c r="AB700" s="32"/>
      <c r="AC700" s="32"/>
      <c r="AD700" s="32"/>
    </row>
    <row r="701" spans="28:30" ht="14.25" customHeight="1">
      <c r="AB701" s="32"/>
      <c r="AC701" s="32"/>
      <c r="AD701" s="32"/>
    </row>
    <row r="702" spans="28:30" ht="14.25" customHeight="1">
      <c r="AB702" s="32"/>
      <c r="AC702" s="32"/>
      <c r="AD702" s="32"/>
    </row>
    <row r="703" spans="28:30" ht="14.25" customHeight="1">
      <c r="AB703" s="32"/>
      <c r="AC703" s="32"/>
      <c r="AD703" s="32"/>
    </row>
    <row r="704" spans="28:30" ht="14.25" customHeight="1">
      <c r="AB704" s="32"/>
      <c r="AC704" s="32"/>
      <c r="AD704" s="32"/>
    </row>
    <row r="705" spans="28:30" ht="14.25" customHeight="1">
      <c r="AB705" s="32"/>
      <c r="AC705" s="32"/>
      <c r="AD705" s="32"/>
    </row>
    <row r="706" spans="28:30" ht="14.25" customHeight="1">
      <c r="AB706" s="32"/>
      <c r="AC706" s="32"/>
      <c r="AD706" s="32"/>
    </row>
    <row r="707" spans="28:30" ht="14.25" customHeight="1">
      <c r="AB707" s="32"/>
      <c r="AC707" s="32"/>
      <c r="AD707" s="32"/>
    </row>
    <row r="708" spans="28:30" ht="14.25" customHeight="1">
      <c r="AB708" s="32"/>
      <c r="AC708" s="32"/>
      <c r="AD708" s="32"/>
    </row>
    <row r="709" spans="28:30" ht="14.25" customHeight="1">
      <c r="AB709" s="32"/>
      <c r="AC709" s="32"/>
      <c r="AD709" s="32"/>
    </row>
    <row r="710" spans="28:30" ht="14.25" customHeight="1">
      <c r="AB710" s="32"/>
      <c r="AC710" s="32"/>
      <c r="AD710" s="32"/>
    </row>
    <row r="711" spans="28:30" ht="14.25" customHeight="1">
      <c r="AB711" s="32"/>
      <c r="AC711" s="32"/>
      <c r="AD711" s="32"/>
    </row>
    <row r="712" spans="28:30" ht="14.25" customHeight="1">
      <c r="AB712" s="32"/>
      <c r="AC712" s="32"/>
      <c r="AD712" s="32"/>
    </row>
    <row r="713" spans="28:30" ht="14.25" customHeight="1">
      <c r="AB713" s="32"/>
      <c r="AC713" s="32"/>
      <c r="AD713" s="32"/>
    </row>
    <row r="714" spans="28:30" ht="14.25" customHeight="1">
      <c r="AB714" s="32"/>
      <c r="AC714" s="32"/>
      <c r="AD714" s="32"/>
    </row>
    <row r="715" spans="28:30" ht="14.25" customHeight="1">
      <c r="AB715" s="32"/>
      <c r="AC715" s="32"/>
      <c r="AD715" s="32"/>
    </row>
    <row r="716" spans="28:30" ht="14.25" customHeight="1">
      <c r="AB716" s="32"/>
      <c r="AC716" s="32"/>
      <c r="AD716" s="32"/>
    </row>
    <row r="717" spans="28:30" ht="14.25" customHeight="1">
      <c r="AB717" s="32"/>
      <c r="AC717" s="32"/>
      <c r="AD717" s="32"/>
    </row>
    <row r="718" spans="28:30" ht="14.25" customHeight="1">
      <c r="AB718" s="32"/>
      <c r="AC718" s="32"/>
      <c r="AD718" s="32"/>
    </row>
    <row r="719" spans="28:30" ht="14.25" customHeight="1">
      <c r="AB719" s="32"/>
      <c r="AC719" s="32"/>
      <c r="AD719" s="32"/>
    </row>
    <row r="720" spans="28:30" ht="14.25" customHeight="1">
      <c r="AB720" s="32"/>
      <c r="AC720" s="32"/>
      <c r="AD720" s="32"/>
    </row>
    <row r="721" spans="28:30" ht="14.25" customHeight="1">
      <c r="AB721" s="32"/>
      <c r="AC721" s="32"/>
      <c r="AD721" s="32"/>
    </row>
    <row r="722" spans="28:30" ht="14.25" customHeight="1">
      <c r="AB722" s="32"/>
      <c r="AC722" s="32"/>
      <c r="AD722" s="32"/>
    </row>
    <row r="723" spans="28:30" ht="14.25" customHeight="1">
      <c r="AB723" s="32"/>
      <c r="AC723" s="32"/>
      <c r="AD723" s="32"/>
    </row>
    <row r="724" spans="28:30" ht="14.25" customHeight="1">
      <c r="AB724" s="32"/>
      <c r="AC724" s="32"/>
      <c r="AD724" s="32"/>
    </row>
    <row r="725" spans="28:30" ht="14.25" customHeight="1">
      <c r="AB725" s="32"/>
      <c r="AC725" s="32"/>
      <c r="AD725" s="32"/>
    </row>
    <row r="726" spans="28:30" ht="14.25" customHeight="1">
      <c r="AB726" s="32"/>
      <c r="AC726" s="32"/>
      <c r="AD726" s="32"/>
    </row>
    <row r="727" spans="28:30" ht="14.25" customHeight="1">
      <c r="AB727" s="32"/>
      <c r="AC727" s="32"/>
      <c r="AD727" s="32"/>
    </row>
    <row r="728" spans="28:30" ht="14.25" customHeight="1">
      <c r="AB728" s="32"/>
      <c r="AC728" s="32"/>
      <c r="AD728" s="32"/>
    </row>
    <row r="729" spans="28:30" ht="14.25" customHeight="1">
      <c r="AB729" s="32"/>
      <c r="AC729" s="32"/>
      <c r="AD729" s="32"/>
    </row>
    <row r="730" spans="28:30" ht="14.25" customHeight="1">
      <c r="AB730" s="32"/>
      <c r="AC730" s="32"/>
      <c r="AD730" s="32"/>
    </row>
    <row r="731" spans="28:30" ht="14.25" customHeight="1">
      <c r="AB731" s="32"/>
      <c r="AC731" s="32"/>
      <c r="AD731" s="32"/>
    </row>
    <row r="732" spans="28:30" ht="14.25" customHeight="1">
      <c r="AB732" s="32"/>
      <c r="AC732" s="32"/>
      <c r="AD732" s="32"/>
    </row>
    <row r="733" spans="28:30" ht="14.25" customHeight="1">
      <c r="AB733" s="32"/>
      <c r="AC733" s="32"/>
      <c r="AD733" s="32"/>
    </row>
    <row r="734" spans="28:30" ht="14.25" customHeight="1">
      <c r="AB734" s="32"/>
      <c r="AC734" s="32"/>
      <c r="AD734" s="32"/>
    </row>
    <row r="735" spans="28:30" ht="14.25" customHeight="1">
      <c r="AB735" s="32"/>
      <c r="AC735" s="32"/>
      <c r="AD735" s="32"/>
    </row>
    <row r="736" spans="28:30" ht="14.25" customHeight="1">
      <c r="AB736" s="32"/>
      <c r="AC736" s="32"/>
      <c r="AD736" s="32"/>
    </row>
    <row r="737" spans="28:30" ht="14.25" customHeight="1">
      <c r="AB737" s="32"/>
      <c r="AC737" s="32"/>
      <c r="AD737" s="32"/>
    </row>
    <row r="738" spans="28:30" ht="14.25" customHeight="1">
      <c r="AB738" s="32"/>
      <c r="AC738" s="32"/>
      <c r="AD738" s="32"/>
    </row>
    <row r="739" spans="28:30" ht="14.25" customHeight="1">
      <c r="AB739" s="32"/>
      <c r="AC739" s="32"/>
      <c r="AD739" s="32"/>
    </row>
    <row r="740" spans="28:30" ht="14.25" customHeight="1">
      <c r="AB740" s="32"/>
      <c r="AC740" s="32"/>
      <c r="AD740" s="32"/>
    </row>
    <row r="741" spans="28:30" ht="14.25" customHeight="1">
      <c r="AB741" s="32"/>
      <c r="AC741" s="32"/>
      <c r="AD741" s="32"/>
    </row>
    <row r="742" spans="28:30" ht="14.25" customHeight="1">
      <c r="AB742" s="32"/>
      <c r="AC742" s="32"/>
      <c r="AD742" s="32"/>
    </row>
    <row r="743" spans="28:30" ht="14.25" customHeight="1">
      <c r="AB743" s="32"/>
      <c r="AC743" s="32"/>
      <c r="AD743" s="32"/>
    </row>
    <row r="744" spans="28:30" ht="14.25" customHeight="1">
      <c r="AB744" s="32"/>
      <c r="AC744" s="32"/>
      <c r="AD744" s="32"/>
    </row>
    <row r="745" spans="28:30" ht="14.25" customHeight="1">
      <c r="AB745" s="32"/>
      <c r="AC745" s="32"/>
      <c r="AD745" s="32"/>
    </row>
    <row r="746" spans="28:30" ht="14.25" customHeight="1">
      <c r="AB746" s="32"/>
      <c r="AC746" s="32"/>
      <c r="AD746" s="32"/>
    </row>
    <row r="747" spans="28:30" ht="14.25" customHeight="1">
      <c r="AB747" s="32"/>
      <c r="AC747" s="32"/>
      <c r="AD747" s="32"/>
    </row>
    <row r="748" spans="28:30" ht="14.25" customHeight="1">
      <c r="AB748" s="32"/>
      <c r="AC748" s="32"/>
      <c r="AD748" s="32"/>
    </row>
    <row r="749" spans="28:30" ht="14.25" customHeight="1">
      <c r="AB749" s="32"/>
      <c r="AC749" s="32"/>
      <c r="AD749" s="32"/>
    </row>
    <row r="750" spans="28:30" ht="14.25" customHeight="1">
      <c r="AB750" s="32"/>
      <c r="AC750" s="32"/>
      <c r="AD750" s="32"/>
    </row>
    <row r="751" spans="28:30" ht="14.25" customHeight="1">
      <c r="AB751" s="32"/>
      <c r="AC751" s="32"/>
      <c r="AD751" s="32"/>
    </row>
    <row r="752" spans="28:30" ht="14.25" customHeight="1">
      <c r="AB752" s="32"/>
      <c r="AC752" s="32"/>
      <c r="AD752" s="32"/>
    </row>
    <row r="753" spans="28:30" ht="14.25" customHeight="1">
      <c r="AB753" s="32"/>
      <c r="AC753" s="32"/>
      <c r="AD753" s="32"/>
    </row>
    <row r="754" spans="28:30" ht="14.25" customHeight="1">
      <c r="AB754" s="32"/>
      <c r="AC754" s="32"/>
      <c r="AD754" s="32"/>
    </row>
    <row r="755" spans="28:30" ht="14.25" customHeight="1">
      <c r="AB755" s="32"/>
      <c r="AC755" s="32"/>
      <c r="AD755" s="32"/>
    </row>
    <row r="756" spans="28:30" ht="14.25" customHeight="1">
      <c r="AB756" s="32"/>
      <c r="AC756" s="32"/>
      <c r="AD756" s="32"/>
    </row>
    <row r="757" spans="28:30" ht="14.25" customHeight="1">
      <c r="AB757" s="32"/>
      <c r="AC757" s="32"/>
      <c r="AD757" s="32"/>
    </row>
    <row r="758" spans="28:30" ht="14.25" customHeight="1">
      <c r="AB758" s="32"/>
      <c r="AC758" s="32"/>
      <c r="AD758" s="32"/>
    </row>
    <row r="759" spans="28:30" ht="14.25" customHeight="1">
      <c r="AB759" s="32"/>
      <c r="AC759" s="32"/>
      <c r="AD759" s="32"/>
    </row>
    <row r="760" spans="28:30" ht="14.25" customHeight="1">
      <c r="AB760" s="32"/>
      <c r="AC760" s="32"/>
      <c r="AD760" s="32"/>
    </row>
    <row r="761" spans="28:30" ht="14.25" customHeight="1">
      <c r="AB761" s="32"/>
      <c r="AC761" s="32"/>
      <c r="AD761" s="32"/>
    </row>
    <row r="762" spans="28:30" ht="14.25" customHeight="1">
      <c r="AB762" s="32"/>
      <c r="AC762" s="32"/>
      <c r="AD762" s="32"/>
    </row>
    <row r="763" spans="28:30" ht="14.25" customHeight="1">
      <c r="AB763" s="32"/>
      <c r="AC763" s="32"/>
      <c r="AD763" s="32"/>
    </row>
    <row r="764" spans="28:30" ht="14.25" customHeight="1">
      <c r="AB764" s="32"/>
      <c r="AC764" s="32"/>
      <c r="AD764" s="32"/>
    </row>
    <row r="765" spans="28:30" ht="14.25" customHeight="1">
      <c r="AB765" s="32"/>
      <c r="AC765" s="32"/>
      <c r="AD765" s="32"/>
    </row>
    <row r="766" spans="28:30" ht="14.25" customHeight="1">
      <c r="AB766" s="32"/>
      <c r="AC766" s="32"/>
      <c r="AD766" s="32"/>
    </row>
    <row r="767" spans="28:30" ht="14.25" customHeight="1">
      <c r="AB767" s="32"/>
      <c r="AC767" s="32"/>
      <c r="AD767" s="32"/>
    </row>
    <row r="768" spans="28:30" ht="14.25" customHeight="1">
      <c r="AB768" s="32"/>
      <c r="AC768" s="32"/>
      <c r="AD768" s="32"/>
    </row>
    <row r="769" spans="28:30" ht="14.25" customHeight="1">
      <c r="AB769" s="32"/>
      <c r="AC769" s="32"/>
      <c r="AD769" s="32"/>
    </row>
    <row r="770" spans="28:30" ht="14.25" customHeight="1">
      <c r="AB770" s="32"/>
      <c r="AC770" s="32"/>
      <c r="AD770" s="32"/>
    </row>
    <row r="771" spans="28:30" ht="14.25" customHeight="1">
      <c r="AB771" s="32"/>
      <c r="AC771" s="32"/>
      <c r="AD771" s="32"/>
    </row>
    <row r="772" spans="28:30" ht="14.25" customHeight="1">
      <c r="AB772" s="32"/>
      <c r="AC772" s="32"/>
      <c r="AD772" s="32"/>
    </row>
    <row r="773" spans="28:30" ht="14.25" customHeight="1">
      <c r="AB773" s="32"/>
      <c r="AC773" s="32"/>
      <c r="AD773" s="32"/>
    </row>
    <row r="774" spans="28:30" ht="14.25" customHeight="1">
      <c r="AB774" s="32"/>
      <c r="AC774" s="32"/>
      <c r="AD774" s="32"/>
    </row>
    <row r="775" spans="28:30" ht="14.25" customHeight="1">
      <c r="AB775" s="32"/>
      <c r="AC775" s="32"/>
      <c r="AD775" s="32"/>
    </row>
    <row r="776" spans="28:30" ht="14.25" customHeight="1">
      <c r="AB776" s="32"/>
      <c r="AC776" s="32"/>
      <c r="AD776" s="32"/>
    </row>
    <row r="777" spans="28:30" ht="14.25" customHeight="1">
      <c r="AB777" s="32"/>
      <c r="AC777" s="32"/>
      <c r="AD777" s="32"/>
    </row>
    <row r="778" spans="28:30" ht="14.25" customHeight="1">
      <c r="AB778" s="32"/>
      <c r="AC778" s="32"/>
      <c r="AD778" s="32"/>
    </row>
    <row r="779" spans="28:30" ht="14.25" customHeight="1">
      <c r="AB779" s="32"/>
      <c r="AC779" s="32"/>
      <c r="AD779" s="32"/>
    </row>
    <row r="780" spans="28:30" ht="14.25" customHeight="1">
      <c r="AB780" s="32"/>
      <c r="AC780" s="32"/>
      <c r="AD780" s="32"/>
    </row>
    <row r="781" spans="28:30" ht="14.25" customHeight="1">
      <c r="AB781" s="32"/>
      <c r="AC781" s="32"/>
      <c r="AD781" s="32"/>
    </row>
    <row r="782" spans="28:30" ht="14.25" customHeight="1">
      <c r="AB782" s="32"/>
      <c r="AC782" s="32"/>
      <c r="AD782" s="32"/>
    </row>
    <row r="783" spans="28:30" ht="14.25" customHeight="1">
      <c r="AB783" s="32"/>
      <c r="AC783" s="32"/>
      <c r="AD783" s="32"/>
    </row>
    <row r="784" spans="28:30" ht="14.25" customHeight="1">
      <c r="AB784" s="32"/>
      <c r="AC784" s="32"/>
      <c r="AD784" s="32"/>
    </row>
    <row r="785" spans="28:30" ht="14.25" customHeight="1">
      <c r="AB785" s="32"/>
      <c r="AC785" s="32"/>
      <c r="AD785" s="32"/>
    </row>
    <row r="786" spans="28:30" ht="14.25" customHeight="1">
      <c r="AB786" s="32"/>
      <c r="AC786" s="32"/>
      <c r="AD786" s="32"/>
    </row>
    <row r="787" spans="28:30" ht="14.25" customHeight="1">
      <c r="AB787" s="32"/>
      <c r="AC787" s="32"/>
      <c r="AD787" s="32"/>
    </row>
    <row r="788" spans="28:30" ht="14.25" customHeight="1">
      <c r="AB788" s="32"/>
      <c r="AC788" s="32"/>
      <c r="AD788" s="32"/>
    </row>
    <row r="789" spans="28:30" ht="14.25" customHeight="1">
      <c r="AB789" s="32"/>
      <c r="AC789" s="32"/>
      <c r="AD789" s="32"/>
    </row>
    <row r="790" spans="28:30" ht="14.25" customHeight="1">
      <c r="AB790" s="32"/>
      <c r="AC790" s="32"/>
      <c r="AD790" s="32"/>
    </row>
    <row r="791" spans="28:30" ht="14.25" customHeight="1">
      <c r="AB791" s="32"/>
      <c r="AC791" s="32"/>
      <c r="AD791" s="32"/>
    </row>
    <row r="792" spans="28:30" ht="14.25" customHeight="1">
      <c r="AB792" s="32"/>
      <c r="AC792" s="32"/>
      <c r="AD792" s="32"/>
    </row>
    <row r="793" spans="28:30" ht="14.25" customHeight="1">
      <c r="AB793" s="32"/>
      <c r="AC793" s="32"/>
      <c r="AD793" s="32"/>
    </row>
    <row r="794" spans="28:30" ht="14.25" customHeight="1">
      <c r="AB794" s="32"/>
      <c r="AC794" s="32"/>
      <c r="AD794" s="32"/>
    </row>
    <row r="795" spans="28:30" ht="14.25" customHeight="1">
      <c r="AB795" s="32"/>
      <c r="AC795" s="32"/>
      <c r="AD795" s="32"/>
    </row>
    <row r="796" spans="28:30" ht="14.25" customHeight="1">
      <c r="AB796" s="32"/>
      <c r="AC796" s="32"/>
      <c r="AD796" s="32"/>
    </row>
    <row r="797" spans="28:30" ht="14.25" customHeight="1">
      <c r="AB797" s="32"/>
      <c r="AC797" s="32"/>
      <c r="AD797" s="32"/>
    </row>
    <row r="798" spans="28:30" ht="14.25" customHeight="1">
      <c r="AB798" s="32"/>
      <c r="AC798" s="32"/>
      <c r="AD798" s="32"/>
    </row>
    <row r="799" spans="28:30" ht="14.25" customHeight="1">
      <c r="AB799" s="32"/>
      <c r="AC799" s="32"/>
      <c r="AD799" s="32"/>
    </row>
    <row r="800" spans="28:30" ht="14.25" customHeight="1">
      <c r="AB800" s="32"/>
      <c r="AC800" s="32"/>
      <c r="AD800" s="32"/>
    </row>
    <row r="801" spans="28:30" ht="14.25" customHeight="1">
      <c r="AB801" s="32"/>
      <c r="AC801" s="32"/>
      <c r="AD801" s="32"/>
    </row>
    <row r="802" spans="28:30" ht="14.25" customHeight="1">
      <c r="AB802" s="32"/>
      <c r="AC802" s="32"/>
      <c r="AD802" s="32"/>
    </row>
    <row r="803" spans="28:30" ht="14.25" customHeight="1">
      <c r="AB803" s="32"/>
      <c r="AC803" s="32"/>
      <c r="AD803" s="32"/>
    </row>
    <row r="804" spans="28:30" ht="14.25" customHeight="1">
      <c r="AB804" s="32"/>
      <c r="AC804" s="32"/>
      <c r="AD804" s="32"/>
    </row>
    <row r="805" spans="28:30" ht="14.25" customHeight="1">
      <c r="AB805" s="32"/>
      <c r="AC805" s="32"/>
      <c r="AD805" s="32"/>
    </row>
    <row r="806" spans="28:30" ht="14.25" customHeight="1">
      <c r="AB806" s="32"/>
      <c r="AC806" s="32"/>
      <c r="AD806" s="32"/>
    </row>
    <row r="807" spans="28:30" ht="14.25" customHeight="1">
      <c r="AB807" s="32"/>
      <c r="AC807" s="32"/>
      <c r="AD807" s="32"/>
    </row>
    <row r="808" spans="28:30" ht="14.25" customHeight="1">
      <c r="AB808" s="32"/>
      <c r="AC808" s="32"/>
      <c r="AD808" s="32"/>
    </row>
    <row r="809" spans="28:30" ht="14.25" customHeight="1">
      <c r="AB809" s="32"/>
      <c r="AC809" s="32"/>
      <c r="AD809" s="32"/>
    </row>
    <row r="810" spans="28:30" ht="14.25" customHeight="1">
      <c r="AB810" s="32"/>
      <c r="AC810" s="32"/>
      <c r="AD810" s="32"/>
    </row>
    <row r="811" spans="28:30" ht="14.25" customHeight="1">
      <c r="AB811" s="32"/>
      <c r="AC811" s="32"/>
      <c r="AD811" s="32"/>
    </row>
    <row r="812" spans="28:30" ht="14.25" customHeight="1">
      <c r="AB812" s="32"/>
      <c r="AC812" s="32"/>
      <c r="AD812" s="32"/>
    </row>
    <row r="813" spans="28:30" ht="14.25" customHeight="1">
      <c r="AB813" s="32"/>
      <c r="AC813" s="32"/>
      <c r="AD813" s="32"/>
    </row>
    <row r="814" spans="28:30" ht="14.25" customHeight="1">
      <c r="AB814" s="32"/>
      <c r="AC814" s="32"/>
      <c r="AD814" s="32"/>
    </row>
    <row r="815" spans="28:30" ht="14.25" customHeight="1">
      <c r="AB815" s="32"/>
      <c r="AC815" s="32"/>
      <c r="AD815" s="32"/>
    </row>
    <row r="816" spans="28:30" ht="14.25" customHeight="1">
      <c r="AB816" s="32"/>
      <c r="AC816" s="32"/>
      <c r="AD816" s="32"/>
    </row>
    <row r="817" spans="28:30" ht="14.25" customHeight="1">
      <c r="AB817" s="32"/>
      <c r="AC817" s="32"/>
      <c r="AD817" s="32"/>
    </row>
    <row r="818" spans="28:30" ht="14.25" customHeight="1">
      <c r="AB818" s="32"/>
      <c r="AC818" s="32"/>
      <c r="AD818" s="32"/>
    </row>
    <row r="819" spans="28:30" ht="14.25" customHeight="1">
      <c r="AB819" s="32"/>
      <c r="AC819" s="32"/>
      <c r="AD819" s="32"/>
    </row>
    <row r="820" spans="28:30" ht="14.25" customHeight="1">
      <c r="AB820" s="32"/>
      <c r="AC820" s="32"/>
      <c r="AD820" s="32"/>
    </row>
    <row r="821" spans="28:30" ht="14.25" customHeight="1">
      <c r="AB821" s="32"/>
      <c r="AC821" s="32"/>
      <c r="AD821" s="32"/>
    </row>
    <row r="822" spans="28:30" ht="14.25" customHeight="1">
      <c r="AB822" s="32"/>
      <c r="AC822" s="32"/>
      <c r="AD822" s="32"/>
    </row>
    <row r="823" spans="28:30" ht="14.25" customHeight="1">
      <c r="AB823" s="32"/>
      <c r="AC823" s="32"/>
      <c r="AD823" s="32"/>
    </row>
    <row r="824" spans="28:30" ht="14.25" customHeight="1">
      <c r="AB824" s="32"/>
      <c r="AC824" s="32"/>
      <c r="AD824" s="32"/>
    </row>
    <row r="825" spans="28:30" ht="14.25" customHeight="1">
      <c r="AB825" s="32"/>
      <c r="AC825" s="32"/>
      <c r="AD825" s="32"/>
    </row>
    <row r="826" spans="28:30" ht="14.25" customHeight="1">
      <c r="AB826" s="32"/>
      <c r="AC826" s="32"/>
      <c r="AD826" s="32"/>
    </row>
    <row r="827" spans="28:30" ht="14.25" customHeight="1">
      <c r="AB827" s="32"/>
      <c r="AC827" s="32"/>
      <c r="AD827" s="32"/>
    </row>
    <row r="828" spans="28:30" ht="14.25" customHeight="1">
      <c r="AB828" s="32"/>
      <c r="AC828" s="32"/>
      <c r="AD828" s="32"/>
    </row>
    <row r="829" spans="28:30" ht="14.25" customHeight="1">
      <c r="AB829" s="32"/>
      <c r="AC829" s="32"/>
      <c r="AD829" s="32"/>
    </row>
    <row r="830" spans="28:30" ht="14.25" customHeight="1">
      <c r="AB830" s="32"/>
      <c r="AC830" s="32"/>
      <c r="AD830" s="32"/>
    </row>
    <row r="831" spans="28:30" ht="14.25" customHeight="1">
      <c r="AB831" s="32"/>
      <c r="AC831" s="32"/>
      <c r="AD831" s="32"/>
    </row>
    <row r="832" spans="28:30" ht="14.25" customHeight="1">
      <c r="AB832" s="32"/>
      <c r="AC832" s="32"/>
      <c r="AD832" s="32"/>
    </row>
    <row r="833" spans="28:30" ht="14.25" customHeight="1">
      <c r="AB833" s="32"/>
      <c r="AC833" s="32"/>
      <c r="AD833" s="32"/>
    </row>
    <row r="834" spans="28:30" ht="14.25" customHeight="1">
      <c r="AB834" s="32"/>
      <c r="AC834" s="32"/>
      <c r="AD834" s="32"/>
    </row>
    <row r="835" spans="28:30" ht="14.25" customHeight="1">
      <c r="AB835" s="32"/>
      <c r="AC835" s="32"/>
      <c r="AD835" s="32"/>
    </row>
    <row r="836" spans="28:30" ht="14.25" customHeight="1">
      <c r="AB836" s="32"/>
      <c r="AC836" s="32"/>
      <c r="AD836" s="32"/>
    </row>
    <row r="837" spans="28:30" ht="14.25" customHeight="1">
      <c r="AB837" s="32"/>
      <c r="AC837" s="32"/>
      <c r="AD837" s="32"/>
    </row>
    <row r="838" spans="28:30" ht="14.25" customHeight="1">
      <c r="AB838" s="32"/>
      <c r="AC838" s="32"/>
      <c r="AD838" s="32"/>
    </row>
    <row r="839" spans="28:30" ht="14.25" customHeight="1">
      <c r="AB839" s="32"/>
      <c r="AC839" s="32"/>
      <c r="AD839" s="32"/>
    </row>
    <row r="840" spans="28:30" ht="14.25" customHeight="1">
      <c r="AB840" s="32"/>
      <c r="AC840" s="32"/>
      <c r="AD840" s="32"/>
    </row>
    <row r="841" spans="28:30" ht="14.25" customHeight="1">
      <c r="AB841" s="32"/>
      <c r="AC841" s="32"/>
      <c r="AD841" s="32"/>
    </row>
    <row r="842" spans="28:30" ht="14.25" customHeight="1">
      <c r="AB842" s="32"/>
      <c r="AC842" s="32"/>
      <c r="AD842" s="32"/>
    </row>
    <row r="843" spans="28:30" ht="14.25" customHeight="1">
      <c r="AB843" s="32"/>
      <c r="AC843" s="32"/>
      <c r="AD843" s="32"/>
    </row>
    <row r="844" spans="28:30" ht="14.25" customHeight="1">
      <c r="AB844" s="32"/>
      <c r="AC844" s="32"/>
      <c r="AD844" s="32"/>
    </row>
    <row r="845" spans="28:30" ht="14.25" customHeight="1">
      <c r="AB845" s="32"/>
      <c r="AC845" s="32"/>
      <c r="AD845" s="32"/>
    </row>
    <row r="846" spans="28:30" ht="14.25" customHeight="1">
      <c r="AB846" s="32"/>
      <c r="AC846" s="32"/>
      <c r="AD846" s="32"/>
    </row>
    <row r="847" spans="28:30" ht="14.25" customHeight="1">
      <c r="AB847" s="32"/>
      <c r="AC847" s="32"/>
      <c r="AD847" s="32"/>
    </row>
    <row r="848" spans="28:30" ht="14.25" customHeight="1">
      <c r="AB848" s="32"/>
      <c r="AC848" s="32"/>
      <c r="AD848" s="32"/>
    </row>
    <row r="849" spans="28:30" ht="14.25" customHeight="1">
      <c r="AB849" s="32"/>
      <c r="AC849" s="32"/>
      <c r="AD849" s="32"/>
    </row>
    <row r="850" spans="28:30" ht="14.25" customHeight="1">
      <c r="AB850" s="32"/>
      <c r="AC850" s="32"/>
      <c r="AD850" s="32"/>
    </row>
    <row r="851" spans="28:30" ht="14.25" customHeight="1">
      <c r="AB851" s="32"/>
      <c r="AC851" s="32"/>
      <c r="AD851" s="32"/>
    </row>
    <row r="852" spans="28:30" ht="14.25" customHeight="1">
      <c r="AB852" s="32"/>
      <c r="AC852" s="32"/>
      <c r="AD852" s="32"/>
    </row>
    <row r="853" spans="28:30" ht="14.25" customHeight="1">
      <c r="AB853" s="32"/>
      <c r="AC853" s="32"/>
      <c r="AD853" s="32"/>
    </row>
    <row r="854" spans="28:30" ht="14.25" customHeight="1">
      <c r="AB854" s="32"/>
      <c r="AC854" s="32"/>
      <c r="AD854" s="32"/>
    </row>
    <row r="855" spans="28:30" ht="14.25" customHeight="1">
      <c r="AB855" s="32"/>
      <c r="AC855" s="32"/>
      <c r="AD855" s="32"/>
    </row>
    <row r="856" spans="28:30" ht="14.25" customHeight="1">
      <c r="AB856" s="32"/>
      <c r="AC856" s="32"/>
      <c r="AD856" s="32"/>
    </row>
    <row r="857" spans="28:30" ht="14.25" customHeight="1">
      <c r="AB857" s="32"/>
      <c r="AC857" s="32"/>
      <c r="AD857" s="32"/>
    </row>
    <row r="858" spans="28:30" ht="14.25" customHeight="1">
      <c r="AB858" s="32"/>
      <c r="AC858" s="32"/>
      <c r="AD858" s="32"/>
    </row>
    <row r="859" spans="28:30" ht="14.25" customHeight="1">
      <c r="AB859" s="32"/>
      <c r="AC859" s="32"/>
      <c r="AD859" s="32"/>
    </row>
    <row r="860" spans="28:30" ht="14.25" customHeight="1">
      <c r="AB860" s="32"/>
      <c r="AC860" s="32"/>
      <c r="AD860" s="32"/>
    </row>
    <row r="861" spans="28:30" ht="14.25" customHeight="1">
      <c r="AB861" s="32"/>
      <c r="AC861" s="32"/>
      <c r="AD861" s="32"/>
    </row>
    <row r="862" spans="28:30" ht="14.25" customHeight="1">
      <c r="AB862" s="32"/>
      <c r="AC862" s="32"/>
      <c r="AD862" s="32"/>
    </row>
    <row r="863" spans="28:30" ht="14.25" customHeight="1">
      <c r="AB863" s="32"/>
      <c r="AC863" s="32"/>
      <c r="AD863" s="32"/>
    </row>
    <row r="864" spans="28:30" ht="14.25" customHeight="1">
      <c r="AB864" s="32"/>
      <c r="AC864" s="32"/>
      <c r="AD864" s="32"/>
    </row>
    <row r="865" spans="28:30" ht="14.25" customHeight="1">
      <c r="AB865" s="32"/>
      <c r="AC865" s="32"/>
      <c r="AD865" s="32"/>
    </row>
    <row r="866" spans="28:30" ht="14.25" customHeight="1">
      <c r="AB866" s="32"/>
      <c r="AC866" s="32"/>
      <c r="AD866" s="32"/>
    </row>
    <row r="867" spans="28:30" ht="14.25" customHeight="1">
      <c r="AB867" s="32"/>
      <c r="AC867" s="32"/>
      <c r="AD867" s="32"/>
    </row>
    <row r="868" spans="28:30" ht="14.25" customHeight="1">
      <c r="AB868" s="32"/>
      <c r="AC868" s="32"/>
      <c r="AD868" s="32"/>
    </row>
    <row r="869" spans="28:30" ht="14.25" customHeight="1">
      <c r="AB869" s="32"/>
      <c r="AC869" s="32"/>
      <c r="AD869" s="32"/>
    </row>
    <row r="870" spans="28:30" ht="14.25" customHeight="1">
      <c r="AB870" s="32"/>
      <c r="AC870" s="32"/>
      <c r="AD870" s="32"/>
    </row>
    <row r="871" spans="28:30" ht="14.25" customHeight="1">
      <c r="AB871" s="32"/>
      <c r="AC871" s="32"/>
      <c r="AD871" s="32"/>
    </row>
    <row r="872" spans="28:30" ht="14.25" customHeight="1">
      <c r="AB872" s="32"/>
      <c r="AC872" s="32"/>
      <c r="AD872" s="32"/>
    </row>
    <row r="873" spans="28:30" ht="14.25" customHeight="1">
      <c r="AB873" s="32"/>
      <c r="AC873" s="32"/>
      <c r="AD873" s="32"/>
    </row>
    <row r="874" spans="28:30" ht="14.25" customHeight="1">
      <c r="AB874" s="32"/>
      <c r="AC874" s="32"/>
      <c r="AD874" s="32"/>
    </row>
    <row r="875" spans="28:30" ht="14.25" customHeight="1">
      <c r="AB875" s="32"/>
      <c r="AC875" s="32"/>
      <c r="AD875" s="32"/>
    </row>
    <row r="876" spans="28:30" ht="14.25" customHeight="1">
      <c r="AB876" s="32"/>
      <c r="AC876" s="32"/>
      <c r="AD876" s="32"/>
    </row>
    <row r="877" spans="28:30" ht="14.25" customHeight="1">
      <c r="AB877" s="32"/>
      <c r="AC877" s="32"/>
      <c r="AD877" s="32"/>
    </row>
    <row r="878" spans="28:30" ht="14.25" customHeight="1">
      <c r="AB878" s="32"/>
      <c r="AC878" s="32"/>
      <c r="AD878" s="32"/>
    </row>
    <row r="879" spans="28:30" ht="14.25" customHeight="1">
      <c r="AB879" s="32"/>
      <c r="AC879" s="32"/>
      <c r="AD879" s="32"/>
    </row>
    <row r="880" spans="28:30" ht="14.25" customHeight="1">
      <c r="AB880" s="32"/>
      <c r="AC880" s="32"/>
      <c r="AD880" s="32"/>
    </row>
    <row r="881" spans="28:30" ht="14.25" customHeight="1">
      <c r="AB881" s="32"/>
      <c r="AC881" s="32"/>
      <c r="AD881" s="32"/>
    </row>
    <row r="882" spans="28:30" ht="14.25" customHeight="1">
      <c r="AB882" s="32"/>
      <c r="AC882" s="32"/>
      <c r="AD882" s="32"/>
    </row>
    <row r="883" spans="28:30" ht="14.25" customHeight="1">
      <c r="AB883" s="32"/>
      <c r="AC883" s="32"/>
      <c r="AD883" s="32"/>
    </row>
    <row r="884" spans="28:30" ht="14.25" customHeight="1">
      <c r="AB884" s="32"/>
      <c r="AC884" s="32"/>
      <c r="AD884" s="32"/>
    </row>
    <row r="885" spans="28:30" ht="14.25" customHeight="1">
      <c r="AB885" s="32"/>
      <c r="AC885" s="32"/>
      <c r="AD885" s="32"/>
    </row>
    <row r="886" spans="28:30" ht="14.25" customHeight="1">
      <c r="AB886" s="32"/>
      <c r="AC886" s="32"/>
      <c r="AD886" s="32"/>
    </row>
    <row r="887" spans="28:30" ht="14.25" customHeight="1">
      <c r="AB887" s="32"/>
      <c r="AC887" s="32"/>
      <c r="AD887" s="32"/>
    </row>
    <row r="888" spans="28:30" ht="14.25" customHeight="1">
      <c r="AB888" s="32"/>
      <c r="AC888" s="32"/>
      <c r="AD888" s="32"/>
    </row>
    <row r="889" spans="28:30" ht="14.25" customHeight="1">
      <c r="AB889" s="32"/>
      <c r="AC889" s="32"/>
      <c r="AD889" s="32"/>
    </row>
    <row r="890" spans="28:30" ht="14.25" customHeight="1">
      <c r="AB890" s="32"/>
      <c r="AC890" s="32"/>
      <c r="AD890" s="32"/>
    </row>
    <row r="891" spans="28:30" ht="14.25" customHeight="1">
      <c r="AB891" s="32"/>
      <c r="AC891" s="32"/>
      <c r="AD891" s="32"/>
    </row>
    <row r="892" spans="28:30" ht="14.25" customHeight="1">
      <c r="AB892" s="32"/>
      <c r="AC892" s="32"/>
      <c r="AD892" s="32"/>
    </row>
    <row r="893" spans="28:30" ht="14.25" customHeight="1">
      <c r="AB893" s="32"/>
      <c r="AC893" s="32"/>
      <c r="AD893" s="32"/>
    </row>
    <row r="894" spans="28:30" ht="14.25" customHeight="1">
      <c r="AB894" s="32"/>
      <c r="AC894" s="32"/>
      <c r="AD894" s="32"/>
    </row>
    <row r="895" spans="28:30" ht="14.25" customHeight="1">
      <c r="AB895" s="32"/>
      <c r="AC895" s="32"/>
      <c r="AD895" s="32"/>
    </row>
    <row r="896" spans="28:30" ht="14.25" customHeight="1">
      <c r="AB896" s="32"/>
      <c r="AC896" s="32"/>
      <c r="AD896" s="32"/>
    </row>
    <row r="897" spans="28:30" ht="14.25" customHeight="1">
      <c r="AB897" s="32"/>
      <c r="AC897" s="32"/>
      <c r="AD897" s="32"/>
    </row>
    <row r="898" spans="28:30" ht="14.25" customHeight="1">
      <c r="AB898" s="32"/>
      <c r="AC898" s="32"/>
      <c r="AD898" s="32"/>
    </row>
    <row r="899" spans="28:30" ht="14.25" customHeight="1">
      <c r="AB899" s="32"/>
      <c r="AC899" s="32"/>
      <c r="AD899" s="32"/>
    </row>
    <row r="900" spans="28:30" ht="14.25" customHeight="1">
      <c r="AB900" s="32"/>
      <c r="AC900" s="32"/>
      <c r="AD900" s="32"/>
    </row>
    <row r="901" spans="28:30" ht="14.25" customHeight="1">
      <c r="AB901" s="32"/>
      <c r="AC901" s="32"/>
      <c r="AD901" s="32"/>
    </row>
    <row r="902" spans="28:30" ht="14.25" customHeight="1">
      <c r="AB902" s="32"/>
      <c r="AC902" s="32"/>
      <c r="AD902" s="32"/>
    </row>
    <row r="903" spans="28:30" ht="14.25" customHeight="1">
      <c r="AB903" s="32"/>
      <c r="AC903" s="32"/>
      <c r="AD903" s="32"/>
    </row>
    <row r="904" spans="28:30" ht="14.25" customHeight="1">
      <c r="AB904" s="32"/>
      <c r="AC904" s="32"/>
      <c r="AD904" s="32"/>
    </row>
    <row r="905" spans="28:30" ht="14.25" customHeight="1">
      <c r="AB905" s="32"/>
      <c r="AC905" s="32"/>
      <c r="AD905" s="32"/>
    </row>
    <row r="906" spans="28:30" ht="14.25" customHeight="1">
      <c r="AB906" s="32"/>
      <c r="AC906" s="32"/>
      <c r="AD906" s="32"/>
    </row>
    <row r="907" spans="28:30" ht="14.25" customHeight="1">
      <c r="AB907" s="32"/>
      <c r="AC907" s="32"/>
      <c r="AD907" s="32"/>
    </row>
    <row r="908" spans="28:30" ht="14.25" customHeight="1">
      <c r="AB908" s="32"/>
      <c r="AC908" s="32"/>
      <c r="AD908" s="32"/>
    </row>
    <row r="909" spans="28:30" ht="14.25" customHeight="1">
      <c r="AB909" s="32"/>
      <c r="AC909" s="32"/>
      <c r="AD909" s="32"/>
    </row>
    <row r="910" spans="28:30" ht="14.25" customHeight="1">
      <c r="AB910" s="32"/>
      <c r="AC910" s="32"/>
      <c r="AD910" s="32"/>
    </row>
    <row r="911" spans="28:30" ht="14.25" customHeight="1">
      <c r="AB911" s="32"/>
      <c r="AC911" s="32"/>
      <c r="AD911" s="32"/>
    </row>
    <row r="912" spans="28:30" ht="14.25" customHeight="1">
      <c r="AB912" s="32"/>
      <c r="AC912" s="32"/>
      <c r="AD912" s="32"/>
    </row>
    <row r="913" spans="28:30" ht="14.25" customHeight="1">
      <c r="AB913" s="32"/>
      <c r="AC913" s="32"/>
      <c r="AD913" s="32"/>
    </row>
    <row r="914" spans="28:30" ht="14.25" customHeight="1">
      <c r="AB914" s="32"/>
      <c r="AC914" s="32"/>
      <c r="AD914" s="32"/>
    </row>
    <row r="915" spans="28:30" ht="14.25" customHeight="1">
      <c r="AB915" s="32"/>
      <c r="AC915" s="32"/>
      <c r="AD915" s="32"/>
    </row>
    <row r="916" spans="28:30" ht="14.25" customHeight="1">
      <c r="AB916" s="32"/>
      <c r="AC916" s="32"/>
      <c r="AD916" s="32"/>
    </row>
    <row r="917" spans="28:30" ht="14.25" customHeight="1">
      <c r="AB917" s="32"/>
      <c r="AC917" s="32"/>
      <c r="AD917" s="32"/>
    </row>
    <row r="918" spans="28:30" ht="14.25" customHeight="1">
      <c r="AB918" s="32"/>
      <c r="AC918" s="32"/>
      <c r="AD918" s="32"/>
    </row>
    <row r="919" spans="28:30" ht="14.25" customHeight="1">
      <c r="AB919" s="32"/>
      <c r="AC919" s="32"/>
      <c r="AD919" s="32"/>
    </row>
    <row r="920" spans="28:30" ht="14.25" customHeight="1">
      <c r="AB920" s="32"/>
      <c r="AC920" s="32"/>
      <c r="AD920" s="32"/>
    </row>
    <row r="921" spans="28:30" ht="14.25" customHeight="1">
      <c r="AB921" s="32"/>
      <c r="AC921" s="32"/>
      <c r="AD921" s="32"/>
    </row>
    <row r="922" spans="28:30" ht="14.25" customHeight="1">
      <c r="AB922" s="32"/>
      <c r="AC922" s="32"/>
      <c r="AD922" s="32"/>
    </row>
    <row r="923" spans="28:30" ht="14.25" customHeight="1">
      <c r="AB923" s="32"/>
      <c r="AC923" s="32"/>
      <c r="AD923" s="32"/>
    </row>
    <row r="924" spans="28:30" ht="14.25" customHeight="1">
      <c r="AB924" s="32"/>
      <c r="AC924" s="32"/>
      <c r="AD924" s="32"/>
    </row>
    <row r="925" spans="28:30" ht="14.25" customHeight="1">
      <c r="AB925" s="32"/>
      <c r="AC925" s="32"/>
      <c r="AD925" s="32"/>
    </row>
    <row r="926" spans="28:30" ht="14.25" customHeight="1">
      <c r="AB926" s="32"/>
      <c r="AC926" s="32"/>
      <c r="AD926" s="32"/>
    </row>
    <row r="927" spans="28:30" ht="14.25" customHeight="1">
      <c r="AB927" s="32"/>
      <c r="AC927" s="32"/>
      <c r="AD927" s="32"/>
    </row>
    <row r="928" spans="28:30" ht="14.25" customHeight="1">
      <c r="AB928" s="32"/>
      <c r="AC928" s="32"/>
      <c r="AD928" s="32"/>
    </row>
    <row r="929" spans="28:30" ht="14.25" customHeight="1">
      <c r="AB929" s="32"/>
      <c r="AC929" s="32"/>
      <c r="AD929" s="32"/>
    </row>
    <row r="930" spans="28:30" ht="14.25" customHeight="1">
      <c r="AB930" s="32"/>
      <c r="AC930" s="32"/>
      <c r="AD930" s="32"/>
    </row>
    <row r="931" spans="28:30" ht="14.25" customHeight="1">
      <c r="AB931" s="32"/>
      <c r="AC931" s="32"/>
      <c r="AD931" s="32"/>
    </row>
    <row r="932" spans="28:30" ht="14.25" customHeight="1">
      <c r="AB932" s="32"/>
      <c r="AC932" s="32"/>
      <c r="AD932" s="32"/>
    </row>
    <row r="933" spans="28:30" ht="14.25" customHeight="1">
      <c r="AB933" s="32"/>
      <c r="AC933" s="32"/>
      <c r="AD933" s="32"/>
    </row>
    <row r="934" spans="28:30" ht="14.25" customHeight="1">
      <c r="AB934" s="32"/>
      <c r="AC934" s="32"/>
      <c r="AD934" s="32"/>
    </row>
    <row r="935" spans="28:30" ht="14.25" customHeight="1">
      <c r="AB935" s="32"/>
      <c r="AC935" s="32"/>
      <c r="AD935" s="32"/>
    </row>
    <row r="936" spans="28:30" ht="14.25" customHeight="1">
      <c r="AB936" s="32"/>
      <c r="AC936" s="32"/>
      <c r="AD936" s="32"/>
    </row>
    <row r="937" spans="28:30" ht="14.25" customHeight="1">
      <c r="AB937" s="32"/>
      <c r="AC937" s="32"/>
      <c r="AD937" s="32"/>
    </row>
    <row r="938" spans="28:30" ht="14.25" customHeight="1">
      <c r="AB938" s="32"/>
      <c r="AC938" s="32"/>
      <c r="AD938" s="32"/>
    </row>
    <row r="939" spans="28:30" ht="14.25" customHeight="1">
      <c r="AB939" s="32"/>
      <c r="AC939" s="32"/>
      <c r="AD939" s="32"/>
    </row>
    <row r="940" spans="28:30" ht="14.25" customHeight="1">
      <c r="AB940" s="32"/>
      <c r="AC940" s="32"/>
      <c r="AD940" s="32"/>
    </row>
    <row r="941" spans="28:30" ht="14.25" customHeight="1">
      <c r="AB941" s="32"/>
      <c r="AC941" s="32"/>
      <c r="AD941" s="32"/>
    </row>
    <row r="942" spans="28:30" ht="14.25" customHeight="1">
      <c r="AB942" s="32"/>
      <c r="AC942" s="32"/>
      <c r="AD942" s="32"/>
    </row>
    <row r="943" spans="28:30" ht="14.25" customHeight="1">
      <c r="AB943" s="32"/>
      <c r="AC943" s="32"/>
      <c r="AD943" s="32"/>
    </row>
    <row r="944" spans="28:30" ht="14.25" customHeight="1">
      <c r="AB944" s="32"/>
      <c r="AC944" s="32"/>
      <c r="AD944" s="32"/>
    </row>
    <row r="945" spans="28:30" ht="14.25" customHeight="1">
      <c r="AB945" s="32"/>
      <c r="AC945" s="32"/>
      <c r="AD945" s="32"/>
    </row>
    <row r="946" spans="28:30" ht="14.25" customHeight="1">
      <c r="AB946" s="32"/>
      <c r="AC946" s="32"/>
      <c r="AD946" s="32"/>
    </row>
    <row r="947" spans="28:30" ht="14.25" customHeight="1">
      <c r="AB947" s="32"/>
      <c r="AC947" s="32"/>
      <c r="AD947" s="32"/>
    </row>
    <row r="948" spans="28:30" ht="14.25" customHeight="1">
      <c r="AB948" s="32"/>
      <c r="AC948" s="32"/>
      <c r="AD948" s="32"/>
    </row>
    <row r="949" spans="28:30" ht="14.25" customHeight="1">
      <c r="AB949" s="32"/>
      <c r="AC949" s="32"/>
      <c r="AD949" s="32"/>
    </row>
    <row r="950" spans="28:30" ht="14.25" customHeight="1">
      <c r="AB950" s="32"/>
      <c r="AC950" s="32"/>
      <c r="AD950" s="32"/>
    </row>
    <row r="951" spans="28:30" ht="14.25" customHeight="1">
      <c r="AB951" s="32"/>
      <c r="AC951" s="32"/>
      <c r="AD951" s="32"/>
    </row>
    <row r="952" spans="28:30" ht="14.25" customHeight="1">
      <c r="AB952" s="32"/>
      <c r="AC952" s="32"/>
      <c r="AD952" s="32"/>
    </row>
    <row r="953" spans="28:30" ht="14.25" customHeight="1">
      <c r="AB953" s="32"/>
      <c r="AC953" s="32"/>
      <c r="AD953" s="32"/>
    </row>
    <row r="954" spans="28:30" ht="14.25" customHeight="1">
      <c r="AB954" s="32"/>
      <c r="AC954" s="32"/>
      <c r="AD954" s="32"/>
    </row>
    <row r="955" spans="28:30" ht="14.25" customHeight="1">
      <c r="AB955" s="32"/>
      <c r="AC955" s="32"/>
      <c r="AD955" s="32"/>
    </row>
    <row r="956" spans="28:30" ht="14.25" customHeight="1">
      <c r="AB956" s="32"/>
      <c r="AC956" s="32"/>
      <c r="AD956" s="32"/>
    </row>
    <row r="957" spans="28:30" ht="14.25" customHeight="1">
      <c r="AB957" s="32"/>
      <c r="AC957" s="32"/>
      <c r="AD957" s="32"/>
    </row>
    <row r="958" spans="28:30" ht="14.25" customHeight="1">
      <c r="AB958" s="32"/>
      <c r="AC958" s="32"/>
      <c r="AD958" s="32"/>
    </row>
    <row r="959" spans="28:30" ht="14.25" customHeight="1">
      <c r="AB959" s="32"/>
      <c r="AC959" s="32"/>
      <c r="AD959" s="32"/>
    </row>
    <row r="960" spans="28:30" ht="14.25" customHeight="1">
      <c r="AB960" s="32"/>
      <c r="AC960" s="32"/>
      <c r="AD960" s="32"/>
    </row>
    <row r="961" spans="28:30" ht="14.25" customHeight="1">
      <c r="AB961" s="32"/>
      <c r="AC961" s="32"/>
      <c r="AD961" s="32"/>
    </row>
    <row r="962" spans="28:30" ht="14.25" customHeight="1">
      <c r="AB962" s="32"/>
      <c r="AC962" s="32"/>
      <c r="AD962" s="32"/>
    </row>
    <row r="963" spans="28:30" ht="14.25" customHeight="1">
      <c r="AB963" s="32"/>
      <c r="AC963" s="32"/>
      <c r="AD963" s="32"/>
    </row>
    <row r="964" spans="28:30" ht="14.25" customHeight="1">
      <c r="AB964" s="32"/>
      <c r="AC964" s="32"/>
      <c r="AD964" s="32"/>
    </row>
    <row r="965" spans="28:30" ht="14.25" customHeight="1">
      <c r="AB965" s="32"/>
      <c r="AC965" s="32"/>
      <c r="AD965" s="32"/>
    </row>
    <row r="966" spans="28:30" ht="14.25" customHeight="1">
      <c r="AB966" s="32"/>
      <c r="AC966" s="32"/>
      <c r="AD966" s="32"/>
    </row>
    <row r="967" spans="28:30" ht="14.25" customHeight="1">
      <c r="AB967" s="32"/>
      <c r="AC967" s="32"/>
      <c r="AD967" s="32"/>
    </row>
    <row r="968" spans="28:30" ht="14.25" customHeight="1">
      <c r="AB968" s="32"/>
      <c r="AC968" s="32"/>
      <c r="AD968" s="32"/>
    </row>
    <row r="969" spans="28:30" ht="14.25" customHeight="1">
      <c r="AB969" s="32"/>
      <c r="AC969" s="32"/>
      <c r="AD969" s="32"/>
    </row>
    <row r="970" spans="28:30" ht="14.25" customHeight="1">
      <c r="AB970" s="32"/>
      <c r="AC970" s="32"/>
      <c r="AD970" s="32"/>
    </row>
    <row r="971" spans="28:30" ht="14.25" customHeight="1">
      <c r="AB971" s="32"/>
      <c r="AC971" s="32"/>
      <c r="AD971" s="32"/>
    </row>
    <row r="972" spans="28:30" ht="14.25" customHeight="1">
      <c r="AB972" s="32"/>
      <c r="AC972" s="32"/>
      <c r="AD972" s="32"/>
    </row>
    <row r="973" spans="28:30" ht="14.25" customHeight="1">
      <c r="AB973" s="32"/>
      <c r="AC973" s="32"/>
      <c r="AD973" s="32"/>
    </row>
    <row r="974" spans="28:30" ht="14.25" customHeight="1">
      <c r="AB974" s="32"/>
      <c r="AC974" s="32"/>
      <c r="AD974" s="32"/>
    </row>
    <row r="975" spans="28:30" ht="14.25" customHeight="1">
      <c r="AB975" s="32"/>
      <c r="AC975" s="32"/>
      <c r="AD975" s="32"/>
    </row>
    <row r="976" spans="28:30" ht="14.25" customHeight="1">
      <c r="AB976" s="32"/>
      <c r="AC976" s="32"/>
      <c r="AD976" s="32"/>
    </row>
    <row r="977" spans="28:30" ht="14.25" customHeight="1">
      <c r="AB977" s="32"/>
      <c r="AC977" s="32"/>
      <c r="AD977" s="32"/>
    </row>
    <row r="978" spans="28:30" ht="14.25" customHeight="1">
      <c r="AB978" s="32"/>
      <c r="AC978" s="32"/>
      <c r="AD978" s="32"/>
    </row>
    <row r="979" spans="28:30" ht="14.25" customHeight="1">
      <c r="AB979" s="32"/>
      <c r="AC979" s="32"/>
      <c r="AD979" s="32"/>
    </row>
    <row r="980" spans="28:30" ht="14.25" customHeight="1">
      <c r="AB980" s="32"/>
      <c r="AC980" s="32"/>
      <c r="AD980" s="32"/>
    </row>
    <row r="981" spans="28:30" ht="14.25" customHeight="1">
      <c r="AB981" s="32"/>
      <c r="AC981" s="32"/>
      <c r="AD981" s="32"/>
    </row>
    <row r="982" spans="28:30" ht="14.25" customHeight="1">
      <c r="AB982" s="32"/>
      <c r="AC982" s="32"/>
      <c r="AD982" s="32"/>
    </row>
    <row r="983" spans="28:30" ht="14.25" customHeight="1">
      <c r="AB983" s="32"/>
      <c r="AC983" s="32"/>
      <c r="AD983" s="32"/>
    </row>
    <row r="984" spans="28:30" ht="14.25" customHeight="1">
      <c r="AB984" s="32"/>
      <c r="AC984" s="32"/>
      <c r="AD984" s="32"/>
    </row>
    <row r="985" spans="28:30" ht="14.25" customHeight="1">
      <c r="AB985" s="32"/>
      <c r="AC985" s="32"/>
      <c r="AD985" s="32"/>
    </row>
    <row r="986" spans="28:30" ht="14.25" customHeight="1">
      <c r="AB986" s="32"/>
      <c r="AC986" s="32"/>
      <c r="AD986" s="32"/>
    </row>
    <row r="987" spans="28:30" ht="14.25" customHeight="1">
      <c r="AB987" s="32"/>
      <c r="AC987" s="32"/>
      <c r="AD987" s="32"/>
    </row>
    <row r="988" spans="28:30" ht="14.25" customHeight="1">
      <c r="AB988" s="32"/>
      <c r="AC988" s="32"/>
      <c r="AD988" s="32"/>
    </row>
    <row r="989" spans="28:30" ht="14.25" customHeight="1">
      <c r="AB989" s="32"/>
      <c r="AC989" s="32"/>
      <c r="AD989" s="32"/>
    </row>
    <row r="990" spans="28:30" ht="14.25" customHeight="1">
      <c r="AB990" s="32"/>
      <c r="AC990" s="32"/>
      <c r="AD990" s="32"/>
    </row>
    <row r="991" spans="28:30" ht="14.25" customHeight="1">
      <c r="AB991" s="32"/>
      <c r="AC991" s="32"/>
      <c r="AD991" s="32"/>
    </row>
    <row r="992" spans="28:30" ht="14.25" customHeight="1">
      <c r="AB992" s="32"/>
      <c r="AC992" s="32"/>
      <c r="AD992" s="32"/>
    </row>
    <row r="993" spans="28:30" ht="14.25" customHeight="1">
      <c r="AB993" s="32"/>
      <c r="AC993" s="32"/>
      <c r="AD993" s="32"/>
    </row>
    <row r="994" spans="28:30" ht="14.25" customHeight="1">
      <c r="AB994" s="32"/>
      <c r="AC994" s="32"/>
      <c r="AD994" s="32"/>
    </row>
    <row r="995" spans="28:30" ht="14.25" customHeight="1">
      <c r="AB995" s="32"/>
      <c r="AC995" s="32"/>
      <c r="AD995" s="32"/>
    </row>
    <row r="996" spans="28:30" ht="14.25" customHeight="1">
      <c r="AB996" s="32"/>
      <c r="AC996" s="32"/>
      <c r="AD996" s="32"/>
    </row>
    <row r="997" spans="28:30" ht="14.25" customHeight="1">
      <c r="AB997" s="32"/>
      <c r="AC997" s="32"/>
      <c r="AD997" s="32"/>
    </row>
    <row r="998" spans="28:30" ht="14.25" customHeight="1">
      <c r="AB998" s="32"/>
      <c r="AC998" s="32"/>
      <c r="AD998" s="32"/>
    </row>
    <row r="999" spans="28:30" ht="14.25" customHeight="1">
      <c r="AB999" s="32"/>
      <c r="AC999" s="32"/>
      <c r="AD999" s="32"/>
    </row>
    <row r="1000" spans="28:30" ht="14.25" customHeight="1">
      <c r="AB1000" s="32"/>
      <c r="AC1000" s="32"/>
      <c r="AD1000" s="32"/>
    </row>
  </sheetData>
  <autoFilter ref="A1:A406" xr:uid="{00000000-0009-0000-0000-00000D000000}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1000"/>
  <sheetViews>
    <sheetView workbookViewId="0"/>
  </sheetViews>
  <sheetFormatPr defaultColWidth="14.453125" defaultRowHeight="15" customHeight="1"/>
  <cols>
    <col min="1" max="1" width="8.54296875" customWidth="1"/>
    <col min="2" max="13" width="5.26953125" customWidth="1"/>
    <col min="14" max="14" width="9" customWidth="1"/>
    <col min="15" max="15" width="5.81640625" customWidth="1"/>
    <col min="16" max="25" width="6.26953125" customWidth="1"/>
    <col min="26" max="48" width="9" customWidth="1"/>
  </cols>
  <sheetData>
    <row r="1" spans="1:30" ht="14.25" customHeight="1">
      <c r="A1" s="39" t="s">
        <v>59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40"/>
      <c r="M1" s="40"/>
    </row>
    <row r="2" spans="1:30" ht="14.2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40"/>
      <c r="M2" s="40"/>
    </row>
    <row r="3" spans="1:30" ht="14.25" customHeight="1">
      <c r="A3" s="39" t="s">
        <v>363</v>
      </c>
      <c r="B3" s="39"/>
      <c r="C3" s="39"/>
      <c r="D3" s="39"/>
      <c r="E3" s="39"/>
      <c r="F3" s="39"/>
      <c r="G3" s="39"/>
      <c r="H3" s="39"/>
      <c r="I3" s="39" t="s">
        <v>364</v>
      </c>
      <c r="J3" s="39"/>
      <c r="K3" s="39"/>
      <c r="L3" s="39"/>
      <c r="M3" s="39"/>
    </row>
    <row r="4" spans="1:30" ht="14.25" customHeight="1">
      <c r="A4" s="39" t="s">
        <v>365</v>
      </c>
      <c r="B4" s="39"/>
      <c r="C4" s="39"/>
      <c r="D4" s="39"/>
      <c r="E4" s="39"/>
      <c r="F4" s="39"/>
      <c r="G4" s="39"/>
      <c r="H4" s="39"/>
      <c r="I4" s="39" t="s">
        <v>366</v>
      </c>
      <c r="J4" s="39"/>
      <c r="K4" s="39"/>
      <c r="L4" s="39"/>
      <c r="M4" s="39"/>
    </row>
    <row r="5" spans="1:30" ht="14.25" customHeight="1">
      <c r="A5" s="39" t="s">
        <v>367</v>
      </c>
      <c r="B5" s="39"/>
      <c r="C5" s="39"/>
      <c r="D5" s="39"/>
      <c r="E5" s="39"/>
      <c r="F5" s="39"/>
      <c r="G5" s="39"/>
      <c r="H5" s="39"/>
      <c r="I5" s="39" t="s">
        <v>368</v>
      </c>
      <c r="J5" s="39"/>
      <c r="K5" s="39"/>
      <c r="L5" s="40"/>
      <c r="M5" s="40"/>
    </row>
    <row r="6" spans="1:30" ht="14.25" customHeight="1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40"/>
      <c r="M6" s="40"/>
    </row>
    <row r="7" spans="1:30" ht="14.25" customHeight="1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40"/>
      <c r="M7" s="40"/>
    </row>
    <row r="8" spans="1:30" ht="16.5" customHeight="1">
      <c r="A8" s="41" t="s">
        <v>66</v>
      </c>
      <c r="B8" s="75" t="s">
        <v>67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7"/>
    </row>
    <row r="9" spans="1:30" ht="14.25" customHeight="1">
      <c r="A9" s="41"/>
      <c r="B9" s="42" t="s">
        <v>69</v>
      </c>
      <c r="C9" s="42" t="s">
        <v>70</v>
      </c>
      <c r="D9" s="42" t="s">
        <v>71</v>
      </c>
      <c r="E9" s="42" t="s">
        <v>72</v>
      </c>
      <c r="F9" s="42" t="s">
        <v>73</v>
      </c>
      <c r="G9" s="42" t="s">
        <v>74</v>
      </c>
      <c r="H9" s="42" t="s">
        <v>75</v>
      </c>
      <c r="I9" s="42" t="s">
        <v>76</v>
      </c>
      <c r="J9" s="42" t="s">
        <v>77</v>
      </c>
      <c r="K9" s="42" t="s">
        <v>78</v>
      </c>
      <c r="L9" s="42" t="s">
        <v>79</v>
      </c>
      <c r="M9" s="42" t="s">
        <v>80</v>
      </c>
      <c r="AB9" s="32" t="s">
        <v>68</v>
      </c>
      <c r="AC9" s="32"/>
      <c r="AD9" s="32"/>
    </row>
    <row r="10" spans="1:30" ht="14.25" customHeight="1">
      <c r="A10" s="43">
        <v>1</v>
      </c>
      <c r="B10" s="42" t="s">
        <v>83</v>
      </c>
      <c r="C10" s="42">
        <v>28</v>
      </c>
      <c r="D10" s="42">
        <v>5</v>
      </c>
      <c r="E10" s="42" t="s">
        <v>83</v>
      </c>
      <c r="F10" s="42">
        <v>20</v>
      </c>
      <c r="G10" s="42" t="s">
        <v>83</v>
      </c>
      <c r="H10" s="42" t="s">
        <v>83</v>
      </c>
      <c r="I10" s="42">
        <v>22</v>
      </c>
      <c r="J10" s="42">
        <v>12</v>
      </c>
      <c r="K10" s="42" t="s">
        <v>83</v>
      </c>
      <c r="L10" s="42">
        <v>7</v>
      </c>
      <c r="M10" s="42" t="s">
        <v>83</v>
      </c>
      <c r="O10" s="30" t="s">
        <v>81</v>
      </c>
      <c r="P10" s="30">
        <v>2013</v>
      </c>
      <c r="Q10" s="30">
        <v>2014</v>
      </c>
      <c r="R10" s="30">
        <v>2015</v>
      </c>
      <c r="S10" s="30">
        <v>2016</v>
      </c>
      <c r="T10" s="30">
        <v>2017</v>
      </c>
      <c r="U10" s="30">
        <v>2018</v>
      </c>
      <c r="V10" s="30">
        <v>2019</v>
      </c>
      <c r="W10" s="30">
        <v>2020</v>
      </c>
      <c r="X10" s="30">
        <v>2021</v>
      </c>
      <c r="Y10" s="30">
        <v>2022</v>
      </c>
      <c r="Z10" s="34" t="s">
        <v>82</v>
      </c>
      <c r="AB10" s="33">
        <v>2020</v>
      </c>
      <c r="AC10" s="33">
        <v>2021</v>
      </c>
      <c r="AD10" s="33">
        <v>2022</v>
      </c>
    </row>
    <row r="11" spans="1:30" ht="14.25" customHeight="1">
      <c r="A11" s="43">
        <v>2</v>
      </c>
      <c r="B11" s="42">
        <v>16</v>
      </c>
      <c r="C11" s="42" t="s">
        <v>83</v>
      </c>
      <c r="D11" s="42" t="s">
        <v>83</v>
      </c>
      <c r="E11" s="42" t="s">
        <v>83</v>
      </c>
      <c r="F11" s="42" t="s">
        <v>83</v>
      </c>
      <c r="G11" s="42" t="s">
        <v>83</v>
      </c>
      <c r="H11" s="42" t="s">
        <v>83</v>
      </c>
      <c r="I11" s="42">
        <v>39</v>
      </c>
      <c r="J11" s="42" t="s">
        <v>83</v>
      </c>
      <c r="K11" s="42" t="s">
        <v>83</v>
      </c>
      <c r="L11" s="42" t="s">
        <v>83</v>
      </c>
      <c r="M11" s="42">
        <v>17</v>
      </c>
      <c r="O11" s="30" t="s">
        <v>69</v>
      </c>
      <c r="P11" s="30">
        <v>408</v>
      </c>
      <c r="Q11" s="34">
        <v>387</v>
      </c>
      <c r="R11" s="34">
        <v>126</v>
      </c>
      <c r="S11" s="34">
        <v>238</v>
      </c>
      <c r="T11" s="34">
        <v>115</v>
      </c>
      <c r="U11" s="34">
        <v>211</v>
      </c>
      <c r="V11" s="34">
        <v>310</v>
      </c>
      <c r="W11" s="34">
        <v>281</v>
      </c>
      <c r="X11" s="34">
        <v>316</v>
      </c>
      <c r="Y11" s="34">
        <v>200</v>
      </c>
      <c r="Z11" s="32">
        <f t="shared" ref="Z11:Z22" si="0">AVERAGE(P11:Y11)</f>
        <v>259.2</v>
      </c>
      <c r="AB11" s="32">
        <f t="shared" ref="AB11:AB22" si="1">((W11-Z11)/Z11)*100</f>
        <v>8.410493827160499</v>
      </c>
      <c r="AC11" s="32">
        <f t="shared" ref="AC11:AC22" si="2">((X11-Z11)/Z11)*100</f>
        <v>21.913580246913586</v>
      </c>
      <c r="AD11" s="32">
        <f t="shared" ref="AD11:AD22" si="3">((Y11-Z11)/Z11)*100</f>
        <v>-22.839506172839503</v>
      </c>
    </row>
    <row r="12" spans="1:30" ht="14.25" customHeight="1">
      <c r="A12" s="43">
        <v>3</v>
      </c>
      <c r="B12" s="42" t="s">
        <v>83</v>
      </c>
      <c r="C12" s="42" t="s">
        <v>83</v>
      </c>
      <c r="D12" s="42" t="s">
        <v>83</v>
      </c>
      <c r="E12" s="42" t="s">
        <v>83</v>
      </c>
      <c r="F12" s="42" t="s">
        <v>83</v>
      </c>
      <c r="G12" s="42">
        <v>35</v>
      </c>
      <c r="H12" s="42">
        <v>46</v>
      </c>
      <c r="I12" s="42" t="s">
        <v>83</v>
      </c>
      <c r="J12" s="42" t="s">
        <v>83</v>
      </c>
      <c r="K12" s="42" t="s">
        <v>83</v>
      </c>
      <c r="L12" s="42" t="s">
        <v>83</v>
      </c>
      <c r="M12" s="42">
        <v>13</v>
      </c>
      <c r="O12" s="30" t="s">
        <v>70</v>
      </c>
      <c r="P12" s="30">
        <v>334</v>
      </c>
      <c r="Q12" s="34">
        <v>269</v>
      </c>
      <c r="R12" s="34">
        <v>73</v>
      </c>
      <c r="S12" s="34">
        <v>345</v>
      </c>
      <c r="T12" s="34">
        <v>273</v>
      </c>
      <c r="U12" s="34">
        <v>239</v>
      </c>
      <c r="V12" s="34">
        <v>225</v>
      </c>
      <c r="W12" s="34">
        <v>147</v>
      </c>
      <c r="X12" s="34">
        <v>167</v>
      </c>
      <c r="Y12" s="34">
        <v>63</v>
      </c>
      <c r="Z12" s="32">
        <f t="shared" si="0"/>
        <v>213.5</v>
      </c>
      <c r="AB12" s="32">
        <f t="shared" si="1"/>
        <v>-31.147540983606557</v>
      </c>
      <c r="AC12" s="32">
        <f t="shared" si="2"/>
        <v>-21.779859484777518</v>
      </c>
      <c r="AD12" s="32">
        <f t="shared" si="3"/>
        <v>-70.491803278688522</v>
      </c>
    </row>
    <row r="13" spans="1:30" ht="14.25" customHeight="1">
      <c r="A13" s="43">
        <v>4</v>
      </c>
      <c r="B13" s="42" t="s">
        <v>83</v>
      </c>
      <c r="C13" s="42">
        <v>19</v>
      </c>
      <c r="D13" s="42">
        <v>44</v>
      </c>
      <c r="E13" s="42" t="s">
        <v>83</v>
      </c>
      <c r="F13" s="42" t="s">
        <v>83</v>
      </c>
      <c r="G13" s="42">
        <v>16</v>
      </c>
      <c r="H13" s="42" t="s">
        <v>83</v>
      </c>
      <c r="I13" s="42" t="s">
        <v>83</v>
      </c>
      <c r="J13" s="42">
        <v>2</v>
      </c>
      <c r="K13" s="42" t="s">
        <v>83</v>
      </c>
      <c r="L13" s="42" t="s">
        <v>83</v>
      </c>
      <c r="M13" s="42" t="s">
        <v>83</v>
      </c>
      <c r="O13" s="30" t="s">
        <v>71</v>
      </c>
      <c r="P13" s="30">
        <v>239</v>
      </c>
      <c r="Q13" s="34">
        <v>296</v>
      </c>
      <c r="R13" s="34">
        <v>382</v>
      </c>
      <c r="S13" s="34">
        <v>151</v>
      </c>
      <c r="T13" s="34">
        <v>154</v>
      </c>
      <c r="U13" s="34">
        <v>561</v>
      </c>
      <c r="V13" s="34">
        <v>240</v>
      </c>
      <c r="W13" s="34">
        <v>297</v>
      </c>
      <c r="X13" s="34">
        <v>281</v>
      </c>
      <c r="Y13" s="34">
        <v>218</v>
      </c>
      <c r="Z13" s="32">
        <f t="shared" si="0"/>
        <v>281.89999999999998</v>
      </c>
      <c r="AB13" s="32">
        <f t="shared" si="1"/>
        <v>5.3565094004966385</v>
      </c>
      <c r="AC13" s="32">
        <f t="shared" si="2"/>
        <v>-0.31926214969846656</v>
      </c>
      <c r="AD13" s="32">
        <f t="shared" si="3"/>
        <v>-22.667612628591694</v>
      </c>
    </row>
    <row r="14" spans="1:30" ht="14.25" customHeight="1">
      <c r="A14" s="43">
        <v>5</v>
      </c>
      <c r="B14" s="42" t="s">
        <v>83</v>
      </c>
      <c r="C14" s="42">
        <v>49</v>
      </c>
      <c r="D14" s="42">
        <v>29</v>
      </c>
      <c r="E14" s="42" t="s">
        <v>83</v>
      </c>
      <c r="F14" s="42" t="s">
        <v>83</v>
      </c>
      <c r="G14" s="42" t="s">
        <v>83</v>
      </c>
      <c r="H14" s="42">
        <v>22</v>
      </c>
      <c r="I14" s="42" t="s">
        <v>83</v>
      </c>
      <c r="J14" s="42">
        <v>39</v>
      </c>
      <c r="K14" s="42" t="s">
        <v>83</v>
      </c>
      <c r="L14" s="42" t="s">
        <v>83</v>
      </c>
      <c r="M14" s="42" t="s">
        <v>83</v>
      </c>
      <c r="O14" s="30" t="s">
        <v>72</v>
      </c>
      <c r="P14" s="30" t="s">
        <v>83</v>
      </c>
      <c r="Q14" s="34">
        <v>327</v>
      </c>
      <c r="R14" s="34">
        <v>121</v>
      </c>
      <c r="S14" s="34">
        <v>171</v>
      </c>
      <c r="T14" s="34">
        <v>128</v>
      </c>
      <c r="U14" s="34">
        <v>99</v>
      </c>
      <c r="V14" s="34">
        <v>199</v>
      </c>
      <c r="W14" s="34">
        <v>228</v>
      </c>
      <c r="X14" s="34">
        <v>120</v>
      </c>
      <c r="Y14" s="34">
        <v>137</v>
      </c>
      <c r="Z14" s="32">
        <f t="shared" si="0"/>
        <v>170</v>
      </c>
      <c r="AB14" s="32">
        <f t="shared" si="1"/>
        <v>34.117647058823529</v>
      </c>
      <c r="AC14" s="32">
        <f t="shared" si="2"/>
        <v>-29.411764705882355</v>
      </c>
      <c r="AD14" s="32">
        <f t="shared" si="3"/>
        <v>-19.411764705882355</v>
      </c>
    </row>
    <row r="15" spans="1:30" ht="14.25" customHeight="1">
      <c r="A15" s="43">
        <v>6</v>
      </c>
      <c r="B15" s="42" t="s">
        <v>83</v>
      </c>
      <c r="C15" s="42" t="s">
        <v>83</v>
      </c>
      <c r="D15" s="42" t="s">
        <v>83</v>
      </c>
      <c r="E15" s="42" t="s">
        <v>83</v>
      </c>
      <c r="F15" s="42" t="s">
        <v>83</v>
      </c>
      <c r="G15" s="42" t="s">
        <v>83</v>
      </c>
      <c r="H15" s="42" t="s">
        <v>83</v>
      </c>
      <c r="I15" s="42" t="s">
        <v>83</v>
      </c>
      <c r="J15" s="42">
        <v>27</v>
      </c>
      <c r="K15" s="42" t="s">
        <v>83</v>
      </c>
      <c r="L15" s="42">
        <v>16</v>
      </c>
      <c r="M15" s="42">
        <v>36</v>
      </c>
      <c r="O15" s="30" t="s">
        <v>73</v>
      </c>
      <c r="P15" s="30">
        <v>105</v>
      </c>
      <c r="Q15" s="34">
        <v>113</v>
      </c>
      <c r="R15" s="34">
        <v>66</v>
      </c>
      <c r="S15" s="34">
        <v>141</v>
      </c>
      <c r="T15" s="34">
        <v>129</v>
      </c>
      <c r="U15" s="34">
        <v>311</v>
      </c>
      <c r="V15" s="34">
        <v>79</v>
      </c>
      <c r="W15" s="34">
        <v>284</v>
      </c>
      <c r="X15" s="34">
        <v>130</v>
      </c>
      <c r="Y15" s="34">
        <v>175</v>
      </c>
      <c r="Z15" s="32">
        <f t="shared" si="0"/>
        <v>153.30000000000001</v>
      </c>
      <c r="AB15" s="32">
        <f t="shared" si="1"/>
        <v>85.257664709719492</v>
      </c>
      <c r="AC15" s="32">
        <f t="shared" si="2"/>
        <v>-15.198956294846713</v>
      </c>
      <c r="AD15" s="32">
        <f t="shared" si="3"/>
        <v>14.155251141552503</v>
      </c>
    </row>
    <row r="16" spans="1:30" ht="14.25" customHeight="1">
      <c r="A16" s="43">
        <v>7</v>
      </c>
      <c r="B16" s="42">
        <v>8</v>
      </c>
      <c r="C16" s="42" t="s">
        <v>83</v>
      </c>
      <c r="D16" s="42" t="s">
        <v>83</v>
      </c>
      <c r="E16" s="42" t="s">
        <v>83</v>
      </c>
      <c r="F16" s="42">
        <v>9</v>
      </c>
      <c r="G16" s="42">
        <v>15</v>
      </c>
      <c r="H16" s="42" t="s">
        <v>83</v>
      </c>
      <c r="I16" s="42" t="s">
        <v>83</v>
      </c>
      <c r="J16" s="42" t="s">
        <v>83</v>
      </c>
      <c r="K16" s="42" t="s">
        <v>83</v>
      </c>
      <c r="L16" s="42" t="s">
        <v>83</v>
      </c>
      <c r="M16" s="42" t="s">
        <v>83</v>
      </c>
      <c r="O16" s="30" t="s">
        <v>74</v>
      </c>
      <c r="P16" s="30">
        <v>112</v>
      </c>
      <c r="Q16" s="34">
        <v>126</v>
      </c>
      <c r="R16" s="34">
        <v>96</v>
      </c>
      <c r="S16" s="34">
        <v>90</v>
      </c>
      <c r="T16" s="34">
        <v>43</v>
      </c>
      <c r="U16" s="34">
        <v>139</v>
      </c>
      <c r="W16" s="34">
        <v>433</v>
      </c>
      <c r="X16" s="34">
        <v>211</v>
      </c>
      <c r="Y16" s="34">
        <v>70</v>
      </c>
      <c r="Z16" s="32">
        <f t="shared" si="0"/>
        <v>146.66666666666666</v>
      </c>
      <c r="AB16" s="32">
        <f t="shared" si="1"/>
        <v>195.22727272727275</v>
      </c>
      <c r="AC16" s="32">
        <f t="shared" si="2"/>
        <v>43.863636363636374</v>
      </c>
      <c r="AD16" s="32">
        <f t="shared" si="3"/>
        <v>-52.272727272727273</v>
      </c>
    </row>
    <row r="17" spans="1:30" ht="14.25" customHeight="1">
      <c r="A17" s="43">
        <v>8</v>
      </c>
      <c r="B17" s="42" t="s">
        <v>83</v>
      </c>
      <c r="C17" s="42">
        <v>72</v>
      </c>
      <c r="D17" s="42">
        <v>11</v>
      </c>
      <c r="E17" s="42" t="s">
        <v>83</v>
      </c>
      <c r="F17" s="42" t="s">
        <v>83</v>
      </c>
      <c r="G17" s="42" t="s">
        <v>83</v>
      </c>
      <c r="H17" s="42" t="s">
        <v>83</v>
      </c>
      <c r="I17" s="42">
        <v>45</v>
      </c>
      <c r="J17" s="42" t="s">
        <v>83</v>
      </c>
      <c r="K17" s="42">
        <v>47</v>
      </c>
      <c r="L17" s="42">
        <v>10</v>
      </c>
      <c r="M17" s="42" t="s">
        <v>83</v>
      </c>
      <c r="O17" s="30" t="s">
        <v>75</v>
      </c>
      <c r="P17" s="30">
        <v>118</v>
      </c>
      <c r="Q17" s="34">
        <v>220</v>
      </c>
      <c r="R17" s="34">
        <v>15</v>
      </c>
      <c r="S17" s="34">
        <v>42</v>
      </c>
      <c r="T17" s="34">
        <v>166</v>
      </c>
      <c r="U17" s="34">
        <v>9</v>
      </c>
      <c r="V17" s="34">
        <v>88</v>
      </c>
      <c r="W17" s="34">
        <v>279</v>
      </c>
      <c r="X17" s="34">
        <v>82</v>
      </c>
      <c r="Y17" s="34">
        <v>106</v>
      </c>
      <c r="Z17" s="32">
        <f t="shared" si="0"/>
        <v>112.5</v>
      </c>
      <c r="AB17" s="32">
        <f t="shared" si="1"/>
        <v>148</v>
      </c>
      <c r="AC17" s="32">
        <f t="shared" si="2"/>
        <v>-27.111111111111114</v>
      </c>
      <c r="AD17" s="32">
        <f t="shared" si="3"/>
        <v>-5.7777777777777777</v>
      </c>
    </row>
    <row r="18" spans="1:30" ht="14.25" customHeight="1">
      <c r="A18" s="43">
        <v>9</v>
      </c>
      <c r="B18" s="42" t="s">
        <v>83</v>
      </c>
      <c r="C18" s="42" t="s">
        <v>83</v>
      </c>
      <c r="D18" s="42" t="s">
        <v>83</v>
      </c>
      <c r="E18" s="42" t="s">
        <v>83</v>
      </c>
      <c r="F18" s="42" t="s">
        <v>83</v>
      </c>
      <c r="G18" s="42" t="s">
        <v>83</v>
      </c>
      <c r="H18" s="42" t="s">
        <v>83</v>
      </c>
      <c r="I18" s="42">
        <v>48</v>
      </c>
      <c r="J18" s="42" t="s">
        <v>83</v>
      </c>
      <c r="K18" s="42" t="s">
        <v>83</v>
      </c>
      <c r="L18" s="42" t="s">
        <v>83</v>
      </c>
      <c r="M18" s="42">
        <v>29</v>
      </c>
      <c r="O18" s="30" t="s">
        <v>76</v>
      </c>
      <c r="P18" s="30">
        <v>233</v>
      </c>
      <c r="Q18" s="34">
        <v>52</v>
      </c>
      <c r="R18" s="34">
        <v>25</v>
      </c>
      <c r="S18" s="34">
        <v>109</v>
      </c>
      <c r="T18" s="34">
        <v>35</v>
      </c>
      <c r="U18" s="34">
        <v>100</v>
      </c>
      <c r="V18" s="34">
        <v>53</v>
      </c>
      <c r="W18" s="34">
        <v>64</v>
      </c>
      <c r="X18" s="34">
        <v>152</v>
      </c>
      <c r="Y18" s="34">
        <v>148</v>
      </c>
      <c r="Z18" s="32">
        <f t="shared" si="0"/>
        <v>97.1</v>
      </c>
      <c r="AB18" s="32">
        <f t="shared" si="1"/>
        <v>-34.088568486096804</v>
      </c>
      <c r="AC18" s="32">
        <f t="shared" si="2"/>
        <v>56.539649845520088</v>
      </c>
      <c r="AD18" s="32">
        <f t="shared" si="3"/>
        <v>52.420185375901141</v>
      </c>
    </row>
    <row r="19" spans="1:30" ht="14.25" customHeight="1">
      <c r="A19" s="43">
        <v>10</v>
      </c>
      <c r="B19" s="42">
        <v>25</v>
      </c>
      <c r="C19" s="42" t="s">
        <v>83</v>
      </c>
      <c r="D19" s="42" t="s">
        <v>83</v>
      </c>
      <c r="E19" s="42" t="s">
        <v>83</v>
      </c>
      <c r="F19" s="42">
        <v>15</v>
      </c>
      <c r="G19" s="42">
        <v>20</v>
      </c>
      <c r="H19" s="42" t="s">
        <v>83</v>
      </c>
      <c r="I19" s="42" t="s">
        <v>83</v>
      </c>
      <c r="J19" s="42" t="s">
        <v>83</v>
      </c>
      <c r="K19" s="42" t="s">
        <v>83</v>
      </c>
      <c r="L19" s="42" t="s">
        <v>83</v>
      </c>
      <c r="M19" s="42" t="s">
        <v>83</v>
      </c>
      <c r="O19" s="30" t="s">
        <v>77</v>
      </c>
      <c r="P19" s="30">
        <v>372</v>
      </c>
      <c r="Q19" s="34">
        <v>8</v>
      </c>
      <c r="R19" s="34" t="s">
        <v>83</v>
      </c>
      <c r="S19" s="34">
        <v>165</v>
      </c>
      <c r="T19" s="34">
        <v>83</v>
      </c>
      <c r="U19" s="34">
        <v>165</v>
      </c>
      <c r="V19" s="34">
        <v>11</v>
      </c>
      <c r="W19" s="34">
        <v>198</v>
      </c>
      <c r="X19" s="34">
        <v>220</v>
      </c>
      <c r="Y19" s="34">
        <v>82</v>
      </c>
      <c r="Z19" s="32">
        <f t="shared" si="0"/>
        <v>144.88888888888889</v>
      </c>
      <c r="AB19" s="32">
        <f t="shared" si="1"/>
        <v>36.656441717791417</v>
      </c>
      <c r="AC19" s="32">
        <f t="shared" si="2"/>
        <v>51.840490797546011</v>
      </c>
      <c r="AD19" s="32">
        <f t="shared" si="3"/>
        <v>-43.404907975460119</v>
      </c>
    </row>
    <row r="20" spans="1:30" ht="14.25" customHeight="1">
      <c r="A20" s="43">
        <v>11</v>
      </c>
      <c r="B20" s="42">
        <v>18</v>
      </c>
      <c r="C20" s="42">
        <v>20</v>
      </c>
      <c r="D20" s="42">
        <v>32</v>
      </c>
      <c r="E20" s="42" t="s">
        <v>83</v>
      </c>
      <c r="F20" s="42" t="s">
        <v>83</v>
      </c>
      <c r="G20" s="42" t="s">
        <v>83</v>
      </c>
      <c r="H20" s="42" t="s">
        <v>83</v>
      </c>
      <c r="I20" s="42" t="s">
        <v>83</v>
      </c>
      <c r="J20" s="42">
        <v>44</v>
      </c>
      <c r="K20" s="42" t="s">
        <v>83</v>
      </c>
      <c r="L20" s="42" t="s">
        <v>83</v>
      </c>
      <c r="M20" s="42" t="s">
        <v>83</v>
      </c>
      <c r="O20" s="30" t="s">
        <v>78</v>
      </c>
      <c r="P20" s="30">
        <v>157</v>
      </c>
      <c r="Q20" s="34">
        <v>117</v>
      </c>
      <c r="R20" s="34" t="s">
        <v>83</v>
      </c>
      <c r="S20" s="34">
        <v>245</v>
      </c>
      <c r="T20" s="34">
        <v>251</v>
      </c>
      <c r="U20" s="34">
        <v>198</v>
      </c>
      <c r="V20" s="34">
        <v>179</v>
      </c>
      <c r="W20" s="34">
        <v>364</v>
      </c>
      <c r="X20" s="34">
        <v>37</v>
      </c>
      <c r="Y20" s="34">
        <v>253</v>
      </c>
      <c r="Z20" s="32">
        <f t="shared" si="0"/>
        <v>200.11111111111111</v>
      </c>
      <c r="AB20" s="32">
        <f t="shared" si="1"/>
        <v>81.898945030538584</v>
      </c>
      <c r="AC20" s="32">
        <f t="shared" si="2"/>
        <v>-81.510272071071626</v>
      </c>
      <c r="AD20" s="32">
        <f t="shared" si="3"/>
        <v>26.429761243753468</v>
      </c>
    </row>
    <row r="21" spans="1:30" ht="14.25" customHeight="1">
      <c r="A21" s="43">
        <v>12</v>
      </c>
      <c r="B21" s="42" t="s">
        <v>83</v>
      </c>
      <c r="C21" s="42">
        <v>10</v>
      </c>
      <c r="D21" s="42" t="s">
        <v>83</v>
      </c>
      <c r="E21" s="42" t="s">
        <v>83</v>
      </c>
      <c r="F21" s="42" t="s">
        <v>83</v>
      </c>
      <c r="G21" s="42" t="s">
        <v>83</v>
      </c>
      <c r="H21" s="42" t="s">
        <v>83</v>
      </c>
      <c r="I21" s="42" t="s">
        <v>83</v>
      </c>
      <c r="J21" s="42" t="s">
        <v>83</v>
      </c>
      <c r="K21" s="42" t="s">
        <v>83</v>
      </c>
      <c r="L21" s="42">
        <v>14</v>
      </c>
      <c r="M21" s="42">
        <v>27</v>
      </c>
      <c r="O21" s="30" t="s">
        <v>79</v>
      </c>
      <c r="P21" s="30">
        <v>248</v>
      </c>
      <c r="Q21" s="34">
        <v>373</v>
      </c>
      <c r="R21" s="34">
        <v>38</v>
      </c>
      <c r="S21" s="34">
        <v>312</v>
      </c>
      <c r="T21" s="34">
        <v>230</v>
      </c>
      <c r="U21" s="34">
        <v>397</v>
      </c>
      <c r="V21" s="34">
        <v>78</v>
      </c>
      <c r="W21" s="34">
        <v>150</v>
      </c>
      <c r="X21" s="34">
        <v>114</v>
      </c>
      <c r="Y21" s="34">
        <v>107</v>
      </c>
      <c r="Z21" s="32">
        <f t="shared" si="0"/>
        <v>204.7</v>
      </c>
      <c r="AB21" s="32">
        <f t="shared" si="1"/>
        <v>-26.722032242305811</v>
      </c>
      <c r="AC21" s="32">
        <f t="shared" si="2"/>
        <v>-44.308744504152415</v>
      </c>
      <c r="AD21" s="32">
        <f t="shared" si="3"/>
        <v>-47.728382999511474</v>
      </c>
    </row>
    <row r="22" spans="1:30" ht="14.25" customHeight="1">
      <c r="A22" s="43">
        <v>13</v>
      </c>
      <c r="B22" s="42" t="s">
        <v>83</v>
      </c>
      <c r="C22" s="42">
        <v>36</v>
      </c>
      <c r="D22" s="42">
        <v>9</v>
      </c>
      <c r="E22" s="42" t="s">
        <v>83</v>
      </c>
      <c r="F22" s="42" t="s">
        <v>83</v>
      </c>
      <c r="G22" s="42" t="s">
        <v>83</v>
      </c>
      <c r="H22" s="42" t="s">
        <v>83</v>
      </c>
      <c r="I22" s="42" t="s">
        <v>83</v>
      </c>
      <c r="J22" s="42" t="s">
        <v>83</v>
      </c>
      <c r="K22" s="42">
        <v>25</v>
      </c>
      <c r="L22" s="42">
        <v>25</v>
      </c>
      <c r="M22" s="42">
        <v>8</v>
      </c>
      <c r="O22" s="30" t="s">
        <v>80</v>
      </c>
      <c r="P22" s="30">
        <v>358</v>
      </c>
      <c r="Q22" s="34">
        <v>417</v>
      </c>
      <c r="R22" s="34">
        <v>171</v>
      </c>
      <c r="S22" s="34">
        <v>181</v>
      </c>
      <c r="T22" s="34">
        <v>548</v>
      </c>
      <c r="U22" s="34">
        <v>356</v>
      </c>
      <c r="V22" s="34">
        <v>318</v>
      </c>
      <c r="W22" s="34">
        <v>142</v>
      </c>
      <c r="X22" s="34">
        <v>287</v>
      </c>
      <c r="Y22" s="34">
        <v>105</v>
      </c>
      <c r="Z22" s="32">
        <f t="shared" si="0"/>
        <v>288.3</v>
      </c>
      <c r="AB22" s="32">
        <f t="shared" si="1"/>
        <v>-50.7457509538675</v>
      </c>
      <c r="AC22" s="32">
        <f t="shared" si="2"/>
        <v>-0.45091918140825921</v>
      </c>
      <c r="AD22" s="32">
        <f t="shared" si="3"/>
        <v>-63.579604578563995</v>
      </c>
    </row>
    <row r="23" spans="1:30" ht="14.25" customHeight="1">
      <c r="A23" s="43">
        <v>14</v>
      </c>
      <c r="B23" s="42">
        <v>26</v>
      </c>
      <c r="C23" s="42" t="s">
        <v>83</v>
      </c>
      <c r="D23" s="42" t="s">
        <v>83</v>
      </c>
      <c r="E23" s="42" t="s">
        <v>83</v>
      </c>
      <c r="F23" s="42" t="s">
        <v>83</v>
      </c>
      <c r="G23" s="42" t="s">
        <v>83</v>
      </c>
      <c r="H23" s="42" t="s">
        <v>83</v>
      </c>
      <c r="I23" s="42" t="s">
        <v>83</v>
      </c>
      <c r="J23" s="42" t="s">
        <v>83</v>
      </c>
      <c r="K23" s="42" t="s">
        <v>83</v>
      </c>
      <c r="L23" s="42" t="s">
        <v>83</v>
      </c>
      <c r="M23" s="42" t="s">
        <v>83</v>
      </c>
      <c r="O23" s="30"/>
      <c r="P23" s="30"/>
      <c r="Q23" s="30"/>
      <c r="R23" s="30"/>
      <c r="S23" s="30"/>
      <c r="T23" s="30"/>
      <c r="U23" s="30"/>
      <c r="AB23" s="32"/>
      <c r="AC23" s="32"/>
      <c r="AD23" s="32"/>
    </row>
    <row r="24" spans="1:30" ht="14.25" customHeight="1">
      <c r="A24" s="43">
        <v>15</v>
      </c>
      <c r="B24" s="42">
        <v>10</v>
      </c>
      <c r="C24" s="42" t="s">
        <v>83</v>
      </c>
      <c r="D24" s="42">
        <v>61</v>
      </c>
      <c r="E24" s="42" t="s">
        <v>83</v>
      </c>
      <c r="F24" s="42">
        <v>31</v>
      </c>
      <c r="G24" s="42" t="s">
        <v>83</v>
      </c>
      <c r="H24" s="42" t="s">
        <v>83</v>
      </c>
      <c r="I24" s="42" t="s">
        <v>83</v>
      </c>
      <c r="J24" s="42" t="s">
        <v>83</v>
      </c>
      <c r="K24" s="42" t="s">
        <v>83</v>
      </c>
      <c r="L24" s="42">
        <v>37</v>
      </c>
      <c r="M24" s="42" t="s">
        <v>83</v>
      </c>
      <c r="O24" s="30" t="s">
        <v>86</v>
      </c>
      <c r="P24" s="30">
        <v>2013</v>
      </c>
      <c r="Q24" s="30">
        <v>2014</v>
      </c>
      <c r="R24" s="30">
        <v>2015</v>
      </c>
      <c r="S24" s="30">
        <v>2016</v>
      </c>
      <c r="T24" s="30">
        <v>2017</v>
      </c>
      <c r="U24" s="30">
        <v>2018</v>
      </c>
      <c r="V24" s="30">
        <v>2019</v>
      </c>
      <c r="W24" s="30">
        <v>2020</v>
      </c>
      <c r="X24" s="30">
        <v>2021</v>
      </c>
      <c r="Y24" s="30">
        <v>2022</v>
      </c>
      <c r="Z24" s="34" t="s">
        <v>82</v>
      </c>
      <c r="AB24" s="33">
        <v>2020</v>
      </c>
      <c r="AC24" s="33">
        <v>2021</v>
      </c>
      <c r="AD24" s="33">
        <v>2022</v>
      </c>
    </row>
    <row r="25" spans="1:30" ht="14.25" customHeight="1">
      <c r="A25" s="43">
        <v>16</v>
      </c>
      <c r="B25" s="42" t="s">
        <v>83</v>
      </c>
      <c r="C25" s="42" t="s">
        <v>83</v>
      </c>
      <c r="D25" s="42" t="s">
        <v>83</v>
      </c>
      <c r="E25" s="42" t="s">
        <v>83</v>
      </c>
      <c r="F25" s="42" t="s">
        <v>83</v>
      </c>
      <c r="G25" s="42" t="s">
        <v>83</v>
      </c>
      <c r="H25" s="42" t="s">
        <v>83</v>
      </c>
      <c r="I25" s="42">
        <v>10</v>
      </c>
      <c r="J25" s="42" t="s">
        <v>83</v>
      </c>
      <c r="K25" s="42">
        <v>2</v>
      </c>
      <c r="L25" s="42" t="s">
        <v>83</v>
      </c>
      <c r="M25" s="42">
        <v>20</v>
      </c>
      <c r="O25" s="30" t="s">
        <v>69</v>
      </c>
      <c r="P25" s="30">
        <v>14</v>
      </c>
      <c r="Q25" s="30">
        <v>14</v>
      </c>
      <c r="R25" s="30">
        <v>14</v>
      </c>
      <c r="S25" s="30">
        <v>19</v>
      </c>
      <c r="T25" s="30">
        <v>15</v>
      </c>
      <c r="U25" s="34">
        <v>12</v>
      </c>
      <c r="V25" s="34">
        <v>16</v>
      </c>
      <c r="W25" s="34">
        <v>18</v>
      </c>
      <c r="X25" s="34">
        <v>23</v>
      </c>
      <c r="Y25" s="34">
        <v>15</v>
      </c>
      <c r="Z25" s="32">
        <f t="shared" ref="Z25:Z36" si="4">AVERAGE(P25:Y25)</f>
        <v>16</v>
      </c>
      <c r="AB25" s="32">
        <f t="shared" ref="AB25:AB36" si="5">((W25-Z25)/Z25)*100</f>
        <v>12.5</v>
      </c>
      <c r="AC25" s="32">
        <f t="shared" ref="AC25:AC36" si="6">((X25-Z25)/Z25)*100</f>
        <v>43.75</v>
      </c>
      <c r="AD25" s="32">
        <f t="shared" ref="AD25:AD36" si="7">((Y25-Z25)/Z25)*100</f>
        <v>-6.25</v>
      </c>
    </row>
    <row r="26" spans="1:30" ht="14.25" customHeight="1">
      <c r="A26" s="43">
        <v>17</v>
      </c>
      <c r="B26" s="42" t="s">
        <v>83</v>
      </c>
      <c r="C26" s="42" t="s">
        <v>83</v>
      </c>
      <c r="D26" s="42" t="s">
        <v>83</v>
      </c>
      <c r="E26" s="42" t="s">
        <v>83</v>
      </c>
      <c r="F26" s="42" t="s">
        <v>83</v>
      </c>
      <c r="G26" s="42" t="s">
        <v>83</v>
      </c>
      <c r="H26" s="42" t="s">
        <v>83</v>
      </c>
      <c r="I26" s="42" t="s">
        <v>83</v>
      </c>
      <c r="J26" s="42">
        <v>24</v>
      </c>
      <c r="K26" s="42" t="s">
        <v>83</v>
      </c>
      <c r="L26" s="42" t="s">
        <v>83</v>
      </c>
      <c r="M26" s="42">
        <v>7</v>
      </c>
      <c r="O26" s="30" t="s">
        <v>70</v>
      </c>
      <c r="P26" s="30">
        <v>12</v>
      </c>
      <c r="Q26" s="30">
        <v>7</v>
      </c>
      <c r="R26" s="30">
        <v>8</v>
      </c>
      <c r="S26" s="30">
        <v>16</v>
      </c>
      <c r="T26" s="30">
        <v>19</v>
      </c>
      <c r="U26" s="34">
        <v>17</v>
      </c>
      <c r="V26" s="34">
        <v>16</v>
      </c>
      <c r="W26" s="34">
        <v>14</v>
      </c>
      <c r="X26" s="34">
        <v>17</v>
      </c>
      <c r="Y26" s="34">
        <v>12</v>
      </c>
      <c r="Z26" s="32">
        <f t="shared" si="4"/>
        <v>13.8</v>
      </c>
      <c r="AB26" s="32">
        <f t="shared" si="5"/>
        <v>1.4492753623188355</v>
      </c>
      <c r="AC26" s="32">
        <f t="shared" si="6"/>
        <v>23.188405797101446</v>
      </c>
      <c r="AD26" s="32">
        <f t="shared" si="7"/>
        <v>-13.04347826086957</v>
      </c>
    </row>
    <row r="27" spans="1:30" ht="14.25" customHeight="1">
      <c r="A27" s="43">
        <v>18</v>
      </c>
      <c r="B27" s="42">
        <v>21</v>
      </c>
      <c r="C27" s="42">
        <v>26</v>
      </c>
      <c r="D27" s="42">
        <v>7</v>
      </c>
      <c r="E27" s="42" t="s">
        <v>83</v>
      </c>
      <c r="F27" s="42" t="s">
        <v>83</v>
      </c>
      <c r="G27" s="42">
        <v>9</v>
      </c>
      <c r="H27" s="42">
        <v>6</v>
      </c>
      <c r="I27" s="42">
        <v>46</v>
      </c>
      <c r="J27" s="42">
        <v>3</v>
      </c>
      <c r="K27" s="42" t="s">
        <v>83</v>
      </c>
      <c r="L27" s="42">
        <v>15</v>
      </c>
      <c r="M27" s="42" t="s">
        <v>83</v>
      </c>
      <c r="O27" s="30" t="s">
        <v>71</v>
      </c>
      <c r="P27" s="30">
        <v>11</v>
      </c>
      <c r="Q27" s="30">
        <v>9</v>
      </c>
      <c r="R27" s="30">
        <v>16</v>
      </c>
      <c r="S27" s="30">
        <v>15</v>
      </c>
      <c r="T27" s="30">
        <v>15</v>
      </c>
      <c r="U27" s="34">
        <v>26</v>
      </c>
      <c r="V27" s="34">
        <v>12</v>
      </c>
      <c r="W27" s="34">
        <v>13</v>
      </c>
      <c r="X27" s="34">
        <v>19</v>
      </c>
      <c r="Y27" s="34">
        <v>18</v>
      </c>
      <c r="Z27" s="32">
        <f t="shared" si="4"/>
        <v>15.4</v>
      </c>
      <c r="AB27" s="32">
        <f t="shared" si="5"/>
        <v>-15.584415584415586</v>
      </c>
      <c r="AC27" s="32">
        <f t="shared" si="6"/>
        <v>23.376623376623375</v>
      </c>
      <c r="AD27" s="32">
        <f t="shared" si="7"/>
        <v>16.88311688311688</v>
      </c>
    </row>
    <row r="28" spans="1:30" ht="14.25" customHeight="1">
      <c r="A28" s="43">
        <v>19</v>
      </c>
      <c r="B28" s="42" t="s">
        <v>83</v>
      </c>
      <c r="C28" s="42">
        <v>15</v>
      </c>
      <c r="D28" s="42" t="s">
        <v>83</v>
      </c>
      <c r="E28" s="42" t="s">
        <v>83</v>
      </c>
      <c r="F28" s="42" t="s">
        <v>83</v>
      </c>
      <c r="G28" s="42" t="s">
        <v>83</v>
      </c>
      <c r="H28" s="42">
        <v>5</v>
      </c>
      <c r="I28" s="42" t="s">
        <v>83</v>
      </c>
      <c r="J28" s="42" t="s">
        <v>83</v>
      </c>
      <c r="K28" s="42">
        <v>5</v>
      </c>
      <c r="L28" s="42" t="s">
        <v>83</v>
      </c>
      <c r="M28" s="42" t="s">
        <v>83</v>
      </c>
      <c r="O28" s="30" t="s">
        <v>72</v>
      </c>
      <c r="P28" s="30" t="s">
        <v>83</v>
      </c>
      <c r="Q28" s="30">
        <v>10</v>
      </c>
      <c r="R28" s="30">
        <v>16</v>
      </c>
      <c r="S28" s="30">
        <v>14</v>
      </c>
      <c r="T28" s="30">
        <v>12</v>
      </c>
      <c r="U28" s="34">
        <v>13</v>
      </c>
      <c r="V28" s="34">
        <v>18</v>
      </c>
      <c r="W28" s="34">
        <v>12</v>
      </c>
      <c r="X28" s="34">
        <v>16</v>
      </c>
      <c r="Y28" s="34">
        <v>11</v>
      </c>
      <c r="Z28" s="32">
        <f t="shared" si="4"/>
        <v>13.555555555555555</v>
      </c>
      <c r="AB28" s="32">
        <f t="shared" si="5"/>
        <v>-11.475409836065573</v>
      </c>
      <c r="AC28" s="32">
        <f t="shared" si="6"/>
        <v>18.032786885245901</v>
      </c>
      <c r="AD28" s="32">
        <f t="shared" si="7"/>
        <v>-18.852459016393443</v>
      </c>
    </row>
    <row r="29" spans="1:30" ht="14.25" customHeight="1">
      <c r="A29" s="43">
        <v>20</v>
      </c>
      <c r="B29" s="42" t="s">
        <v>83</v>
      </c>
      <c r="C29" s="42" t="s">
        <v>83</v>
      </c>
      <c r="D29" s="42" t="s">
        <v>83</v>
      </c>
      <c r="E29" s="42" t="s">
        <v>83</v>
      </c>
      <c r="F29" s="42" t="s">
        <v>83</v>
      </c>
      <c r="G29" s="42" t="s">
        <v>83</v>
      </c>
      <c r="H29" s="42" t="s">
        <v>83</v>
      </c>
      <c r="I29" s="42" t="s">
        <v>83</v>
      </c>
      <c r="J29" s="42">
        <v>111</v>
      </c>
      <c r="K29" s="42">
        <v>2</v>
      </c>
      <c r="L29" s="42" t="s">
        <v>83</v>
      </c>
      <c r="M29" s="42">
        <v>18</v>
      </c>
      <c r="O29" s="30" t="s">
        <v>73</v>
      </c>
      <c r="P29" s="30">
        <v>8</v>
      </c>
      <c r="Q29" s="30">
        <v>11</v>
      </c>
      <c r="R29" s="30">
        <v>7</v>
      </c>
      <c r="S29" s="30">
        <v>17</v>
      </c>
      <c r="T29" s="30">
        <v>11</v>
      </c>
      <c r="U29" s="34">
        <v>17</v>
      </c>
      <c r="V29" s="34">
        <v>8</v>
      </c>
      <c r="W29" s="34">
        <v>14</v>
      </c>
      <c r="X29" s="34">
        <v>11</v>
      </c>
      <c r="Y29" s="34">
        <v>8</v>
      </c>
      <c r="Z29" s="32">
        <f t="shared" si="4"/>
        <v>11.2</v>
      </c>
      <c r="AB29" s="32">
        <f t="shared" si="5"/>
        <v>25.000000000000007</v>
      </c>
      <c r="AC29" s="32">
        <f t="shared" si="6"/>
        <v>-1.7857142857142794</v>
      </c>
      <c r="AD29" s="32">
        <f t="shared" si="7"/>
        <v>-28.571428571428566</v>
      </c>
    </row>
    <row r="30" spans="1:30" ht="14.25" customHeight="1">
      <c r="A30" s="43">
        <v>21</v>
      </c>
      <c r="B30" s="42">
        <v>14</v>
      </c>
      <c r="C30" s="42" t="s">
        <v>83</v>
      </c>
      <c r="D30" s="42">
        <v>13</v>
      </c>
      <c r="E30" s="42" t="s">
        <v>83</v>
      </c>
      <c r="F30" s="42">
        <v>4</v>
      </c>
      <c r="G30" s="42" t="s">
        <v>83</v>
      </c>
      <c r="H30" s="42" t="s">
        <v>83</v>
      </c>
      <c r="I30" s="42" t="s">
        <v>83</v>
      </c>
      <c r="J30" s="42" t="s">
        <v>83</v>
      </c>
      <c r="K30" s="42">
        <v>22</v>
      </c>
      <c r="L30" s="42" t="s">
        <v>83</v>
      </c>
      <c r="M30" s="42" t="s">
        <v>83</v>
      </c>
      <c r="O30" s="30" t="s">
        <v>74</v>
      </c>
      <c r="P30" s="30">
        <v>7</v>
      </c>
      <c r="Q30" s="30">
        <v>8</v>
      </c>
      <c r="R30" s="30">
        <v>4</v>
      </c>
      <c r="S30" s="30">
        <v>11</v>
      </c>
      <c r="T30" s="30">
        <v>4</v>
      </c>
      <c r="U30" s="34">
        <v>12</v>
      </c>
      <c r="W30" s="34">
        <v>15</v>
      </c>
      <c r="X30" s="34">
        <v>7</v>
      </c>
      <c r="Y30" s="34">
        <v>12</v>
      </c>
      <c r="Z30" s="32">
        <f t="shared" si="4"/>
        <v>8.8888888888888893</v>
      </c>
      <c r="AB30" s="32">
        <f t="shared" si="5"/>
        <v>68.749999999999986</v>
      </c>
      <c r="AC30" s="32">
        <f t="shared" si="6"/>
        <v>-21.250000000000004</v>
      </c>
      <c r="AD30" s="32">
        <f t="shared" si="7"/>
        <v>34.999999999999993</v>
      </c>
    </row>
    <row r="31" spans="1:30" ht="14.25" customHeight="1">
      <c r="A31" s="43">
        <v>22</v>
      </c>
      <c r="B31" s="42">
        <v>46</v>
      </c>
      <c r="C31" s="42">
        <v>19</v>
      </c>
      <c r="D31" s="42" t="s">
        <v>83</v>
      </c>
      <c r="E31" s="42" t="s">
        <v>83</v>
      </c>
      <c r="F31" s="42" t="s">
        <v>83</v>
      </c>
      <c r="G31" s="42" t="s">
        <v>83</v>
      </c>
      <c r="H31" s="42" t="s">
        <v>83</v>
      </c>
      <c r="I31" s="42" t="s">
        <v>83</v>
      </c>
      <c r="J31" s="42" t="s">
        <v>83</v>
      </c>
      <c r="K31" s="42" t="s">
        <v>83</v>
      </c>
      <c r="L31" s="42">
        <v>17</v>
      </c>
      <c r="M31" s="42" t="s">
        <v>83</v>
      </c>
      <c r="O31" s="30" t="s">
        <v>75</v>
      </c>
      <c r="P31" s="30">
        <v>8</v>
      </c>
      <c r="Q31" s="30">
        <v>5</v>
      </c>
      <c r="R31" s="30">
        <v>4</v>
      </c>
      <c r="S31" s="30">
        <v>6</v>
      </c>
      <c r="T31" s="30">
        <v>14</v>
      </c>
      <c r="U31" s="34">
        <v>1</v>
      </c>
      <c r="V31" s="34">
        <v>5</v>
      </c>
      <c r="W31" s="34">
        <v>15</v>
      </c>
      <c r="X31" s="34">
        <v>3</v>
      </c>
      <c r="Y31" s="34">
        <v>18</v>
      </c>
      <c r="Z31" s="32">
        <f t="shared" si="4"/>
        <v>7.9</v>
      </c>
      <c r="AB31" s="32">
        <f t="shared" si="5"/>
        <v>89.873417721518976</v>
      </c>
      <c r="AC31" s="32">
        <f t="shared" si="6"/>
        <v>-62.025316455696199</v>
      </c>
      <c r="AD31" s="32">
        <f t="shared" si="7"/>
        <v>127.84810126582278</v>
      </c>
    </row>
    <row r="32" spans="1:30" ht="14.25" customHeight="1">
      <c r="A32" s="43">
        <v>23</v>
      </c>
      <c r="B32" s="42">
        <v>72</v>
      </c>
      <c r="C32" s="42" t="s">
        <v>83</v>
      </c>
      <c r="D32" s="42" t="s">
        <v>83</v>
      </c>
      <c r="E32" s="42" t="s">
        <v>83</v>
      </c>
      <c r="F32" s="42">
        <v>2</v>
      </c>
      <c r="G32" s="42" t="s">
        <v>83</v>
      </c>
      <c r="H32" s="42" t="s">
        <v>83</v>
      </c>
      <c r="I32" s="42" t="s">
        <v>83</v>
      </c>
      <c r="J32" s="42" t="s">
        <v>83</v>
      </c>
      <c r="K32" s="42" t="s">
        <v>83</v>
      </c>
      <c r="L32" s="42" t="s">
        <v>83</v>
      </c>
      <c r="M32" s="42">
        <v>35</v>
      </c>
      <c r="O32" s="30" t="s">
        <v>76</v>
      </c>
      <c r="P32" s="30">
        <v>8</v>
      </c>
      <c r="Q32" s="30">
        <v>6</v>
      </c>
      <c r="R32" s="30">
        <v>2</v>
      </c>
      <c r="S32" s="30">
        <v>10</v>
      </c>
      <c r="T32" s="30">
        <v>8</v>
      </c>
      <c r="U32" s="34">
        <v>4</v>
      </c>
      <c r="V32" s="34">
        <v>2</v>
      </c>
      <c r="W32" s="34">
        <v>9</v>
      </c>
      <c r="X32" s="34">
        <v>17</v>
      </c>
      <c r="Y32" s="34">
        <v>16</v>
      </c>
      <c r="Z32" s="32">
        <f t="shared" si="4"/>
        <v>8.1999999999999993</v>
      </c>
      <c r="AB32" s="32">
        <f t="shared" si="5"/>
        <v>9.7560975609756202</v>
      </c>
      <c r="AC32" s="32">
        <f t="shared" si="6"/>
        <v>107.31707317073173</v>
      </c>
      <c r="AD32" s="32">
        <f t="shared" si="7"/>
        <v>95.121951219512212</v>
      </c>
    </row>
    <row r="33" spans="1:30" ht="14.25" customHeight="1">
      <c r="A33" s="43">
        <v>24</v>
      </c>
      <c r="B33" s="42" t="s">
        <v>83</v>
      </c>
      <c r="C33" s="42" t="s">
        <v>83</v>
      </c>
      <c r="D33" s="42" t="s">
        <v>83</v>
      </c>
      <c r="E33" s="42" t="s">
        <v>83</v>
      </c>
      <c r="F33" s="42" t="s">
        <v>83</v>
      </c>
      <c r="G33" s="42">
        <v>11</v>
      </c>
      <c r="H33" s="42" t="s">
        <v>83</v>
      </c>
      <c r="I33" s="42" t="s">
        <v>83</v>
      </c>
      <c r="J33" s="42" t="s">
        <v>83</v>
      </c>
      <c r="K33" s="42" t="s">
        <v>83</v>
      </c>
      <c r="L33" s="42" t="s">
        <v>83</v>
      </c>
      <c r="M33" s="42">
        <v>5</v>
      </c>
      <c r="O33" s="30" t="s">
        <v>77</v>
      </c>
      <c r="P33" s="30">
        <v>9</v>
      </c>
      <c r="Q33" s="30">
        <v>1</v>
      </c>
      <c r="R33" s="30" t="s">
        <v>83</v>
      </c>
      <c r="S33" s="30">
        <v>9</v>
      </c>
      <c r="T33" s="30">
        <v>9</v>
      </c>
      <c r="U33" s="34">
        <v>7</v>
      </c>
      <c r="V33" s="34">
        <v>2</v>
      </c>
      <c r="W33" s="34">
        <v>12</v>
      </c>
      <c r="X33" s="34">
        <v>12</v>
      </c>
      <c r="Y33" s="34">
        <v>12</v>
      </c>
      <c r="Z33" s="32">
        <f t="shared" si="4"/>
        <v>8.1111111111111107</v>
      </c>
      <c r="AB33" s="32">
        <f t="shared" si="5"/>
        <v>47.945205479452063</v>
      </c>
      <c r="AC33" s="32">
        <f t="shared" si="6"/>
        <v>47.945205479452063</v>
      </c>
      <c r="AD33" s="32">
        <f t="shared" si="7"/>
        <v>47.945205479452063</v>
      </c>
    </row>
    <row r="34" spans="1:30" ht="14.25" customHeight="1">
      <c r="A34" s="43">
        <v>25</v>
      </c>
      <c r="B34" s="42">
        <v>30</v>
      </c>
      <c r="C34" s="42" t="s">
        <v>83</v>
      </c>
      <c r="D34" s="42" t="s">
        <v>83</v>
      </c>
      <c r="E34" s="42" t="s">
        <v>83</v>
      </c>
      <c r="F34" s="42" t="s">
        <v>83</v>
      </c>
      <c r="G34" s="42" t="s">
        <v>83</v>
      </c>
      <c r="H34" s="42">
        <v>5</v>
      </c>
      <c r="I34" s="42" t="s">
        <v>83</v>
      </c>
      <c r="J34" s="42" t="s">
        <v>83</v>
      </c>
      <c r="K34" s="42">
        <v>16</v>
      </c>
      <c r="L34" s="42" t="s">
        <v>83</v>
      </c>
      <c r="M34" s="42" t="s">
        <v>83</v>
      </c>
      <c r="O34" s="30" t="s">
        <v>78</v>
      </c>
      <c r="P34" s="30">
        <v>9</v>
      </c>
      <c r="Q34" s="30">
        <v>5</v>
      </c>
      <c r="R34" s="30" t="s">
        <v>83</v>
      </c>
      <c r="S34" s="30">
        <v>15</v>
      </c>
      <c r="T34" s="30">
        <v>21</v>
      </c>
      <c r="U34" s="34">
        <v>10</v>
      </c>
      <c r="V34" s="34">
        <v>6</v>
      </c>
      <c r="W34" s="34">
        <v>16</v>
      </c>
      <c r="X34" s="34">
        <v>9</v>
      </c>
      <c r="Y34" s="34">
        <v>23</v>
      </c>
      <c r="Z34" s="32">
        <f t="shared" si="4"/>
        <v>12.666666666666666</v>
      </c>
      <c r="AB34" s="32">
        <f t="shared" si="5"/>
        <v>26.315789473684216</v>
      </c>
      <c r="AC34" s="32">
        <f t="shared" si="6"/>
        <v>-28.947368421052627</v>
      </c>
      <c r="AD34" s="32">
        <f t="shared" si="7"/>
        <v>81.578947368421069</v>
      </c>
    </row>
    <row r="35" spans="1:30" ht="14.25" customHeight="1">
      <c r="A35" s="43">
        <v>26</v>
      </c>
      <c r="B35" s="42" t="s">
        <v>83</v>
      </c>
      <c r="C35" s="42">
        <v>8</v>
      </c>
      <c r="D35" s="42">
        <v>8</v>
      </c>
      <c r="E35" s="42" t="s">
        <v>83</v>
      </c>
      <c r="F35" s="42" t="s">
        <v>83</v>
      </c>
      <c r="G35" s="42" t="s">
        <v>83</v>
      </c>
      <c r="H35" s="42" t="s">
        <v>83</v>
      </c>
      <c r="I35" s="42" t="s">
        <v>83</v>
      </c>
      <c r="J35" s="42" t="s">
        <v>83</v>
      </c>
      <c r="K35" s="42" t="s">
        <v>83</v>
      </c>
      <c r="L35" s="42" t="s">
        <v>83</v>
      </c>
      <c r="M35" s="42" t="s">
        <v>83</v>
      </c>
      <c r="O35" s="30" t="s">
        <v>79</v>
      </c>
      <c r="P35" s="30">
        <v>10</v>
      </c>
      <c r="Q35" s="30">
        <v>15</v>
      </c>
      <c r="R35" s="30">
        <v>12</v>
      </c>
      <c r="S35" s="30">
        <v>19</v>
      </c>
      <c r="T35" s="30">
        <v>16</v>
      </c>
      <c r="U35" s="34">
        <v>18</v>
      </c>
      <c r="V35" s="34">
        <v>7</v>
      </c>
      <c r="W35" s="34">
        <v>12</v>
      </c>
      <c r="X35" s="34">
        <v>16</v>
      </c>
      <c r="Y35" s="34">
        <v>21</v>
      </c>
      <c r="Z35" s="32">
        <f t="shared" si="4"/>
        <v>14.6</v>
      </c>
      <c r="AB35" s="32">
        <f t="shared" si="5"/>
        <v>-17.80821917808219</v>
      </c>
      <c r="AC35" s="32">
        <f t="shared" si="6"/>
        <v>9.5890410958904138</v>
      </c>
      <c r="AD35" s="32">
        <f t="shared" si="7"/>
        <v>43.835616438356169</v>
      </c>
    </row>
    <row r="36" spans="1:30" ht="14.25" customHeight="1">
      <c r="A36" s="43">
        <v>27</v>
      </c>
      <c r="B36" s="42" t="s">
        <v>83</v>
      </c>
      <c r="C36" s="42" t="s">
        <v>83</v>
      </c>
      <c r="D36" s="42" t="s">
        <v>83</v>
      </c>
      <c r="E36" s="42" t="s">
        <v>83</v>
      </c>
      <c r="F36" s="42">
        <v>10</v>
      </c>
      <c r="G36" s="42" t="s">
        <v>83</v>
      </c>
      <c r="H36" s="42" t="s">
        <v>83</v>
      </c>
      <c r="I36" s="42" t="s">
        <v>83</v>
      </c>
      <c r="J36" s="42" t="s">
        <v>83</v>
      </c>
      <c r="K36" s="42" t="s">
        <v>83</v>
      </c>
      <c r="L36" s="42" t="s">
        <v>83</v>
      </c>
      <c r="M36" s="42">
        <v>81</v>
      </c>
      <c r="O36" s="30" t="s">
        <v>80</v>
      </c>
      <c r="P36" s="30">
        <v>14</v>
      </c>
      <c r="Q36" s="30">
        <v>16</v>
      </c>
      <c r="R36" s="30">
        <v>17</v>
      </c>
      <c r="S36" s="30">
        <v>18</v>
      </c>
      <c r="T36" s="30">
        <v>23</v>
      </c>
      <c r="U36" s="34">
        <v>20</v>
      </c>
      <c r="V36" s="34">
        <v>16</v>
      </c>
      <c r="W36" s="34">
        <v>17</v>
      </c>
      <c r="X36" s="34">
        <v>23</v>
      </c>
      <c r="Y36" s="34">
        <v>17</v>
      </c>
      <c r="Z36" s="32">
        <f t="shared" si="4"/>
        <v>18.100000000000001</v>
      </c>
      <c r="AB36" s="32">
        <f t="shared" si="5"/>
        <v>-6.0773480662983497</v>
      </c>
      <c r="AC36" s="32">
        <f t="shared" si="6"/>
        <v>27.071823204419882</v>
      </c>
      <c r="AD36" s="32">
        <f t="shared" si="7"/>
        <v>-6.0773480662983497</v>
      </c>
    </row>
    <row r="37" spans="1:30" ht="14.25" customHeight="1">
      <c r="A37" s="43">
        <v>28</v>
      </c>
      <c r="B37" s="42">
        <v>63</v>
      </c>
      <c r="C37" s="42">
        <v>32</v>
      </c>
      <c r="D37" s="42">
        <v>20</v>
      </c>
      <c r="E37" s="42" t="s">
        <v>83</v>
      </c>
      <c r="F37" s="42" t="s">
        <v>83</v>
      </c>
      <c r="G37" s="42">
        <v>6</v>
      </c>
      <c r="H37" s="42">
        <v>20</v>
      </c>
      <c r="I37" s="42" t="s">
        <v>83</v>
      </c>
      <c r="J37" s="42" t="s">
        <v>83</v>
      </c>
      <c r="K37" s="42" t="s">
        <v>83</v>
      </c>
      <c r="L37" s="42">
        <v>65</v>
      </c>
      <c r="M37" s="42" t="s">
        <v>83</v>
      </c>
    </row>
    <row r="38" spans="1:30" ht="14.25" customHeight="1">
      <c r="A38" s="43">
        <v>29</v>
      </c>
      <c r="B38" s="42">
        <v>45</v>
      </c>
      <c r="C38" s="44"/>
      <c r="D38" s="42" t="s">
        <v>83</v>
      </c>
      <c r="E38" s="42" t="s">
        <v>83</v>
      </c>
      <c r="F38" s="42" t="s">
        <v>83</v>
      </c>
      <c r="G38" s="42" t="s">
        <v>83</v>
      </c>
      <c r="H38" s="42" t="s">
        <v>83</v>
      </c>
      <c r="I38" s="42">
        <v>16</v>
      </c>
      <c r="J38" s="42">
        <v>110</v>
      </c>
      <c r="K38" s="42" t="s">
        <v>83</v>
      </c>
      <c r="L38" s="42">
        <v>42</v>
      </c>
      <c r="M38" s="42" t="s">
        <v>83</v>
      </c>
    </row>
    <row r="39" spans="1:30" ht="14.25" customHeight="1">
      <c r="A39" s="43">
        <v>30</v>
      </c>
      <c r="B39" s="42">
        <v>14</v>
      </c>
      <c r="C39" s="44"/>
      <c r="D39" s="42" t="s">
        <v>83</v>
      </c>
      <c r="E39" s="42" t="s">
        <v>83</v>
      </c>
      <c r="F39" s="42" t="s">
        <v>83</v>
      </c>
      <c r="G39" s="42" t="s">
        <v>83</v>
      </c>
      <c r="H39" s="42">
        <v>7</v>
      </c>
      <c r="I39" s="42">
        <v>7</v>
      </c>
      <c r="J39" s="42" t="s">
        <v>83</v>
      </c>
      <c r="K39" s="42">
        <v>33</v>
      </c>
      <c r="L39" s="42" t="s">
        <v>83</v>
      </c>
      <c r="M39" s="42">
        <v>40</v>
      </c>
    </row>
    <row r="40" spans="1:30" ht="14.25" customHeight="1">
      <c r="A40" s="43">
        <v>31</v>
      </c>
      <c r="B40" s="42" t="s">
        <v>83</v>
      </c>
      <c r="C40" s="44"/>
      <c r="D40" s="42" t="s">
        <v>83</v>
      </c>
      <c r="E40" s="44"/>
      <c r="F40" s="42">
        <v>14</v>
      </c>
      <c r="G40" s="44"/>
      <c r="H40" s="42">
        <v>7</v>
      </c>
      <c r="I40" s="42" t="s">
        <v>83</v>
      </c>
      <c r="J40" s="44"/>
      <c r="K40" s="42">
        <v>5</v>
      </c>
      <c r="L40" s="44"/>
      <c r="M40" s="42">
        <v>22</v>
      </c>
    </row>
    <row r="41" spans="1:30" ht="14.25" customHeight="1">
      <c r="A41" s="43" t="s">
        <v>87</v>
      </c>
      <c r="B41" s="42">
        <v>408</v>
      </c>
      <c r="C41" s="42">
        <v>334</v>
      </c>
      <c r="D41" s="42">
        <v>239</v>
      </c>
      <c r="E41" s="42" t="s">
        <v>83</v>
      </c>
      <c r="F41" s="42">
        <v>105</v>
      </c>
      <c r="G41" s="42">
        <v>112</v>
      </c>
      <c r="H41" s="42">
        <v>118</v>
      </c>
      <c r="I41" s="42">
        <v>233</v>
      </c>
      <c r="J41" s="42">
        <v>372</v>
      </c>
      <c r="K41" s="42">
        <v>157</v>
      </c>
      <c r="L41" s="42">
        <v>248</v>
      </c>
      <c r="M41" s="42">
        <v>358</v>
      </c>
    </row>
    <row r="42" spans="1:30" ht="14.25" customHeight="1">
      <c r="A42" s="43" t="s">
        <v>88</v>
      </c>
      <c r="B42" s="42">
        <v>14</v>
      </c>
      <c r="C42" s="42">
        <v>12</v>
      </c>
      <c r="D42" s="42">
        <v>11</v>
      </c>
      <c r="E42" s="42" t="s">
        <v>83</v>
      </c>
      <c r="F42" s="42">
        <v>8</v>
      </c>
      <c r="G42" s="42">
        <v>7</v>
      </c>
      <c r="H42" s="42">
        <v>8</v>
      </c>
      <c r="I42" s="42">
        <v>8</v>
      </c>
      <c r="J42" s="42">
        <v>9</v>
      </c>
      <c r="K42" s="42">
        <v>9</v>
      </c>
      <c r="L42" s="42">
        <v>10</v>
      </c>
      <c r="M42" s="42">
        <v>14</v>
      </c>
    </row>
    <row r="43" spans="1:30" ht="14.25" customHeight="1">
      <c r="A43" s="43" t="s">
        <v>89</v>
      </c>
      <c r="B43" s="42">
        <v>13</v>
      </c>
      <c r="C43" s="42">
        <v>12</v>
      </c>
      <c r="D43" s="42">
        <v>8</v>
      </c>
      <c r="E43" s="42" t="s">
        <v>83</v>
      </c>
      <c r="F43" s="42">
        <v>3</v>
      </c>
      <c r="G43" s="42">
        <v>4</v>
      </c>
      <c r="H43" s="42">
        <v>4</v>
      </c>
      <c r="I43" s="42">
        <v>8</v>
      </c>
      <c r="J43" s="42">
        <v>12</v>
      </c>
      <c r="K43" s="42">
        <v>5</v>
      </c>
      <c r="L43" s="42">
        <v>8</v>
      </c>
      <c r="M43" s="42">
        <v>12</v>
      </c>
    </row>
    <row r="44" spans="1:30" ht="14.25" customHeight="1">
      <c r="A44" s="43" t="s">
        <v>90</v>
      </c>
      <c r="B44" s="42">
        <v>72</v>
      </c>
      <c r="C44" s="42">
        <v>72</v>
      </c>
      <c r="D44" s="42">
        <v>61</v>
      </c>
      <c r="E44" s="42" t="s">
        <v>83</v>
      </c>
      <c r="F44" s="42">
        <v>31</v>
      </c>
      <c r="G44" s="42">
        <v>35</v>
      </c>
      <c r="H44" s="42">
        <v>46</v>
      </c>
      <c r="I44" s="42">
        <v>48</v>
      </c>
      <c r="J44" s="42">
        <v>111</v>
      </c>
      <c r="K44" s="42">
        <v>47</v>
      </c>
      <c r="L44" s="42">
        <v>65</v>
      </c>
      <c r="M44" s="42">
        <v>81</v>
      </c>
    </row>
    <row r="45" spans="1:30" ht="14.25" customHeight="1">
      <c r="A45" s="43" t="s">
        <v>91</v>
      </c>
      <c r="B45" s="42">
        <v>23</v>
      </c>
      <c r="C45" s="42">
        <v>8</v>
      </c>
      <c r="D45" s="42">
        <v>15</v>
      </c>
      <c r="E45" s="42" t="s">
        <v>83</v>
      </c>
      <c r="F45" s="42">
        <v>15</v>
      </c>
      <c r="G45" s="42">
        <v>3</v>
      </c>
      <c r="H45" s="42">
        <v>3</v>
      </c>
      <c r="I45" s="42">
        <v>9</v>
      </c>
      <c r="J45" s="42">
        <v>20</v>
      </c>
      <c r="K45" s="42">
        <v>8</v>
      </c>
      <c r="L45" s="42">
        <v>28</v>
      </c>
      <c r="M45" s="42">
        <v>27</v>
      </c>
    </row>
    <row r="46" spans="1:30" ht="14.25" customHeight="1">
      <c r="A46" s="43" t="s">
        <v>92</v>
      </c>
      <c r="B46" s="42">
        <v>8</v>
      </c>
      <c r="C46" s="42">
        <v>8</v>
      </c>
      <c r="D46" s="42">
        <v>5</v>
      </c>
      <c r="E46" s="42" t="s">
        <v>83</v>
      </c>
      <c r="F46" s="42">
        <v>2</v>
      </c>
      <c r="G46" s="42">
        <v>6</v>
      </c>
      <c r="H46" s="42">
        <v>5</v>
      </c>
      <c r="I46" s="42">
        <v>7</v>
      </c>
      <c r="J46" s="42">
        <v>2</v>
      </c>
      <c r="K46" s="42">
        <v>2</v>
      </c>
      <c r="L46" s="42">
        <v>7</v>
      </c>
      <c r="M46" s="42">
        <v>5</v>
      </c>
    </row>
    <row r="47" spans="1:30" ht="14.2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</row>
    <row r="48" spans="1:30" ht="16.5" customHeight="1">
      <c r="A48" s="41" t="s">
        <v>66</v>
      </c>
      <c r="B48" s="75" t="s">
        <v>93</v>
      </c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7"/>
    </row>
    <row r="49" spans="1:13" ht="14.25" customHeight="1">
      <c r="A49" s="41"/>
      <c r="B49" s="42" t="s">
        <v>69</v>
      </c>
      <c r="C49" s="42" t="s">
        <v>70</v>
      </c>
      <c r="D49" s="42" t="s">
        <v>71</v>
      </c>
      <c r="E49" s="42" t="s">
        <v>72</v>
      </c>
      <c r="F49" s="42" t="s">
        <v>73</v>
      </c>
      <c r="G49" s="42" t="s">
        <v>74</v>
      </c>
      <c r="H49" s="42" t="s">
        <v>75</v>
      </c>
      <c r="I49" s="42" t="s">
        <v>76</v>
      </c>
      <c r="J49" s="42" t="s">
        <v>77</v>
      </c>
      <c r="K49" s="42" t="s">
        <v>78</v>
      </c>
      <c r="L49" s="42" t="s">
        <v>79</v>
      </c>
      <c r="M49" s="42" t="s">
        <v>80</v>
      </c>
    </row>
    <row r="50" spans="1:13" ht="14.25" customHeight="1">
      <c r="A50" s="43">
        <v>1</v>
      </c>
      <c r="B50" s="42" t="s">
        <v>83</v>
      </c>
      <c r="C50" s="42" t="s">
        <v>83</v>
      </c>
      <c r="D50" s="42" t="s">
        <v>83</v>
      </c>
      <c r="E50" s="42" t="s">
        <v>83</v>
      </c>
      <c r="F50" s="42" t="s">
        <v>83</v>
      </c>
      <c r="G50" s="42" t="s">
        <v>83</v>
      </c>
      <c r="H50" s="42" t="s">
        <v>83</v>
      </c>
      <c r="I50" s="42" t="s">
        <v>83</v>
      </c>
      <c r="J50" s="42" t="s">
        <v>83</v>
      </c>
      <c r="K50" s="42" t="s">
        <v>83</v>
      </c>
      <c r="L50" s="42" t="s">
        <v>83</v>
      </c>
      <c r="M50" s="42" t="s">
        <v>83</v>
      </c>
    </row>
    <row r="51" spans="1:13" ht="14.25" customHeight="1">
      <c r="A51" s="43">
        <v>2</v>
      </c>
      <c r="B51" s="42">
        <v>9</v>
      </c>
      <c r="C51" s="42" t="s">
        <v>83</v>
      </c>
      <c r="D51" s="42" t="s">
        <v>83</v>
      </c>
      <c r="E51" s="42" t="s">
        <v>83</v>
      </c>
      <c r="F51" s="42">
        <v>10</v>
      </c>
      <c r="G51" s="42" t="s">
        <v>83</v>
      </c>
      <c r="H51" s="42" t="s">
        <v>83</v>
      </c>
      <c r="I51" s="42" t="s">
        <v>83</v>
      </c>
      <c r="J51" s="42" t="s">
        <v>83</v>
      </c>
      <c r="K51" s="42" t="s">
        <v>83</v>
      </c>
      <c r="L51" s="42" t="s">
        <v>83</v>
      </c>
      <c r="M51" s="42" t="s">
        <v>83</v>
      </c>
    </row>
    <row r="52" spans="1:13" ht="14.25" customHeight="1">
      <c r="A52" s="43">
        <v>3</v>
      </c>
      <c r="B52" s="42">
        <v>48</v>
      </c>
      <c r="C52" s="42" t="s">
        <v>83</v>
      </c>
      <c r="D52" s="42" t="s">
        <v>83</v>
      </c>
      <c r="E52" s="42" t="s">
        <v>83</v>
      </c>
      <c r="F52" s="42" t="s">
        <v>83</v>
      </c>
      <c r="G52" s="42" t="s">
        <v>83</v>
      </c>
      <c r="H52" s="42" t="s">
        <v>83</v>
      </c>
      <c r="I52" s="42" t="s">
        <v>83</v>
      </c>
      <c r="J52" s="42" t="s">
        <v>83</v>
      </c>
      <c r="K52" s="42" t="s">
        <v>83</v>
      </c>
      <c r="L52" s="42" t="s">
        <v>83</v>
      </c>
      <c r="M52" s="42" t="s">
        <v>83</v>
      </c>
    </row>
    <row r="53" spans="1:13" ht="14.25" customHeight="1">
      <c r="A53" s="43">
        <v>4</v>
      </c>
      <c r="B53" s="42" t="s">
        <v>83</v>
      </c>
      <c r="C53" s="42" t="s">
        <v>83</v>
      </c>
      <c r="D53" s="42" t="s">
        <v>83</v>
      </c>
      <c r="E53" s="42">
        <v>18</v>
      </c>
      <c r="F53" s="42" t="s">
        <v>83</v>
      </c>
      <c r="G53" s="42" t="s">
        <v>83</v>
      </c>
      <c r="H53" s="42" t="s">
        <v>83</v>
      </c>
      <c r="I53" s="42" t="s">
        <v>83</v>
      </c>
      <c r="J53" s="42" t="s">
        <v>83</v>
      </c>
      <c r="K53" s="42" t="s">
        <v>83</v>
      </c>
      <c r="L53" s="42">
        <v>1</v>
      </c>
      <c r="M53" s="42" t="s">
        <v>83</v>
      </c>
    </row>
    <row r="54" spans="1:13" ht="14.25" customHeight="1">
      <c r="A54" s="43">
        <v>5</v>
      </c>
      <c r="B54" s="42" t="s">
        <v>83</v>
      </c>
      <c r="C54" s="42" t="s">
        <v>83</v>
      </c>
      <c r="D54" s="42" t="s">
        <v>83</v>
      </c>
      <c r="E54" s="42" t="s">
        <v>83</v>
      </c>
      <c r="F54" s="42">
        <v>15</v>
      </c>
      <c r="G54" s="42" t="s">
        <v>83</v>
      </c>
      <c r="H54" s="42" t="s">
        <v>83</v>
      </c>
      <c r="I54" s="42" t="s">
        <v>83</v>
      </c>
      <c r="J54" s="42" t="s">
        <v>83</v>
      </c>
      <c r="K54" s="42" t="s">
        <v>83</v>
      </c>
      <c r="L54" s="42">
        <v>3</v>
      </c>
      <c r="M54" s="42" t="s">
        <v>83</v>
      </c>
    </row>
    <row r="55" spans="1:13" ht="14.25" customHeight="1">
      <c r="A55" s="43">
        <v>6</v>
      </c>
      <c r="B55" s="42">
        <v>23</v>
      </c>
      <c r="C55" s="42" t="s">
        <v>83</v>
      </c>
      <c r="D55" s="42" t="s">
        <v>83</v>
      </c>
      <c r="E55" s="42" t="s">
        <v>83</v>
      </c>
      <c r="F55" s="42" t="s">
        <v>83</v>
      </c>
      <c r="G55" s="42" t="s">
        <v>83</v>
      </c>
      <c r="H55" s="42" t="s">
        <v>83</v>
      </c>
      <c r="I55" s="42">
        <v>5</v>
      </c>
      <c r="J55" s="42" t="s">
        <v>83</v>
      </c>
      <c r="K55" s="42" t="s">
        <v>83</v>
      </c>
      <c r="L55" s="42">
        <v>25</v>
      </c>
      <c r="M55" s="42" t="s">
        <v>83</v>
      </c>
    </row>
    <row r="56" spans="1:13" ht="14.25" customHeight="1">
      <c r="A56" s="43">
        <v>7</v>
      </c>
      <c r="B56" s="42" t="s">
        <v>83</v>
      </c>
      <c r="C56" s="42">
        <v>5</v>
      </c>
      <c r="D56" s="42" t="s">
        <v>83</v>
      </c>
      <c r="E56" s="42">
        <v>36</v>
      </c>
      <c r="F56" s="42" t="s">
        <v>83</v>
      </c>
      <c r="G56" s="42" t="s">
        <v>83</v>
      </c>
      <c r="H56" s="42" t="s">
        <v>83</v>
      </c>
      <c r="I56" s="42" t="s">
        <v>83</v>
      </c>
      <c r="J56" s="42" t="s">
        <v>83</v>
      </c>
      <c r="K56" s="42" t="s">
        <v>83</v>
      </c>
      <c r="L56" s="42" t="s">
        <v>83</v>
      </c>
      <c r="M56" s="42" t="s">
        <v>83</v>
      </c>
    </row>
    <row r="57" spans="1:13" ht="14.25" customHeight="1">
      <c r="A57" s="43">
        <v>8</v>
      </c>
      <c r="B57" s="42" t="s">
        <v>83</v>
      </c>
      <c r="C57" s="42" t="s">
        <v>83</v>
      </c>
      <c r="D57" s="42" t="s">
        <v>83</v>
      </c>
      <c r="E57" s="42">
        <v>33</v>
      </c>
      <c r="F57" s="42">
        <v>13</v>
      </c>
      <c r="G57" s="42" t="s">
        <v>83</v>
      </c>
      <c r="H57" s="42" t="s">
        <v>83</v>
      </c>
      <c r="I57" s="42">
        <v>9</v>
      </c>
      <c r="J57" s="42" t="s">
        <v>83</v>
      </c>
      <c r="K57" s="42" t="s">
        <v>83</v>
      </c>
      <c r="L57" s="42" t="s">
        <v>83</v>
      </c>
      <c r="M57" s="42">
        <v>24</v>
      </c>
    </row>
    <row r="58" spans="1:13" ht="14.25" customHeight="1">
      <c r="A58" s="43">
        <v>9</v>
      </c>
      <c r="B58" s="42">
        <v>42</v>
      </c>
      <c r="C58" s="42" t="s">
        <v>83</v>
      </c>
      <c r="D58" s="42" t="s">
        <v>83</v>
      </c>
      <c r="E58" s="42">
        <v>20</v>
      </c>
      <c r="F58" s="42" t="s">
        <v>83</v>
      </c>
      <c r="G58" s="42" t="s">
        <v>83</v>
      </c>
      <c r="H58" s="42" t="s">
        <v>83</v>
      </c>
      <c r="I58" s="42" t="s">
        <v>83</v>
      </c>
      <c r="J58" s="42" t="s">
        <v>83</v>
      </c>
      <c r="K58" s="42" t="s">
        <v>83</v>
      </c>
      <c r="L58" s="42" t="s">
        <v>83</v>
      </c>
      <c r="M58" s="42">
        <v>21</v>
      </c>
    </row>
    <row r="59" spans="1:13" ht="14.25" customHeight="1">
      <c r="A59" s="43">
        <v>10</v>
      </c>
      <c r="B59" s="42">
        <v>5</v>
      </c>
      <c r="C59" s="42">
        <v>94</v>
      </c>
      <c r="D59" s="42" t="s">
        <v>83</v>
      </c>
      <c r="E59" s="42">
        <v>5</v>
      </c>
      <c r="F59" s="42" t="s">
        <v>83</v>
      </c>
      <c r="G59" s="42" t="s">
        <v>83</v>
      </c>
      <c r="H59" s="42" t="s">
        <v>83</v>
      </c>
      <c r="I59" s="42" t="s">
        <v>83</v>
      </c>
      <c r="J59" s="42" t="s">
        <v>83</v>
      </c>
      <c r="K59" s="42" t="s">
        <v>83</v>
      </c>
      <c r="L59" s="42">
        <v>6</v>
      </c>
      <c r="M59" s="42">
        <v>30</v>
      </c>
    </row>
    <row r="60" spans="1:13" ht="14.25" customHeight="1">
      <c r="A60" s="43">
        <v>11</v>
      </c>
      <c r="B60" s="42" t="s">
        <v>83</v>
      </c>
      <c r="C60" s="42">
        <v>5</v>
      </c>
      <c r="D60" s="42" t="s">
        <v>83</v>
      </c>
      <c r="E60" s="42" t="s">
        <v>83</v>
      </c>
      <c r="F60" s="42" t="s">
        <v>83</v>
      </c>
      <c r="G60" s="42" t="s">
        <v>83</v>
      </c>
      <c r="H60" s="42">
        <v>9</v>
      </c>
      <c r="I60" s="42">
        <v>7</v>
      </c>
      <c r="J60" s="42" t="s">
        <v>83</v>
      </c>
      <c r="K60" s="42" t="s">
        <v>83</v>
      </c>
      <c r="L60" s="42">
        <v>31</v>
      </c>
      <c r="M60" s="42">
        <v>13</v>
      </c>
    </row>
    <row r="61" spans="1:13" ht="14.25" customHeight="1">
      <c r="A61" s="43">
        <v>12</v>
      </c>
      <c r="B61" s="42" t="s">
        <v>83</v>
      </c>
      <c r="C61" s="42" t="s">
        <v>83</v>
      </c>
      <c r="D61" s="42" t="s">
        <v>83</v>
      </c>
      <c r="E61" s="42" t="s">
        <v>83</v>
      </c>
      <c r="F61" s="42" t="s">
        <v>83</v>
      </c>
      <c r="G61" s="42" t="s">
        <v>83</v>
      </c>
      <c r="H61" s="42" t="s">
        <v>83</v>
      </c>
      <c r="I61" s="42">
        <v>18</v>
      </c>
      <c r="J61" s="42" t="s">
        <v>83</v>
      </c>
      <c r="K61" s="42" t="s">
        <v>83</v>
      </c>
      <c r="L61" s="42">
        <v>25</v>
      </c>
      <c r="M61" s="42" t="s">
        <v>83</v>
      </c>
    </row>
    <row r="62" spans="1:13" ht="14.25" customHeight="1">
      <c r="A62" s="43">
        <v>13</v>
      </c>
      <c r="B62" s="42">
        <v>26</v>
      </c>
      <c r="C62" s="42" t="s">
        <v>83</v>
      </c>
      <c r="D62" s="42">
        <v>3</v>
      </c>
      <c r="E62" s="42" t="s">
        <v>83</v>
      </c>
      <c r="F62" s="42">
        <v>2</v>
      </c>
      <c r="G62" s="42">
        <v>3</v>
      </c>
      <c r="H62" s="42" t="s">
        <v>83</v>
      </c>
      <c r="I62" s="42" t="s">
        <v>83</v>
      </c>
      <c r="J62" s="42" t="s">
        <v>83</v>
      </c>
      <c r="K62" s="42" t="s">
        <v>83</v>
      </c>
      <c r="L62" s="42" t="s">
        <v>83</v>
      </c>
      <c r="M62" s="42" t="s">
        <v>83</v>
      </c>
    </row>
    <row r="63" spans="1:13" ht="14.25" customHeight="1">
      <c r="A63" s="43">
        <v>14</v>
      </c>
      <c r="B63" s="42" t="s">
        <v>83</v>
      </c>
      <c r="C63" s="42" t="s">
        <v>83</v>
      </c>
      <c r="D63" s="42" t="s">
        <v>83</v>
      </c>
      <c r="E63" s="42">
        <v>29</v>
      </c>
      <c r="F63" s="42">
        <v>8</v>
      </c>
      <c r="G63" s="42" t="s">
        <v>83</v>
      </c>
      <c r="H63" s="42">
        <v>19</v>
      </c>
      <c r="I63" s="42" t="s">
        <v>83</v>
      </c>
      <c r="J63" s="42" t="s">
        <v>83</v>
      </c>
      <c r="K63" s="42" t="s">
        <v>83</v>
      </c>
      <c r="L63" s="42">
        <v>50</v>
      </c>
      <c r="M63" s="42" t="s">
        <v>83</v>
      </c>
    </row>
    <row r="64" spans="1:13" ht="14.25" customHeight="1">
      <c r="A64" s="43">
        <v>15</v>
      </c>
      <c r="B64" s="42">
        <v>78</v>
      </c>
      <c r="C64" s="42" t="s">
        <v>83</v>
      </c>
      <c r="D64" s="42">
        <v>56</v>
      </c>
      <c r="E64" s="42" t="s">
        <v>83</v>
      </c>
      <c r="F64" s="42" t="s">
        <v>83</v>
      </c>
      <c r="G64" s="42" t="s">
        <v>83</v>
      </c>
      <c r="H64" s="42" t="s">
        <v>83</v>
      </c>
      <c r="I64" s="42" t="s">
        <v>83</v>
      </c>
      <c r="J64" s="42" t="s">
        <v>83</v>
      </c>
      <c r="K64" s="42" t="s">
        <v>83</v>
      </c>
      <c r="L64" s="42" t="s">
        <v>83</v>
      </c>
      <c r="M64" s="42">
        <v>49</v>
      </c>
    </row>
    <row r="65" spans="1:13" ht="14.25" customHeight="1">
      <c r="A65" s="43">
        <v>16</v>
      </c>
      <c r="B65" s="42">
        <v>14</v>
      </c>
      <c r="C65" s="42" t="s">
        <v>83</v>
      </c>
      <c r="D65" s="42">
        <v>17</v>
      </c>
      <c r="E65" s="42" t="s">
        <v>83</v>
      </c>
      <c r="F65" s="42">
        <v>7</v>
      </c>
      <c r="G65" s="42">
        <v>2</v>
      </c>
      <c r="H65" s="42" t="s">
        <v>83</v>
      </c>
      <c r="I65" s="42" t="s">
        <v>83</v>
      </c>
      <c r="J65" s="42" t="s">
        <v>83</v>
      </c>
      <c r="K65" s="42" t="s">
        <v>83</v>
      </c>
      <c r="L65" s="42" t="s">
        <v>83</v>
      </c>
      <c r="M65" s="42">
        <v>37</v>
      </c>
    </row>
    <row r="66" spans="1:13" ht="14.25" customHeight="1">
      <c r="A66" s="43">
        <v>17</v>
      </c>
      <c r="B66" s="42">
        <v>3</v>
      </c>
      <c r="C66" s="42" t="s">
        <v>83</v>
      </c>
      <c r="D66" s="42">
        <v>28</v>
      </c>
      <c r="E66" s="42">
        <v>50</v>
      </c>
      <c r="F66" s="42" t="s">
        <v>83</v>
      </c>
      <c r="G66" s="42" t="s">
        <v>83</v>
      </c>
      <c r="H66" s="42" t="s">
        <v>83</v>
      </c>
      <c r="I66" s="42" t="s">
        <v>83</v>
      </c>
      <c r="J66" s="42" t="s">
        <v>83</v>
      </c>
      <c r="K66" s="42" t="s">
        <v>83</v>
      </c>
      <c r="L66" s="42">
        <v>25</v>
      </c>
      <c r="M66" s="42">
        <v>28</v>
      </c>
    </row>
    <row r="67" spans="1:13" ht="14.25" customHeight="1">
      <c r="A67" s="43">
        <v>18</v>
      </c>
      <c r="B67" s="42" t="s">
        <v>83</v>
      </c>
      <c r="C67" s="42" t="s">
        <v>83</v>
      </c>
      <c r="D67" s="42" t="s">
        <v>83</v>
      </c>
      <c r="E67" s="42" t="s">
        <v>83</v>
      </c>
      <c r="F67" s="42" t="s">
        <v>83</v>
      </c>
      <c r="G67" s="42" t="s">
        <v>83</v>
      </c>
      <c r="H67" s="42" t="s">
        <v>83</v>
      </c>
      <c r="I67" s="42" t="s">
        <v>83</v>
      </c>
      <c r="J67" s="42" t="s">
        <v>83</v>
      </c>
      <c r="K67" s="42" t="s">
        <v>83</v>
      </c>
      <c r="L67" s="42">
        <v>70</v>
      </c>
      <c r="M67" s="42">
        <v>25</v>
      </c>
    </row>
    <row r="68" spans="1:13" ht="14.25" customHeight="1">
      <c r="A68" s="43">
        <v>19</v>
      </c>
      <c r="B68" s="42" t="s">
        <v>83</v>
      </c>
      <c r="C68" s="42" t="s">
        <v>83</v>
      </c>
      <c r="D68" s="42" t="s">
        <v>83</v>
      </c>
      <c r="E68" s="42" t="s">
        <v>83</v>
      </c>
      <c r="F68" s="42">
        <v>6</v>
      </c>
      <c r="G68" s="42">
        <v>23</v>
      </c>
      <c r="H68" s="42" t="s">
        <v>83</v>
      </c>
      <c r="I68" s="42" t="s">
        <v>83</v>
      </c>
      <c r="J68" s="42" t="s">
        <v>83</v>
      </c>
      <c r="K68" s="42">
        <v>35</v>
      </c>
      <c r="L68" s="42">
        <v>40</v>
      </c>
      <c r="M68" s="42">
        <v>75</v>
      </c>
    </row>
    <row r="69" spans="1:13" ht="14.25" customHeight="1">
      <c r="A69" s="43">
        <v>20</v>
      </c>
      <c r="B69" s="42">
        <v>31</v>
      </c>
      <c r="C69" s="42" t="s">
        <v>83</v>
      </c>
      <c r="D69" s="42">
        <v>29</v>
      </c>
      <c r="E69" s="42" t="s">
        <v>83</v>
      </c>
      <c r="F69" s="42" t="s">
        <v>83</v>
      </c>
      <c r="G69" s="42" t="s">
        <v>83</v>
      </c>
      <c r="H69" s="42" t="s">
        <v>83</v>
      </c>
      <c r="I69" s="42" t="s">
        <v>83</v>
      </c>
      <c r="J69" s="42">
        <v>8</v>
      </c>
      <c r="K69" s="42" t="s">
        <v>83</v>
      </c>
      <c r="L69" s="42">
        <v>18</v>
      </c>
      <c r="M69" s="42" t="s">
        <v>83</v>
      </c>
    </row>
    <row r="70" spans="1:13" ht="14.25" customHeight="1">
      <c r="A70" s="43">
        <v>21</v>
      </c>
      <c r="B70" s="42">
        <v>25</v>
      </c>
      <c r="C70" s="42">
        <v>40</v>
      </c>
      <c r="D70" s="42">
        <v>35</v>
      </c>
      <c r="E70" s="42">
        <v>57</v>
      </c>
      <c r="F70" s="42" t="s">
        <v>83</v>
      </c>
      <c r="G70" s="42" t="s">
        <v>83</v>
      </c>
      <c r="H70" s="42">
        <v>140</v>
      </c>
      <c r="I70" s="42" t="s">
        <v>83</v>
      </c>
      <c r="J70" s="42" t="s">
        <v>83</v>
      </c>
      <c r="K70" s="42" t="s">
        <v>83</v>
      </c>
      <c r="L70" s="42">
        <v>15</v>
      </c>
      <c r="M70" s="42" t="s">
        <v>83</v>
      </c>
    </row>
    <row r="71" spans="1:13" ht="14.25" customHeight="1">
      <c r="A71" s="43">
        <v>22</v>
      </c>
      <c r="B71" s="42">
        <v>2</v>
      </c>
      <c r="C71" s="42" t="s">
        <v>83</v>
      </c>
      <c r="D71" s="42" t="s">
        <v>83</v>
      </c>
      <c r="E71" s="42" t="s">
        <v>83</v>
      </c>
      <c r="F71" s="42">
        <v>7</v>
      </c>
      <c r="G71" s="42" t="s">
        <v>83</v>
      </c>
      <c r="H71" s="42" t="s">
        <v>83</v>
      </c>
      <c r="I71" s="42">
        <v>5</v>
      </c>
      <c r="J71" s="42" t="s">
        <v>83</v>
      </c>
      <c r="K71" s="42" t="s">
        <v>83</v>
      </c>
      <c r="L71" s="42" t="s">
        <v>83</v>
      </c>
      <c r="M71" s="42">
        <v>35</v>
      </c>
    </row>
    <row r="72" spans="1:13" ht="14.25" customHeight="1">
      <c r="A72" s="43">
        <v>23</v>
      </c>
      <c r="B72" s="42" t="s">
        <v>83</v>
      </c>
      <c r="C72" s="42" t="s">
        <v>83</v>
      </c>
      <c r="D72" s="42" t="s">
        <v>83</v>
      </c>
      <c r="E72" s="42">
        <v>31</v>
      </c>
      <c r="F72" s="42" t="s">
        <v>83</v>
      </c>
      <c r="G72" s="42">
        <v>4</v>
      </c>
      <c r="H72" s="42" t="s">
        <v>83</v>
      </c>
      <c r="I72" s="42" t="s">
        <v>83</v>
      </c>
      <c r="J72" s="42" t="s">
        <v>83</v>
      </c>
      <c r="K72" s="42">
        <v>10</v>
      </c>
      <c r="L72" s="42" t="s">
        <v>83</v>
      </c>
      <c r="M72" s="42">
        <v>20</v>
      </c>
    </row>
    <row r="73" spans="1:13" ht="14.25" customHeight="1">
      <c r="A73" s="43">
        <v>24</v>
      </c>
      <c r="B73" s="42" t="s">
        <v>83</v>
      </c>
      <c r="C73" s="42">
        <v>43</v>
      </c>
      <c r="D73" s="42">
        <v>80</v>
      </c>
      <c r="E73" s="42">
        <v>48</v>
      </c>
      <c r="F73" s="42" t="s">
        <v>83</v>
      </c>
      <c r="G73" s="42">
        <v>4</v>
      </c>
      <c r="H73" s="42" t="s">
        <v>83</v>
      </c>
      <c r="I73" s="42" t="s">
        <v>83</v>
      </c>
      <c r="J73" s="42" t="s">
        <v>83</v>
      </c>
      <c r="K73" s="42">
        <v>21</v>
      </c>
      <c r="L73" s="42">
        <v>30</v>
      </c>
      <c r="M73" s="42">
        <v>11</v>
      </c>
    </row>
    <row r="74" spans="1:13" ht="14.25" customHeight="1">
      <c r="A74" s="43">
        <v>25</v>
      </c>
      <c r="B74" s="42" t="s">
        <v>83</v>
      </c>
      <c r="C74" s="42">
        <v>40</v>
      </c>
      <c r="D74" s="42" t="s">
        <v>83</v>
      </c>
      <c r="E74" s="42" t="s">
        <v>83</v>
      </c>
      <c r="F74" s="42" t="s">
        <v>83</v>
      </c>
      <c r="G74" s="42" t="s">
        <v>83</v>
      </c>
      <c r="H74" s="42">
        <v>10</v>
      </c>
      <c r="I74" s="42">
        <v>8</v>
      </c>
      <c r="J74" s="42" t="s">
        <v>83</v>
      </c>
      <c r="K74" s="42" t="s">
        <v>83</v>
      </c>
      <c r="L74" s="42">
        <v>12</v>
      </c>
      <c r="M74" s="42">
        <v>18</v>
      </c>
    </row>
    <row r="75" spans="1:13" ht="14.25" customHeight="1">
      <c r="A75" s="43">
        <v>26</v>
      </c>
      <c r="B75" s="42" t="s">
        <v>83</v>
      </c>
      <c r="C75" s="42">
        <v>42</v>
      </c>
      <c r="D75" s="42" t="s">
        <v>83</v>
      </c>
      <c r="E75" s="42" t="s">
        <v>83</v>
      </c>
      <c r="F75" s="42">
        <v>14</v>
      </c>
      <c r="G75" s="42">
        <v>10</v>
      </c>
      <c r="H75" s="42" t="s">
        <v>83</v>
      </c>
      <c r="I75" s="42" t="s">
        <v>83</v>
      </c>
      <c r="J75" s="42" t="s">
        <v>83</v>
      </c>
      <c r="K75" s="42" t="s">
        <v>83</v>
      </c>
      <c r="L75" s="42" t="s">
        <v>83</v>
      </c>
      <c r="M75" s="42">
        <v>8</v>
      </c>
    </row>
    <row r="76" spans="1:13" ht="14.25" customHeight="1">
      <c r="A76" s="43">
        <v>27</v>
      </c>
      <c r="B76" s="42" t="s">
        <v>83</v>
      </c>
      <c r="C76" s="42" t="s">
        <v>83</v>
      </c>
      <c r="D76" s="42">
        <v>8</v>
      </c>
      <c r="E76" s="42" t="s">
        <v>83</v>
      </c>
      <c r="F76" s="42" t="s">
        <v>83</v>
      </c>
      <c r="G76" s="42">
        <v>35</v>
      </c>
      <c r="H76" s="42" t="s">
        <v>83</v>
      </c>
      <c r="I76" s="42" t="s">
        <v>83</v>
      </c>
      <c r="J76" s="42" t="s">
        <v>83</v>
      </c>
      <c r="K76" s="42">
        <v>31</v>
      </c>
      <c r="L76" s="42">
        <v>22</v>
      </c>
      <c r="M76" s="42">
        <v>10</v>
      </c>
    </row>
    <row r="77" spans="1:13" ht="14.25" customHeight="1">
      <c r="A77" s="43">
        <v>28</v>
      </c>
      <c r="B77" s="42">
        <v>20</v>
      </c>
      <c r="C77" s="42" t="s">
        <v>83</v>
      </c>
      <c r="D77" s="42">
        <v>40</v>
      </c>
      <c r="E77" s="42" t="s">
        <v>83</v>
      </c>
      <c r="F77" s="42">
        <v>27</v>
      </c>
      <c r="G77" s="42" t="s">
        <v>83</v>
      </c>
      <c r="H77" s="42" t="s">
        <v>83</v>
      </c>
      <c r="I77" s="42" t="s">
        <v>83</v>
      </c>
      <c r="J77" s="42" t="s">
        <v>83</v>
      </c>
      <c r="K77" s="42" t="s">
        <v>83</v>
      </c>
      <c r="L77" s="42" t="s">
        <v>83</v>
      </c>
      <c r="M77" s="42">
        <v>13</v>
      </c>
    </row>
    <row r="78" spans="1:13" ht="14.25" customHeight="1">
      <c r="A78" s="43">
        <v>29</v>
      </c>
      <c r="B78" s="42" t="s">
        <v>83</v>
      </c>
      <c r="C78" s="44"/>
      <c r="D78" s="42" t="s">
        <v>83</v>
      </c>
      <c r="E78" s="42" t="s">
        <v>83</v>
      </c>
      <c r="F78" s="42" t="s">
        <v>83</v>
      </c>
      <c r="G78" s="42" t="s">
        <v>83</v>
      </c>
      <c r="H78" s="42" t="s">
        <v>83</v>
      </c>
      <c r="I78" s="42" t="s">
        <v>83</v>
      </c>
      <c r="J78" s="42" t="s">
        <v>83</v>
      </c>
      <c r="K78" s="42" t="s">
        <v>83</v>
      </c>
      <c r="L78" s="42" t="s">
        <v>83</v>
      </c>
      <c r="M78" s="42" t="s">
        <v>83</v>
      </c>
    </row>
    <row r="79" spans="1:13" ht="14.25" customHeight="1">
      <c r="A79" s="43">
        <v>30</v>
      </c>
      <c r="B79" s="42">
        <v>61</v>
      </c>
      <c r="C79" s="44"/>
      <c r="D79" s="42" t="s">
        <v>83</v>
      </c>
      <c r="E79" s="42" t="s">
        <v>83</v>
      </c>
      <c r="F79" s="42">
        <v>4</v>
      </c>
      <c r="G79" s="42">
        <v>45</v>
      </c>
      <c r="H79" s="42" t="s">
        <v>83</v>
      </c>
      <c r="I79" s="42" t="s">
        <v>83</v>
      </c>
      <c r="J79" s="42" t="s">
        <v>83</v>
      </c>
      <c r="K79" s="42" t="s">
        <v>83</v>
      </c>
      <c r="L79" s="42" t="s">
        <v>83</v>
      </c>
      <c r="M79" s="42" t="s">
        <v>83</v>
      </c>
    </row>
    <row r="80" spans="1:13" ht="14.25" customHeight="1">
      <c r="A80" s="43">
        <v>31</v>
      </c>
      <c r="B80" s="42" t="s">
        <v>83</v>
      </c>
      <c r="C80" s="44"/>
      <c r="D80" s="42" t="s">
        <v>83</v>
      </c>
      <c r="E80" s="44"/>
      <c r="F80" s="42" t="s">
        <v>83</v>
      </c>
      <c r="G80" s="44"/>
      <c r="H80" s="42">
        <v>42</v>
      </c>
      <c r="I80" s="42" t="s">
        <v>83</v>
      </c>
      <c r="J80" s="44"/>
      <c r="K80" s="42">
        <v>20</v>
      </c>
      <c r="L80" s="44"/>
      <c r="M80" s="42" t="s">
        <v>83</v>
      </c>
    </row>
    <row r="81" spans="1:13" ht="14.25" customHeight="1">
      <c r="A81" s="43" t="s">
        <v>87</v>
      </c>
      <c r="B81" s="42">
        <v>387</v>
      </c>
      <c r="C81" s="42">
        <v>269</v>
      </c>
      <c r="D81" s="42">
        <v>296</v>
      </c>
      <c r="E81" s="42">
        <v>327</v>
      </c>
      <c r="F81" s="42">
        <v>113</v>
      </c>
      <c r="G81" s="42">
        <v>126</v>
      </c>
      <c r="H81" s="42">
        <v>220</v>
      </c>
      <c r="I81" s="42">
        <v>52</v>
      </c>
      <c r="J81" s="42">
        <v>8</v>
      </c>
      <c r="K81" s="42">
        <v>117</v>
      </c>
      <c r="L81" s="42">
        <v>373</v>
      </c>
      <c r="M81" s="42">
        <v>417</v>
      </c>
    </row>
    <row r="82" spans="1:13" ht="14.25" customHeight="1">
      <c r="A82" s="43" t="s">
        <v>88</v>
      </c>
      <c r="B82" s="42">
        <v>14</v>
      </c>
      <c r="C82" s="42">
        <v>7</v>
      </c>
      <c r="D82" s="42">
        <v>9</v>
      </c>
      <c r="E82" s="42">
        <v>10</v>
      </c>
      <c r="F82" s="42">
        <v>11</v>
      </c>
      <c r="G82" s="42">
        <v>8</v>
      </c>
      <c r="H82" s="42">
        <v>5</v>
      </c>
      <c r="I82" s="42">
        <v>6</v>
      </c>
      <c r="J82" s="42">
        <v>1</v>
      </c>
      <c r="K82" s="42">
        <v>5</v>
      </c>
      <c r="L82" s="42">
        <v>15</v>
      </c>
      <c r="M82" s="42">
        <v>16</v>
      </c>
    </row>
    <row r="83" spans="1:13" ht="14.25" customHeight="1">
      <c r="A83" s="43" t="s">
        <v>89</v>
      </c>
      <c r="B83" s="42">
        <v>12</v>
      </c>
      <c r="C83" s="42">
        <v>10</v>
      </c>
      <c r="D83" s="42">
        <v>10</v>
      </c>
      <c r="E83" s="42">
        <v>11</v>
      </c>
      <c r="F83" s="42">
        <v>4</v>
      </c>
      <c r="G83" s="42">
        <v>4</v>
      </c>
      <c r="H83" s="42">
        <v>7</v>
      </c>
      <c r="I83" s="42">
        <v>2</v>
      </c>
      <c r="J83" s="42">
        <v>0</v>
      </c>
      <c r="K83" s="42">
        <v>4</v>
      </c>
      <c r="L83" s="42">
        <v>12</v>
      </c>
      <c r="M83" s="42">
        <v>13</v>
      </c>
    </row>
    <row r="84" spans="1:13" ht="14.25" customHeight="1">
      <c r="A84" s="43" t="s">
        <v>90</v>
      </c>
      <c r="B84" s="42">
        <v>78</v>
      </c>
      <c r="C84" s="42">
        <v>94</v>
      </c>
      <c r="D84" s="42">
        <v>80</v>
      </c>
      <c r="E84" s="42">
        <v>57</v>
      </c>
      <c r="F84" s="42">
        <v>27</v>
      </c>
      <c r="G84" s="42">
        <v>45</v>
      </c>
      <c r="H84" s="42">
        <v>140</v>
      </c>
      <c r="I84" s="42">
        <v>18</v>
      </c>
      <c r="J84" s="42">
        <v>8</v>
      </c>
      <c r="K84" s="42">
        <v>35</v>
      </c>
      <c r="L84" s="42">
        <v>70</v>
      </c>
      <c r="M84" s="42">
        <v>75</v>
      </c>
    </row>
    <row r="85" spans="1:13" ht="14.25" customHeight="1">
      <c r="A85" s="43" t="s">
        <v>91</v>
      </c>
      <c r="B85" s="42">
        <v>15</v>
      </c>
      <c r="C85" s="42">
        <v>10</v>
      </c>
      <c r="D85" s="42">
        <v>24</v>
      </c>
      <c r="E85" s="42">
        <v>21</v>
      </c>
      <c r="F85" s="42">
        <v>28</v>
      </c>
      <c r="G85" s="42">
        <v>30</v>
      </c>
      <c r="H85" s="42">
        <v>21</v>
      </c>
      <c r="I85" s="42">
        <v>12</v>
      </c>
      <c r="J85" s="42">
        <v>20</v>
      </c>
      <c r="K85" s="42">
        <v>19</v>
      </c>
      <c r="L85" s="42">
        <v>18</v>
      </c>
      <c r="M85" s="42">
        <v>19</v>
      </c>
    </row>
    <row r="86" spans="1:13" ht="14.25" customHeight="1">
      <c r="A86" s="43" t="s">
        <v>92</v>
      </c>
      <c r="B86" s="42">
        <v>2</v>
      </c>
      <c r="C86" s="42">
        <v>5</v>
      </c>
      <c r="D86" s="42">
        <v>3</v>
      </c>
      <c r="E86" s="42">
        <v>5</v>
      </c>
      <c r="F86" s="42">
        <v>2</v>
      </c>
      <c r="G86" s="42">
        <v>2</v>
      </c>
      <c r="H86" s="42">
        <v>9</v>
      </c>
      <c r="I86" s="42">
        <v>5</v>
      </c>
      <c r="J86" s="42">
        <v>8</v>
      </c>
      <c r="K86" s="42">
        <v>10</v>
      </c>
      <c r="L86" s="42">
        <v>1</v>
      </c>
      <c r="M86" s="42">
        <v>8</v>
      </c>
    </row>
    <row r="87" spans="1:13" ht="14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</row>
    <row r="88" spans="1:13" ht="16.5" customHeight="1">
      <c r="A88" s="41" t="s">
        <v>66</v>
      </c>
      <c r="B88" s="75" t="s">
        <v>94</v>
      </c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7"/>
    </row>
    <row r="89" spans="1:13" ht="14.25" customHeight="1">
      <c r="A89" s="41"/>
      <c r="B89" s="42" t="s">
        <v>69</v>
      </c>
      <c r="C89" s="42" t="s">
        <v>70</v>
      </c>
      <c r="D89" s="42" t="s">
        <v>71</v>
      </c>
      <c r="E89" s="42" t="s">
        <v>72</v>
      </c>
      <c r="F89" s="42" t="s">
        <v>73</v>
      </c>
      <c r="G89" s="42" t="s">
        <v>74</v>
      </c>
      <c r="H89" s="42" t="s">
        <v>75</v>
      </c>
      <c r="I89" s="42" t="s">
        <v>76</v>
      </c>
      <c r="J89" s="42" t="s">
        <v>77</v>
      </c>
      <c r="K89" s="42" t="s">
        <v>78</v>
      </c>
      <c r="L89" s="42" t="s">
        <v>79</v>
      </c>
      <c r="M89" s="42" t="s">
        <v>80</v>
      </c>
    </row>
    <row r="90" spans="1:13" ht="14.25" customHeight="1">
      <c r="A90" s="43">
        <v>1</v>
      </c>
      <c r="B90" s="42" t="s">
        <v>83</v>
      </c>
      <c r="C90" s="42" t="s">
        <v>83</v>
      </c>
      <c r="D90" s="42">
        <v>5</v>
      </c>
      <c r="E90" s="42" t="s">
        <v>83</v>
      </c>
      <c r="F90" s="42" t="s">
        <v>83</v>
      </c>
      <c r="G90" s="42" t="s">
        <v>83</v>
      </c>
      <c r="H90" s="42" t="s">
        <v>83</v>
      </c>
      <c r="I90" s="42" t="s">
        <v>83</v>
      </c>
      <c r="J90" s="42" t="s">
        <v>83</v>
      </c>
      <c r="K90" s="42" t="s">
        <v>83</v>
      </c>
      <c r="L90" s="42" t="s">
        <v>83</v>
      </c>
      <c r="M90" s="42" t="s">
        <v>83</v>
      </c>
    </row>
    <row r="91" spans="1:13" ht="14.25" customHeight="1">
      <c r="A91" s="43">
        <v>2</v>
      </c>
      <c r="B91" s="42" t="s">
        <v>83</v>
      </c>
      <c r="C91" s="42" t="s">
        <v>83</v>
      </c>
      <c r="D91" s="42" t="s">
        <v>83</v>
      </c>
      <c r="E91" s="42" t="s">
        <v>83</v>
      </c>
      <c r="F91" s="42" t="s">
        <v>83</v>
      </c>
      <c r="G91" s="42" t="s">
        <v>83</v>
      </c>
      <c r="H91" s="42" t="s">
        <v>83</v>
      </c>
      <c r="I91" s="42" t="s">
        <v>83</v>
      </c>
      <c r="J91" s="42" t="s">
        <v>83</v>
      </c>
      <c r="K91" s="42" t="s">
        <v>83</v>
      </c>
      <c r="L91" s="42" t="s">
        <v>83</v>
      </c>
      <c r="M91" s="42" t="s">
        <v>83</v>
      </c>
    </row>
    <row r="92" spans="1:13" ht="14.25" customHeight="1">
      <c r="A92" s="43">
        <v>3</v>
      </c>
      <c r="B92" s="42" t="s">
        <v>83</v>
      </c>
      <c r="C92" s="42" t="s">
        <v>83</v>
      </c>
      <c r="D92" s="42" t="s">
        <v>83</v>
      </c>
      <c r="E92" s="42">
        <v>4</v>
      </c>
      <c r="F92" s="42">
        <v>34</v>
      </c>
      <c r="G92" s="42" t="s">
        <v>83</v>
      </c>
      <c r="H92" s="42" t="s">
        <v>83</v>
      </c>
      <c r="I92" s="42" t="s">
        <v>83</v>
      </c>
      <c r="J92" s="42" t="s">
        <v>83</v>
      </c>
      <c r="K92" s="42" t="s">
        <v>83</v>
      </c>
      <c r="L92" s="42" t="s">
        <v>83</v>
      </c>
      <c r="M92" s="42">
        <v>16</v>
      </c>
    </row>
    <row r="93" spans="1:13" ht="14.25" customHeight="1">
      <c r="A93" s="43">
        <v>4</v>
      </c>
      <c r="B93" s="42" t="s">
        <v>83</v>
      </c>
      <c r="C93" s="42" t="s">
        <v>83</v>
      </c>
      <c r="D93" s="42">
        <v>3</v>
      </c>
      <c r="E93" s="42" t="s">
        <v>83</v>
      </c>
      <c r="F93" s="42" t="s">
        <v>83</v>
      </c>
      <c r="G93" s="42" t="s">
        <v>83</v>
      </c>
      <c r="H93" s="42" t="s">
        <v>83</v>
      </c>
      <c r="I93" s="42" t="s">
        <v>83</v>
      </c>
      <c r="J93" s="42" t="s">
        <v>83</v>
      </c>
      <c r="K93" s="42" t="s">
        <v>83</v>
      </c>
      <c r="L93" s="42" t="s">
        <v>83</v>
      </c>
      <c r="M93" s="42">
        <v>102</v>
      </c>
    </row>
    <row r="94" spans="1:13" ht="14.25" customHeight="1">
      <c r="A94" s="43">
        <v>5</v>
      </c>
      <c r="B94" s="42" t="s">
        <v>83</v>
      </c>
      <c r="C94" s="42" t="s">
        <v>83</v>
      </c>
      <c r="D94" s="42" t="s">
        <v>83</v>
      </c>
      <c r="E94" s="42">
        <v>2</v>
      </c>
      <c r="F94" s="42" t="s">
        <v>83</v>
      </c>
      <c r="G94" s="42">
        <v>38</v>
      </c>
      <c r="H94" s="42" t="s">
        <v>83</v>
      </c>
      <c r="I94" s="42" t="s">
        <v>83</v>
      </c>
      <c r="J94" s="42" t="s">
        <v>83</v>
      </c>
      <c r="K94" s="42" t="s">
        <v>83</v>
      </c>
      <c r="L94" s="42" t="s">
        <v>83</v>
      </c>
      <c r="M94" s="42">
        <v>9</v>
      </c>
    </row>
    <row r="95" spans="1:13" ht="14.25" customHeight="1">
      <c r="A95" s="43">
        <v>6</v>
      </c>
      <c r="B95" s="42" t="s">
        <v>83</v>
      </c>
      <c r="C95" s="42">
        <v>12</v>
      </c>
      <c r="D95" s="42" t="s">
        <v>83</v>
      </c>
      <c r="E95" s="42">
        <v>7</v>
      </c>
      <c r="F95" s="42">
        <v>8</v>
      </c>
      <c r="G95" s="42">
        <v>32</v>
      </c>
      <c r="H95" s="42" t="s">
        <v>83</v>
      </c>
      <c r="I95" s="42" t="s">
        <v>83</v>
      </c>
      <c r="J95" s="42" t="s">
        <v>83</v>
      </c>
      <c r="K95" s="42" t="s">
        <v>83</v>
      </c>
      <c r="L95" s="42" t="s">
        <v>83</v>
      </c>
      <c r="M95" s="42" t="s">
        <v>83</v>
      </c>
    </row>
    <row r="96" spans="1:13" ht="14.25" customHeight="1">
      <c r="A96" s="43">
        <v>7</v>
      </c>
      <c r="B96" s="42" t="s">
        <v>83</v>
      </c>
      <c r="C96" s="42">
        <v>6</v>
      </c>
      <c r="D96" s="42" t="s">
        <v>83</v>
      </c>
      <c r="E96" s="42" t="s">
        <v>83</v>
      </c>
      <c r="F96" s="42" t="s">
        <v>83</v>
      </c>
      <c r="G96" s="42">
        <v>23</v>
      </c>
      <c r="H96" s="42" t="s">
        <v>83</v>
      </c>
      <c r="I96" s="42">
        <v>22</v>
      </c>
      <c r="J96" s="42" t="s">
        <v>83</v>
      </c>
      <c r="K96" s="42" t="s">
        <v>83</v>
      </c>
      <c r="L96" s="42" t="s">
        <v>83</v>
      </c>
      <c r="M96" s="42" t="s">
        <v>83</v>
      </c>
    </row>
    <row r="97" spans="1:13" ht="14.25" customHeight="1">
      <c r="A97" s="43">
        <v>8</v>
      </c>
      <c r="B97" s="42" t="s">
        <v>83</v>
      </c>
      <c r="C97" s="42" t="s">
        <v>83</v>
      </c>
      <c r="D97" s="42">
        <v>7</v>
      </c>
      <c r="E97" s="42">
        <v>5</v>
      </c>
      <c r="F97" s="42" t="s">
        <v>83</v>
      </c>
      <c r="G97" s="42">
        <v>3</v>
      </c>
      <c r="H97" s="42" t="s">
        <v>83</v>
      </c>
      <c r="I97" s="42">
        <v>3</v>
      </c>
      <c r="J97" s="42" t="s">
        <v>83</v>
      </c>
      <c r="K97" s="42" t="s">
        <v>83</v>
      </c>
      <c r="L97" s="42" t="s">
        <v>83</v>
      </c>
      <c r="M97" s="42">
        <v>1</v>
      </c>
    </row>
    <row r="98" spans="1:13" ht="14.25" customHeight="1">
      <c r="A98" s="43">
        <v>9</v>
      </c>
      <c r="B98" s="42">
        <v>5</v>
      </c>
      <c r="C98" s="42" t="s">
        <v>83</v>
      </c>
      <c r="D98" s="42">
        <v>5</v>
      </c>
      <c r="E98" s="42">
        <v>12</v>
      </c>
      <c r="F98" s="42">
        <v>5</v>
      </c>
      <c r="G98" s="42" t="s">
        <v>83</v>
      </c>
      <c r="H98" s="42">
        <v>5</v>
      </c>
      <c r="I98" s="42" t="s">
        <v>83</v>
      </c>
      <c r="J98" s="42" t="s">
        <v>83</v>
      </c>
      <c r="K98" s="42" t="s">
        <v>83</v>
      </c>
      <c r="L98" s="42">
        <v>3</v>
      </c>
      <c r="M98" s="42" t="s">
        <v>83</v>
      </c>
    </row>
    <row r="99" spans="1:13" ht="14.25" customHeight="1">
      <c r="A99" s="43">
        <v>10</v>
      </c>
      <c r="B99" s="42">
        <v>7</v>
      </c>
      <c r="C99" s="42">
        <v>21</v>
      </c>
      <c r="D99" s="42">
        <v>6</v>
      </c>
      <c r="E99" s="42">
        <v>13</v>
      </c>
      <c r="F99" s="42" t="s">
        <v>83</v>
      </c>
      <c r="G99" s="42" t="s">
        <v>83</v>
      </c>
      <c r="H99" s="42">
        <v>2</v>
      </c>
      <c r="I99" s="42" t="s">
        <v>83</v>
      </c>
      <c r="J99" s="42" t="s">
        <v>83</v>
      </c>
      <c r="K99" s="42" t="s">
        <v>83</v>
      </c>
      <c r="L99" s="42" t="s">
        <v>83</v>
      </c>
      <c r="M99" s="42" t="s">
        <v>83</v>
      </c>
    </row>
    <row r="100" spans="1:13" ht="14.25" customHeight="1">
      <c r="A100" s="43">
        <v>11</v>
      </c>
      <c r="B100" s="42">
        <v>7</v>
      </c>
      <c r="C100" s="42" t="s">
        <v>83</v>
      </c>
      <c r="D100" s="42">
        <v>7</v>
      </c>
      <c r="E100" s="42">
        <v>12</v>
      </c>
      <c r="F100" s="42" t="s">
        <v>83</v>
      </c>
      <c r="G100" s="42" t="s">
        <v>83</v>
      </c>
      <c r="H100" s="42" t="s">
        <v>83</v>
      </c>
      <c r="I100" s="42" t="s">
        <v>83</v>
      </c>
      <c r="J100" s="42" t="s">
        <v>83</v>
      </c>
      <c r="K100" s="42" t="s">
        <v>83</v>
      </c>
      <c r="L100" s="42">
        <v>7</v>
      </c>
      <c r="M100" s="42" t="s">
        <v>83</v>
      </c>
    </row>
    <row r="101" spans="1:13" ht="14.25" customHeight="1">
      <c r="A101" s="43">
        <v>12</v>
      </c>
      <c r="B101" s="42" t="s">
        <v>83</v>
      </c>
      <c r="C101" s="42" t="s">
        <v>83</v>
      </c>
      <c r="D101" s="42">
        <v>3</v>
      </c>
      <c r="E101" s="42">
        <v>5</v>
      </c>
      <c r="F101" s="42" t="s">
        <v>83</v>
      </c>
      <c r="G101" s="42" t="s">
        <v>83</v>
      </c>
      <c r="H101" s="42" t="s">
        <v>83</v>
      </c>
      <c r="I101" s="42" t="s">
        <v>83</v>
      </c>
      <c r="J101" s="42" t="s">
        <v>83</v>
      </c>
      <c r="K101" s="42" t="s">
        <v>83</v>
      </c>
      <c r="L101" s="42" t="s">
        <v>83</v>
      </c>
      <c r="M101" s="42" t="s">
        <v>83</v>
      </c>
    </row>
    <row r="102" spans="1:13" ht="14.25" customHeight="1">
      <c r="A102" s="43">
        <v>13</v>
      </c>
      <c r="B102" s="42">
        <v>12</v>
      </c>
      <c r="C102" s="42" t="s">
        <v>83</v>
      </c>
      <c r="D102" s="42" t="s">
        <v>83</v>
      </c>
      <c r="E102" s="42">
        <v>7</v>
      </c>
      <c r="F102" s="42" t="s">
        <v>83</v>
      </c>
      <c r="G102" s="42" t="s">
        <v>83</v>
      </c>
      <c r="H102" s="42" t="s">
        <v>83</v>
      </c>
      <c r="I102" s="42" t="s">
        <v>83</v>
      </c>
      <c r="J102" s="42" t="s">
        <v>83</v>
      </c>
      <c r="K102" s="42" t="s">
        <v>83</v>
      </c>
      <c r="L102" s="42">
        <v>5</v>
      </c>
      <c r="M102" s="42" t="s">
        <v>83</v>
      </c>
    </row>
    <row r="103" spans="1:13" ht="14.25" customHeight="1">
      <c r="A103" s="43">
        <v>14</v>
      </c>
      <c r="B103" s="42">
        <v>14</v>
      </c>
      <c r="C103" s="42">
        <v>8</v>
      </c>
      <c r="D103" s="42" t="s">
        <v>83</v>
      </c>
      <c r="E103" s="42">
        <v>11</v>
      </c>
      <c r="F103" s="42" t="s">
        <v>83</v>
      </c>
      <c r="G103" s="42" t="s">
        <v>83</v>
      </c>
      <c r="H103" s="42">
        <v>3</v>
      </c>
      <c r="I103" s="42" t="s">
        <v>83</v>
      </c>
      <c r="J103" s="42" t="s">
        <v>83</v>
      </c>
      <c r="K103" s="42" t="s">
        <v>83</v>
      </c>
      <c r="L103" s="42" t="s">
        <v>83</v>
      </c>
      <c r="M103" s="42">
        <v>5</v>
      </c>
    </row>
    <row r="104" spans="1:13" ht="14.25" customHeight="1">
      <c r="A104" s="43">
        <v>15</v>
      </c>
      <c r="B104" s="42">
        <v>6</v>
      </c>
      <c r="C104" s="42" t="s">
        <v>83</v>
      </c>
      <c r="D104" s="42">
        <v>185</v>
      </c>
      <c r="E104" s="42">
        <v>10</v>
      </c>
      <c r="F104" s="42">
        <v>2</v>
      </c>
      <c r="G104" s="42" t="s">
        <v>83</v>
      </c>
      <c r="H104" s="42">
        <v>5</v>
      </c>
      <c r="I104" s="42" t="s">
        <v>83</v>
      </c>
      <c r="J104" s="42" t="s">
        <v>83</v>
      </c>
      <c r="K104" s="42" t="s">
        <v>83</v>
      </c>
      <c r="L104" s="42">
        <v>3</v>
      </c>
      <c r="M104" s="42" t="s">
        <v>83</v>
      </c>
    </row>
    <row r="105" spans="1:13" ht="14.25" customHeight="1">
      <c r="A105" s="43">
        <v>16</v>
      </c>
      <c r="B105" s="42" t="s">
        <v>83</v>
      </c>
      <c r="C105" s="42" t="s">
        <v>83</v>
      </c>
      <c r="D105" s="42" t="s">
        <v>83</v>
      </c>
      <c r="E105" s="42" t="s">
        <v>83</v>
      </c>
      <c r="F105" s="42" t="s">
        <v>83</v>
      </c>
      <c r="G105" s="42" t="s">
        <v>83</v>
      </c>
      <c r="H105" s="42" t="s">
        <v>83</v>
      </c>
      <c r="I105" s="42" t="s">
        <v>83</v>
      </c>
      <c r="J105" s="42" t="s">
        <v>83</v>
      </c>
      <c r="K105" s="42" t="s">
        <v>83</v>
      </c>
      <c r="L105" s="42">
        <v>4</v>
      </c>
      <c r="M105" s="42">
        <v>3</v>
      </c>
    </row>
    <row r="106" spans="1:13" ht="14.25" customHeight="1">
      <c r="A106" s="43">
        <v>17</v>
      </c>
      <c r="B106" s="42" t="s">
        <v>83</v>
      </c>
      <c r="C106" s="42" t="s">
        <v>83</v>
      </c>
      <c r="D106" s="42" t="s">
        <v>83</v>
      </c>
      <c r="E106" s="42" t="s">
        <v>83</v>
      </c>
      <c r="F106" s="42" t="s">
        <v>83</v>
      </c>
      <c r="G106" s="42" t="s">
        <v>83</v>
      </c>
      <c r="H106" s="42" t="s">
        <v>83</v>
      </c>
      <c r="I106" s="42" t="s">
        <v>83</v>
      </c>
      <c r="J106" s="42" t="s">
        <v>83</v>
      </c>
      <c r="K106" s="42" t="s">
        <v>83</v>
      </c>
      <c r="L106" s="42" t="s">
        <v>83</v>
      </c>
      <c r="M106" s="42">
        <v>2</v>
      </c>
    </row>
    <row r="107" spans="1:13" ht="14.25" customHeight="1">
      <c r="A107" s="43">
        <v>18</v>
      </c>
      <c r="B107" s="42" t="s">
        <v>83</v>
      </c>
      <c r="C107" s="42">
        <v>5</v>
      </c>
      <c r="D107" s="42">
        <v>3</v>
      </c>
      <c r="E107" s="42">
        <v>5</v>
      </c>
      <c r="F107" s="42">
        <v>9</v>
      </c>
      <c r="G107" s="42" t="s">
        <v>83</v>
      </c>
      <c r="H107" s="42" t="s">
        <v>83</v>
      </c>
      <c r="I107" s="42" t="s">
        <v>83</v>
      </c>
      <c r="J107" s="42" t="s">
        <v>83</v>
      </c>
      <c r="K107" s="42" t="s">
        <v>83</v>
      </c>
      <c r="L107" s="42">
        <v>5</v>
      </c>
      <c r="M107" s="42">
        <v>3</v>
      </c>
    </row>
    <row r="108" spans="1:13" ht="14.25" customHeight="1">
      <c r="A108" s="43">
        <v>19</v>
      </c>
      <c r="B108" s="42">
        <v>16</v>
      </c>
      <c r="C108" s="42" t="s">
        <v>83</v>
      </c>
      <c r="D108" s="42">
        <v>2</v>
      </c>
      <c r="E108" s="42" t="s">
        <v>83</v>
      </c>
      <c r="F108" s="42" t="s">
        <v>83</v>
      </c>
      <c r="G108" s="42" t="s">
        <v>83</v>
      </c>
      <c r="H108" s="42" t="s">
        <v>83</v>
      </c>
      <c r="I108" s="42" t="s">
        <v>83</v>
      </c>
      <c r="J108" s="42" t="s">
        <v>83</v>
      </c>
      <c r="K108" s="42" t="s">
        <v>83</v>
      </c>
      <c r="L108" s="42" t="s">
        <v>83</v>
      </c>
      <c r="M108" s="42">
        <v>6</v>
      </c>
    </row>
    <row r="109" spans="1:13" ht="14.25" customHeight="1">
      <c r="A109" s="43">
        <v>20</v>
      </c>
      <c r="B109" s="42">
        <v>20</v>
      </c>
      <c r="C109" s="42" t="s">
        <v>83</v>
      </c>
      <c r="D109" s="42">
        <v>5</v>
      </c>
      <c r="E109" s="42" t="s">
        <v>83</v>
      </c>
      <c r="F109" s="42" t="s">
        <v>83</v>
      </c>
      <c r="G109" s="42" t="s">
        <v>83</v>
      </c>
      <c r="H109" s="42" t="s">
        <v>83</v>
      </c>
      <c r="I109" s="42" t="s">
        <v>83</v>
      </c>
      <c r="J109" s="42" t="s">
        <v>83</v>
      </c>
      <c r="K109" s="42" t="s">
        <v>83</v>
      </c>
      <c r="L109" s="42">
        <v>2</v>
      </c>
      <c r="M109" s="42">
        <v>1</v>
      </c>
    </row>
    <row r="110" spans="1:13" ht="14.25" customHeight="1">
      <c r="A110" s="43">
        <v>21</v>
      </c>
      <c r="B110" s="42" t="s">
        <v>83</v>
      </c>
      <c r="C110" s="42" t="s">
        <v>83</v>
      </c>
      <c r="D110" s="42">
        <v>8</v>
      </c>
      <c r="E110" s="42">
        <v>5</v>
      </c>
      <c r="F110" s="42" t="s">
        <v>83</v>
      </c>
      <c r="G110" s="42" t="s">
        <v>83</v>
      </c>
      <c r="H110" s="42" t="s">
        <v>83</v>
      </c>
      <c r="I110" s="42" t="s">
        <v>83</v>
      </c>
      <c r="J110" s="42" t="s">
        <v>83</v>
      </c>
      <c r="K110" s="42" t="s">
        <v>83</v>
      </c>
      <c r="L110" s="42">
        <v>2</v>
      </c>
      <c r="M110" s="42">
        <v>2</v>
      </c>
    </row>
    <row r="111" spans="1:13" ht="14.25" customHeight="1">
      <c r="A111" s="43">
        <v>22</v>
      </c>
      <c r="B111" s="42">
        <v>7</v>
      </c>
      <c r="C111" s="42" t="s">
        <v>83</v>
      </c>
      <c r="D111" s="42" t="s">
        <v>83</v>
      </c>
      <c r="E111" s="42" t="s">
        <v>83</v>
      </c>
      <c r="F111" s="42" t="s">
        <v>83</v>
      </c>
      <c r="G111" s="42" t="s">
        <v>83</v>
      </c>
      <c r="H111" s="42" t="s">
        <v>83</v>
      </c>
      <c r="I111" s="42" t="s">
        <v>83</v>
      </c>
      <c r="J111" s="42" t="s">
        <v>83</v>
      </c>
      <c r="K111" s="42" t="s">
        <v>83</v>
      </c>
      <c r="L111" s="42" t="s">
        <v>83</v>
      </c>
      <c r="M111" s="42" t="s">
        <v>83</v>
      </c>
    </row>
    <row r="112" spans="1:13" ht="14.25" customHeight="1">
      <c r="A112" s="43">
        <v>23</v>
      </c>
      <c r="B112" s="42">
        <v>4</v>
      </c>
      <c r="C112" s="42" t="s">
        <v>83</v>
      </c>
      <c r="D112" s="42">
        <v>3</v>
      </c>
      <c r="E112" s="42" t="s">
        <v>83</v>
      </c>
      <c r="F112" s="42" t="s">
        <v>83</v>
      </c>
      <c r="G112" s="42" t="s">
        <v>83</v>
      </c>
      <c r="H112" s="42" t="s">
        <v>83</v>
      </c>
      <c r="I112" s="42" t="s">
        <v>83</v>
      </c>
      <c r="J112" s="42" t="s">
        <v>83</v>
      </c>
      <c r="K112" s="42" t="s">
        <v>83</v>
      </c>
      <c r="L112" s="42">
        <v>1</v>
      </c>
      <c r="M112" s="42">
        <v>1</v>
      </c>
    </row>
    <row r="113" spans="1:13" ht="14.25" customHeight="1">
      <c r="A113" s="43">
        <v>24</v>
      </c>
      <c r="B113" s="42">
        <v>10</v>
      </c>
      <c r="C113" s="42">
        <v>8</v>
      </c>
      <c r="D113" s="42">
        <v>7</v>
      </c>
      <c r="E113" s="42">
        <v>8</v>
      </c>
      <c r="F113" s="42" t="s">
        <v>83</v>
      </c>
      <c r="G113" s="42" t="s">
        <v>83</v>
      </c>
      <c r="H113" s="42" t="s">
        <v>83</v>
      </c>
      <c r="I113" s="42" t="s">
        <v>83</v>
      </c>
      <c r="J113" s="42" t="s">
        <v>83</v>
      </c>
      <c r="K113" s="42" t="s">
        <v>83</v>
      </c>
      <c r="L113" s="42" t="s">
        <v>83</v>
      </c>
      <c r="M113" s="42" t="s">
        <v>83</v>
      </c>
    </row>
    <row r="114" spans="1:13" ht="14.25" customHeight="1">
      <c r="A114" s="43">
        <v>25</v>
      </c>
      <c r="B114" s="42" t="s">
        <v>83</v>
      </c>
      <c r="C114" s="42" t="s">
        <v>83</v>
      </c>
      <c r="D114" s="42" t="s">
        <v>83</v>
      </c>
      <c r="E114" s="42" t="s">
        <v>83</v>
      </c>
      <c r="F114" s="42" t="s">
        <v>83</v>
      </c>
      <c r="G114" s="42" t="s">
        <v>83</v>
      </c>
      <c r="H114" s="42" t="s">
        <v>83</v>
      </c>
      <c r="I114" s="42" t="s">
        <v>83</v>
      </c>
      <c r="J114" s="42" t="s">
        <v>83</v>
      </c>
      <c r="K114" s="42" t="s">
        <v>83</v>
      </c>
      <c r="L114" s="42">
        <v>3</v>
      </c>
      <c r="M114" s="42">
        <v>3</v>
      </c>
    </row>
    <row r="115" spans="1:13" ht="14.25" customHeight="1">
      <c r="A115" s="43">
        <v>26</v>
      </c>
      <c r="B115" s="42">
        <v>1</v>
      </c>
      <c r="C115" s="42" t="s">
        <v>83</v>
      </c>
      <c r="D115" s="42">
        <v>127</v>
      </c>
      <c r="E115" s="42" t="s">
        <v>83</v>
      </c>
      <c r="F115" s="42">
        <v>5</v>
      </c>
      <c r="G115" s="42" t="s">
        <v>83</v>
      </c>
      <c r="H115" s="42" t="s">
        <v>83</v>
      </c>
      <c r="I115" s="42" t="s">
        <v>83</v>
      </c>
      <c r="J115" s="42" t="s">
        <v>83</v>
      </c>
      <c r="K115" s="42" t="s">
        <v>83</v>
      </c>
      <c r="L115" s="42" t="s">
        <v>83</v>
      </c>
      <c r="M115" s="42">
        <v>4</v>
      </c>
    </row>
    <row r="116" spans="1:13" ht="14.25" customHeight="1">
      <c r="A116" s="43">
        <v>27</v>
      </c>
      <c r="B116" s="42" t="s">
        <v>83</v>
      </c>
      <c r="C116" s="42">
        <v>10</v>
      </c>
      <c r="D116" s="42" t="s">
        <v>83</v>
      </c>
      <c r="E116" s="42" t="s">
        <v>83</v>
      </c>
      <c r="F116" s="42" t="s">
        <v>83</v>
      </c>
      <c r="G116" s="42" t="s">
        <v>83</v>
      </c>
      <c r="H116" s="42" t="s">
        <v>83</v>
      </c>
      <c r="I116" s="42" t="s">
        <v>83</v>
      </c>
      <c r="J116" s="42" t="s">
        <v>83</v>
      </c>
      <c r="K116" s="42" t="s">
        <v>83</v>
      </c>
      <c r="L116" s="42">
        <v>1</v>
      </c>
      <c r="M116" s="42" t="s">
        <v>83</v>
      </c>
    </row>
    <row r="117" spans="1:13" ht="14.25" customHeight="1">
      <c r="A117" s="43">
        <v>28</v>
      </c>
      <c r="B117" s="42">
        <v>5</v>
      </c>
      <c r="C117" s="42">
        <v>3</v>
      </c>
      <c r="D117" s="42">
        <v>6</v>
      </c>
      <c r="E117" s="42">
        <v>3</v>
      </c>
      <c r="F117" s="42">
        <v>3</v>
      </c>
      <c r="G117" s="42" t="s">
        <v>83</v>
      </c>
      <c r="H117" s="42" t="s">
        <v>83</v>
      </c>
      <c r="I117" s="42" t="s">
        <v>83</v>
      </c>
      <c r="J117" s="42" t="s">
        <v>83</v>
      </c>
      <c r="K117" s="42" t="s">
        <v>83</v>
      </c>
      <c r="L117" s="42" t="s">
        <v>83</v>
      </c>
      <c r="M117" s="42">
        <v>5</v>
      </c>
    </row>
    <row r="118" spans="1:13" ht="14.25" customHeight="1">
      <c r="A118" s="43">
        <v>29</v>
      </c>
      <c r="B118" s="42" t="s">
        <v>83</v>
      </c>
      <c r="C118" s="44"/>
      <c r="D118" s="42" t="s">
        <v>83</v>
      </c>
      <c r="E118" s="42" t="s">
        <v>83</v>
      </c>
      <c r="F118" s="42" t="s">
        <v>83</v>
      </c>
      <c r="G118" s="42" t="s">
        <v>83</v>
      </c>
      <c r="H118" s="42" t="s">
        <v>83</v>
      </c>
      <c r="I118" s="42" t="s">
        <v>83</v>
      </c>
      <c r="J118" s="42" t="s">
        <v>83</v>
      </c>
      <c r="K118" s="42" t="s">
        <v>83</v>
      </c>
      <c r="L118" s="42" t="s">
        <v>83</v>
      </c>
      <c r="M118" s="42" t="s">
        <v>83</v>
      </c>
    </row>
    <row r="119" spans="1:13" ht="14.25" customHeight="1">
      <c r="A119" s="43">
        <v>30</v>
      </c>
      <c r="B119" s="42">
        <v>12</v>
      </c>
      <c r="C119" s="44"/>
      <c r="D119" s="42" t="s">
        <v>83</v>
      </c>
      <c r="E119" s="42">
        <v>12</v>
      </c>
      <c r="F119" s="42" t="s">
        <v>83</v>
      </c>
      <c r="G119" s="42" t="s">
        <v>83</v>
      </c>
      <c r="H119" s="42" t="s">
        <v>83</v>
      </c>
      <c r="I119" s="42" t="s">
        <v>83</v>
      </c>
      <c r="J119" s="42" t="s">
        <v>83</v>
      </c>
      <c r="K119" s="42" t="s">
        <v>83</v>
      </c>
      <c r="L119" s="42">
        <v>2</v>
      </c>
      <c r="M119" s="42">
        <v>5</v>
      </c>
    </row>
    <row r="120" spans="1:13" ht="14.25" customHeight="1">
      <c r="A120" s="43">
        <v>31</v>
      </c>
      <c r="B120" s="42" t="s">
        <v>83</v>
      </c>
      <c r="C120" s="44"/>
      <c r="D120" s="42" t="s">
        <v>83</v>
      </c>
      <c r="E120" s="44"/>
      <c r="F120" s="42" t="s">
        <v>83</v>
      </c>
      <c r="G120" s="44"/>
      <c r="H120" s="42" t="s">
        <v>83</v>
      </c>
      <c r="I120" s="42" t="s">
        <v>83</v>
      </c>
      <c r="J120" s="44"/>
      <c r="K120" s="42" t="s">
        <v>83</v>
      </c>
      <c r="L120" s="44"/>
      <c r="M120" s="42">
        <v>3</v>
      </c>
    </row>
    <row r="121" spans="1:13" ht="14.25" customHeight="1">
      <c r="A121" s="43" t="s">
        <v>87</v>
      </c>
      <c r="B121" s="42">
        <v>126</v>
      </c>
      <c r="C121" s="42">
        <v>73</v>
      </c>
      <c r="D121" s="42">
        <v>382</v>
      </c>
      <c r="E121" s="42">
        <v>121</v>
      </c>
      <c r="F121" s="42">
        <v>66</v>
      </c>
      <c r="G121" s="42">
        <v>96</v>
      </c>
      <c r="H121" s="42">
        <v>15</v>
      </c>
      <c r="I121" s="42">
        <v>25</v>
      </c>
      <c r="J121" s="42" t="s">
        <v>83</v>
      </c>
      <c r="K121" s="42" t="s">
        <v>83</v>
      </c>
      <c r="L121" s="42">
        <v>38</v>
      </c>
      <c r="M121" s="42">
        <v>171</v>
      </c>
    </row>
    <row r="122" spans="1:13" ht="14.25" customHeight="1">
      <c r="A122" s="43" t="s">
        <v>88</v>
      </c>
      <c r="B122" s="42">
        <v>14</v>
      </c>
      <c r="C122" s="42">
        <v>8</v>
      </c>
      <c r="D122" s="42">
        <v>16</v>
      </c>
      <c r="E122" s="42">
        <v>16</v>
      </c>
      <c r="F122" s="42">
        <v>7</v>
      </c>
      <c r="G122" s="42">
        <v>4</v>
      </c>
      <c r="H122" s="42">
        <v>4</v>
      </c>
      <c r="I122" s="42">
        <v>2</v>
      </c>
      <c r="J122" s="42" t="s">
        <v>83</v>
      </c>
      <c r="K122" s="42" t="s">
        <v>83</v>
      </c>
      <c r="L122" s="42">
        <v>12</v>
      </c>
      <c r="M122" s="42">
        <v>17</v>
      </c>
    </row>
    <row r="123" spans="1:13" ht="14.25" customHeight="1">
      <c r="A123" s="43" t="s">
        <v>89</v>
      </c>
      <c r="B123" s="42">
        <v>4</v>
      </c>
      <c r="C123" s="42">
        <v>3</v>
      </c>
      <c r="D123" s="42">
        <v>12</v>
      </c>
      <c r="E123" s="42">
        <v>4</v>
      </c>
      <c r="F123" s="42">
        <v>2</v>
      </c>
      <c r="G123" s="42">
        <v>3</v>
      </c>
      <c r="H123" s="42">
        <v>0</v>
      </c>
      <c r="I123" s="42">
        <v>1</v>
      </c>
      <c r="J123" s="42" t="s">
        <v>83</v>
      </c>
      <c r="K123" s="42" t="s">
        <v>83</v>
      </c>
      <c r="L123" s="42">
        <v>1</v>
      </c>
      <c r="M123" s="42">
        <v>6</v>
      </c>
    </row>
    <row r="124" spans="1:13" ht="14.25" customHeight="1">
      <c r="A124" s="43" t="s">
        <v>90</v>
      </c>
      <c r="B124" s="42">
        <v>20</v>
      </c>
      <c r="C124" s="42">
        <v>21</v>
      </c>
      <c r="D124" s="42">
        <v>185</v>
      </c>
      <c r="E124" s="42">
        <v>13</v>
      </c>
      <c r="F124" s="42">
        <v>34</v>
      </c>
      <c r="G124" s="42">
        <v>38</v>
      </c>
      <c r="H124" s="42">
        <v>5</v>
      </c>
      <c r="I124" s="42">
        <v>22</v>
      </c>
      <c r="J124" s="42" t="s">
        <v>83</v>
      </c>
      <c r="K124" s="42" t="s">
        <v>83</v>
      </c>
      <c r="L124" s="42">
        <v>7</v>
      </c>
      <c r="M124" s="42">
        <v>102</v>
      </c>
    </row>
    <row r="125" spans="1:13" ht="14.25" customHeight="1">
      <c r="A125" s="43" t="s">
        <v>91</v>
      </c>
      <c r="B125" s="42">
        <v>20</v>
      </c>
      <c r="C125" s="42">
        <v>10</v>
      </c>
      <c r="D125" s="42">
        <v>15</v>
      </c>
      <c r="E125" s="42">
        <v>10</v>
      </c>
      <c r="F125" s="42">
        <v>3</v>
      </c>
      <c r="G125" s="42">
        <v>5</v>
      </c>
      <c r="H125" s="42">
        <v>15</v>
      </c>
      <c r="I125" s="42">
        <v>7</v>
      </c>
      <c r="J125" s="42" t="s">
        <v>83</v>
      </c>
      <c r="K125" s="42" t="s">
        <v>83</v>
      </c>
      <c r="L125" s="42">
        <v>11</v>
      </c>
      <c r="M125" s="42">
        <v>4</v>
      </c>
    </row>
    <row r="126" spans="1:13" ht="14.25" customHeight="1">
      <c r="A126" s="43" t="s">
        <v>92</v>
      </c>
      <c r="B126" s="42">
        <v>1</v>
      </c>
      <c r="C126" s="42">
        <v>3</v>
      </c>
      <c r="D126" s="42">
        <v>2</v>
      </c>
      <c r="E126" s="42">
        <v>2</v>
      </c>
      <c r="F126" s="42">
        <v>2</v>
      </c>
      <c r="G126" s="42">
        <v>3</v>
      </c>
      <c r="H126" s="42">
        <v>2</v>
      </c>
      <c r="I126" s="42">
        <v>3</v>
      </c>
      <c r="J126" s="42" t="s">
        <v>83</v>
      </c>
      <c r="K126" s="42" t="s">
        <v>83</v>
      </c>
      <c r="L126" s="42">
        <v>1</v>
      </c>
      <c r="M126" s="42">
        <v>1</v>
      </c>
    </row>
    <row r="127" spans="1:13" ht="14.2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</row>
    <row r="128" spans="1:13" ht="16.5" customHeight="1">
      <c r="A128" s="41" t="s">
        <v>66</v>
      </c>
      <c r="B128" s="75" t="s">
        <v>95</v>
      </c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7"/>
    </row>
    <row r="129" spans="1:13" ht="14.25" customHeight="1">
      <c r="A129" s="41"/>
      <c r="B129" s="42" t="s">
        <v>69</v>
      </c>
      <c r="C129" s="42" t="s">
        <v>70</v>
      </c>
      <c r="D129" s="42" t="s">
        <v>71</v>
      </c>
      <c r="E129" s="42" t="s">
        <v>72</v>
      </c>
      <c r="F129" s="42" t="s">
        <v>73</v>
      </c>
      <c r="G129" s="42" t="s">
        <v>74</v>
      </c>
      <c r="H129" s="42" t="s">
        <v>75</v>
      </c>
      <c r="I129" s="42" t="s">
        <v>76</v>
      </c>
      <c r="J129" s="42" t="s">
        <v>77</v>
      </c>
      <c r="K129" s="42" t="s">
        <v>78</v>
      </c>
      <c r="L129" s="42" t="s">
        <v>79</v>
      </c>
      <c r="M129" s="42" t="s">
        <v>80</v>
      </c>
    </row>
    <row r="130" spans="1:13" ht="14.25" customHeight="1">
      <c r="A130" s="43">
        <v>1</v>
      </c>
      <c r="B130" s="42">
        <v>30</v>
      </c>
      <c r="C130" s="42" t="s">
        <v>83</v>
      </c>
      <c r="D130" s="42" t="s">
        <v>83</v>
      </c>
      <c r="E130" s="42" t="s">
        <v>83</v>
      </c>
      <c r="F130" s="42">
        <v>22</v>
      </c>
      <c r="G130" s="42" t="s">
        <v>83</v>
      </c>
      <c r="H130" s="42" t="s">
        <v>83</v>
      </c>
      <c r="I130" s="42" t="s">
        <v>83</v>
      </c>
      <c r="J130" s="42" t="s">
        <v>83</v>
      </c>
      <c r="K130" s="42">
        <v>21</v>
      </c>
      <c r="L130" s="42" t="s">
        <v>83</v>
      </c>
      <c r="M130" s="42">
        <v>5</v>
      </c>
    </row>
    <row r="131" spans="1:13" ht="14.25" customHeight="1">
      <c r="A131" s="43">
        <v>2</v>
      </c>
      <c r="B131" s="42">
        <v>2</v>
      </c>
      <c r="C131" s="42" t="s">
        <v>83</v>
      </c>
      <c r="D131" s="42">
        <v>3</v>
      </c>
      <c r="E131" s="42" t="s">
        <v>83</v>
      </c>
      <c r="F131" s="42" t="s">
        <v>83</v>
      </c>
      <c r="G131" s="42" t="s">
        <v>83</v>
      </c>
      <c r="H131" s="42" t="s">
        <v>83</v>
      </c>
      <c r="I131" s="42">
        <v>5</v>
      </c>
      <c r="J131" s="42" t="s">
        <v>83</v>
      </c>
      <c r="K131" s="42" t="s">
        <v>83</v>
      </c>
      <c r="L131" s="42" t="s">
        <v>83</v>
      </c>
      <c r="M131" s="42" t="s">
        <v>83</v>
      </c>
    </row>
    <row r="132" spans="1:13" ht="14.25" customHeight="1">
      <c r="A132" s="43">
        <v>3</v>
      </c>
      <c r="B132" s="42">
        <v>1</v>
      </c>
      <c r="C132" s="42" t="s">
        <v>83</v>
      </c>
      <c r="D132" s="42" t="s">
        <v>83</v>
      </c>
      <c r="E132" s="42" t="s">
        <v>83</v>
      </c>
      <c r="F132" s="42">
        <v>3</v>
      </c>
      <c r="G132" s="42" t="s">
        <v>83</v>
      </c>
      <c r="H132" s="42" t="s">
        <v>83</v>
      </c>
      <c r="I132" s="42" t="s">
        <v>83</v>
      </c>
      <c r="J132" s="42">
        <v>15</v>
      </c>
      <c r="K132" s="42">
        <v>25</v>
      </c>
      <c r="L132" s="42">
        <v>5</v>
      </c>
      <c r="M132" s="42">
        <v>8</v>
      </c>
    </row>
    <row r="133" spans="1:13" ht="14.25" customHeight="1">
      <c r="A133" s="43">
        <v>4</v>
      </c>
      <c r="B133" s="42" t="s">
        <v>83</v>
      </c>
      <c r="C133" s="42">
        <v>3</v>
      </c>
      <c r="D133" s="42">
        <v>21</v>
      </c>
      <c r="E133" s="42">
        <v>5</v>
      </c>
      <c r="F133" s="42" t="s">
        <v>83</v>
      </c>
      <c r="G133" s="42" t="s">
        <v>83</v>
      </c>
      <c r="H133" s="42" t="s">
        <v>83</v>
      </c>
      <c r="I133" s="42" t="s">
        <v>83</v>
      </c>
      <c r="J133" s="42" t="s">
        <v>83</v>
      </c>
      <c r="K133" s="42" t="s">
        <v>83</v>
      </c>
      <c r="L133" s="42" t="s">
        <v>83</v>
      </c>
      <c r="M133" s="42" t="s">
        <v>83</v>
      </c>
    </row>
    <row r="134" spans="1:13" ht="14.25" customHeight="1">
      <c r="A134" s="43">
        <v>5</v>
      </c>
      <c r="B134" s="42">
        <v>11</v>
      </c>
      <c r="C134" s="42" t="s">
        <v>83</v>
      </c>
      <c r="D134" s="42">
        <v>4</v>
      </c>
      <c r="E134" s="42">
        <v>3</v>
      </c>
      <c r="F134" s="42">
        <v>10</v>
      </c>
      <c r="G134" s="42" t="s">
        <v>83</v>
      </c>
      <c r="H134" s="42" t="s">
        <v>83</v>
      </c>
      <c r="I134" s="42" t="s">
        <v>83</v>
      </c>
      <c r="J134" s="42" t="s">
        <v>83</v>
      </c>
      <c r="K134" s="42" t="s">
        <v>83</v>
      </c>
      <c r="L134" s="42" t="s">
        <v>83</v>
      </c>
      <c r="M134" s="42">
        <v>7</v>
      </c>
    </row>
    <row r="135" spans="1:13" ht="14.25" customHeight="1">
      <c r="A135" s="43">
        <v>6</v>
      </c>
      <c r="B135" s="42" t="s">
        <v>83</v>
      </c>
      <c r="C135" s="42">
        <v>5</v>
      </c>
      <c r="D135" s="42">
        <v>18</v>
      </c>
      <c r="E135" s="42" t="s">
        <v>83</v>
      </c>
      <c r="F135" s="42" t="s">
        <v>83</v>
      </c>
      <c r="G135" s="42">
        <v>3</v>
      </c>
      <c r="H135" s="42" t="s">
        <v>83</v>
      </c>
      <c r="I135" s="42" t="s">
        <v>83</v>
      </c>
      <c r="J135" s="42">
        <v>2</v>
      </c>
      <c r="K135" s="42">
        <v>16</v>
      </c>
      <c r="L135" s="42">
        <v>20</v>
      </c>
      <c r="M135" s="42" t="s">
        <v>83</v>
      </c>
    </row>
    <row r="136" spans="1:13" ht="14.25" customHeight="1">
      <c r="A136" s="43">
        <v>7</v>
      </c>
      <c r="B136" s="42">
        <v>1</v>
      </c>
      <c r="C136" s="42">
        <v>22</v>
      </c>
      <c r="D136" s="42" t="s">
        <v>83</v>
      </c>
      <c r="E136" s="42" t="s">
        <v>83</v>
      </c>
      <c r="F136" s="42" t="s">
        <v>83</v>
      </c>
      <c r="G136" s="42">
        <v>8</v>
      </c>
      <c r="H136" s="42" t="s">
        <v>83</v>
      </c>
      <c r="I136" s="42" t="s">
        <v>83</v>
      </c>
      <c r="J136" s="42" t="s">
        <v>83</v>
      </c>
      <c r="K136" s="42" t="s">
        <v>83</v>
      </c>
      <c r="L136" s="42" t="s">
        <v>83</v>
      </c>
      <c r="M136" s="42">
        <v>12</v>
      </c>
    </row>
    <row r="137" spans="1:13" ht="14.25" customHeight="1">
      <c r="A137" s="43">
        <v>8</v>
      </c>
      <c r="B137" s="42">
        <v>20</v>
      </c>
      <c r="C137" s="42">
        <v>73</v>
      </c>
      <c r="D137" s="42">
        <v>3</v>
      </c>
      <c r="E137" s="42">
        <v>21</v>
      </c>
      <c r="F137" s="42" t="s">
        <v>83</v>
      </c>
      <c r="G137" s="42">
        <v>5</v>
      </c>
      <c r="H137" s="42" t="s">
        <v>83</v>
      </c>
      <c r="I137" s="42" t="s">
        <v>83</v>
      </c>
      <c r="J137" s="42">
        <v>7</v>
      </c>
      <c r="K137" s="42" t="s">
        <v>83</v>
      </c>
      <c r="L137" s="42">
        <v>12</v>
      </c>
      <c r="M137" s="42" t="s">
        <v>83</v>
      </c>
    </row>
    <row r="138" spans="1:13" ht="14.25" customHeight="1">
      <c r="A138" s="43">
        <v>9</v>
      </c>
      <c r="B138" s="42" t="s">
        <v>83</v>
      </c>
      <c r="C138" s="42" t="s">
        <v>83</v>
      </c>
      <c r="D138" s="42" t="s">
        <v>83</v>
      </c>
      <c r="E138" s="42" t="s">
        <v>83</v>
      </c>
      <c r="F138" s="42" t="s">
        <v>83</v>
      </c>
      <c r="G138" s="42">
        <v>6</v>
      </c>
      <c r="H138" s="42" t="s">
        <v>83</v>
      </c>
      <c r="I138" s="42">
        <v>8</v>
      </c>
      <c r="J138" s="42" t="s">
        <v>83</v>
      </c>
      <c r="K138" s="42" t="s">
        <v>83</v>
      </c>
      <c r="L138" s="42" t="s">
        <v>83</v>
      </c>
      <c r="M138" s="42">
        <v>21</v>
      </c>
    </row>
    <row r="139" spans="1:13" ht="14.25" customHeight="1">
      <c r="A139" s="43">
        <v>10</v>
      </c>
      <c r="B139" s="42" t="s">
        <v>83</v>
      </c>
      <c r="C139" s="42">
        <v>28</v>
      </c>
      <c r="D139" s="42" t="s">
        <v>83</v>
      </c>
      <c r="E139" s="42">
        <v>15</v>
      </c>
      <c r="F139" s="42" t="s">
        <v>83</v>
      </c>
      <c r="G139" s="42" t="s">
        <v>83</v>
      </c>
      <c r="H139" s="42" t="s">
        <v>83</v>
      </c>
      <c r="I139" s="42" t="s">
        <v>83</v>
      </c>
      <c r="J139" s="42">
        <v>22</v>
      </c>
      <c r="K139" s="42" t="s">
        <v>83</v>
      </c>
      <c r="L139" s="42">
        <v>15</v>
      </c>
      <c r="M139" s="42" t="s">
        <v>83</v>
      </c>
    </row>
    <row r="140" spans="1:13" ht="14.25" customHeight="1">
      <c r="A140" s="43">
        <v>11</v>
      </c>
      <c r="B140" s="42">
        <v>2</v>
      </c>
      <c r="C140" s="42" t="s">
        <v>83</v>
      </c>
      <c r="D140" s="42" t="s">
        <v>83</v>
      </c>
      <c r="E140" s="42">
        <v>5</v>
      </c>
      <c r="F140" s="42">
        <v>3</v>
      </c>
      <c r="G140" s="42" t="s">
        <v>83</v>
      </c>
      <c r="H140" s="42" t="s">
        <v>83</v>
      </c>
      <c r="I140" s="42" t="s">
        <v>83</v>
      </c>
      <c r="J140" s="42" t="s">
        <v>83</v>
      </c>
      <c r="K140" s="42">
        <v>3</v>
      </c>
      <c r="L140" s="42" t="s">
        <v>83</v>
      </c>
      <c r="M140" s="42">
        <v>5</v>
      </c>
    </row>
    <row r="141" spans="1:13" ht="14.25" customHeight="1">
      <c r="A141" s="43">
        <v>12</v>
      </c>
      <c r="B141" s="42" t="s">
        <v>83</v>
      </c>
      <c r="C141" s="42">
        <v>5</v>
      </c>
      <c r="D141" s="42">
        <v>3</v>
      </c>
      <c r="E141" s="42">
        <v>8</v>
      </c>
      <c r="F141" s="42">
        <v>5</v>
      </c>
      <c r="G141" s="42" t="s">
        <v>83</v>
      </c>
      <c r="H141" s="42" t="s">
        <v>83</v>
      </c>
      <c r="I141" s="42" t="s">
        <v>83</v>
      </c>
      <c r="J141" s="42" t="s">
        <v>83</v>
      </c>
      <c r="K141" s="42" t="s">
        <v>83</v>
      </c>
      <c r="L141" s="42">
        <v>5</v>
      </c>
      <c r="M141" s="42" t="s">
        <v>83</v>
      </c>
    </row>
    <row r="142" spans="1:13" ht="14.25" customHeight="1">
      <c r="A142" s="43">
        <v>13</v>
      </c>
      <c r="B142" s="42">
        <v>11</v>
      </c>
      <c r="C142" s="42">
        <v>14</v>
      </c>
      <c r="D142" s="42">
        <v>19</v>
      </c>
      <c r="E142" s="42">
        <v>3</v>
      </c>
      <c r="F142" s="42">
        <v>2</v>
      </c>
      <c r="G142" s="42" t="s">
        <v>83</v>
      </c>
      <c r="H142" s="42">
        <v>5</v>
      </c>
      <c r="I142" s="42" t="s">
        <v>83</v>
      </c>
      <c r="J142" s="42" t="s">
        <v>83</v>
      </c>
      <c r="K142" s="42" t="s">
        <v>83</v>
      </c>
      <c r="L142" s="42">
        <v>8</v>
      </c>
      <c r="M142" s="42">
        <v>2</v>
      </c>
    </row>
    <row r="143" spans="1:13" ht="14.25" customHeight="1">
      <c r="A143" s="43">
        <v>14</v>
      </c>
      <c r="B143" s="42" t="s">
        <v>83</v>
      </c>
      <c r="C143" s="42" t="s">
        <v>83</v>
      </c>
      <c r="D143" s="42" t="s">
        <v>83</v>
      </c>
      <c r="E143" s="42" t="s">
        <v>83</v>
      </c>
      <c r="F143" s="42">
        <v>15</v>
      </c>
      <c r="G143" s="42" t="s">
        <v>83</v>
      </c>
      <c r="H143" s="42" t="s">
        <v>83</v>
      </c>
      <c r="I143" s="42" t="s">
        <v>83</v>
      </c>
      <c r="J143" s="42" t="s">
        <v>83</v>
      </c>
      <c r="K143" s="42">
        <v>21</v>
      </c>
      <c r="L143" s="42" t="s">
        <v>83</v>
      </c>
      <c r="M143" s="42" t="s">
        <v>83</v>
      </c>
    </row>
    <row r="144" spans="1:13" ht="14.25" customHeight="1">
      <c r="A144" s="43">
        <v>15</v>
      </c>
      <c r="B144" s="42">
        <v>4</v>
      </c>
      <c r="C144" s="42" t="s">
        <v>83</v>
      </c>
      <c r="D144" s="42" t="s">
        <v>83</v>
      </c>
      <c r="E144" s="42" t="s">
        <v>83</v>
      </c>
      <c r="F144" s="42">
        <v>12</v>
      </c>
      <c r="G144" s="42">
        <v>6</v>
      </c>
      <c r="H144" s="42" t="s">
        <v>83</v>
      </c>
      <c r="I144" s="42" t="s">
        <v>83</v>
      </c>
      <c r="J144" s="42" t="s">
        <v>83</v>
      </c>
      <c r="K144" s="42" t="s">
        <v>83</v>
      </c>
      <c r="L144" s="42">
        <v>22</v>
      </c>
      <c r="M144" s="42">
        <v>4</v>
      </c>
    </row>
    <row r="145" spans="1:13" ht="14.25" customHeight="1">
      <c r="A145" s="43">
        <v>16</v>
      </c>
      <c r="B145" s="42">
        <v>3</v>
      </c>
      <c r="C145" s="42" t="s">
        <v>83</v>
      </c>
      <c r="D145" s="42">
        <v>4</v>
      </c>
      <c r="E145" s="42" t="s">
        <v>83</v>
      </c>
      <c r="F145" s="42">
        <v>2</v>
      </c>
      <c r="G145" s="42">
        <v>14</v>
      </c>
      <c r="H145" s="42" t="s">
        <v>83</v>
      </c>
      <c r="I145" s="42" t="s">
        <v>83</v>
      </c>
      <c r="J145" s="42">
        <v>18</v>
      </c>
      <c r="K145" s="42">
        <v>25</v>
      </c>
      <c r="L145" s="42">
        <v>18</v>
      </c>
      <c r="M145" s="42" t="s">
        <v>83</v>
      </c>
    </row>
    <row r="146" spans="1:13" ht="14.25" customHeight="1">
      <c r="A146" s="43">
        <v>17</v>
      </c>
      <c r="B146" s="42" t="s">
        <v>83</v>
      </c>
      <c r="C146" s="42">
        <v>8</v>
      </c>
      <c r="D146" s="42" t="s">
        <v>83</v>
      </c>
      <c r="E146" s="42">
        <v>18</v>
      </c>
      <c r="F146" s="42" t="s">
        <v>83</v>
      </c>
      <c r="G146" s="42" t="s">
        <v>83</v>
      </c>
      <c r="H146" s="42" t="s">
        <v>83</v>
      </c>
      <c r="I146" s="42">
        <v>5</v>
      </c>
      <c r="J146" s="42" t="s">
        <v>83</v>
      </c>
      <c r="K146" s="42" t="s">
        <v>83</v>
      </c>
      <c r="L146" s="42">
        <v>23</v>
      </c>
      <c r="M146" s="42">
        <v>21</v>
      </c>
    </row>
    <row r="147" spans="1:13" ht="14.25" customHeight="1">
      <c r="A147" s="43">
        <v>18</v>
      </c>
      <c r="B147" s="42">
        <v>5</v>
      </c>
      <c r="C147" s="42">
        <v>3</v>
      </c>
      <c r="D147" s="42">
        <v>21</v>
      </c>
      <c r="E147" s="42">
        <v>4</v>
      </c>
      <c r="F147" s="42">
        <v>1</v>
      </c>
      <c r="G147" s="42">
        <v>21</v>
      </c>
      <c r="H147" s="42">
        <v>22</v>
      </c>
      <c r="I147" s="42" t="s">
        <v>83</v>
      </c>
      <c r="J147" s="42" t="s">
        <v>83</v>
      </c>
      <c r="K147" s="42">
        <v>8</v>
      </c>
      <c r="L147" s="42">
        <v>35</v>
      </c>
      <c r="M147" s="42" t="s">
        <v>83</v>
      </c>
    </row>
    <row r="148" spans="1:13" ht="14.25" customHeight="1">
      <c r="A148" s="43">
        <v>19</v>
      </c>
      <c r="B148" s="42">
        <v>15</v>
      </c>
      <c r="C148" s="42" t="s">
        <v>83</v>
      </c>
      <c r="D148" s="42" t="s">
        <v>83</v>
      </c>
      <c r="E148" s="42" t="s">
        <v>83</v>
      </c>
      <c r="F148" s="42">
        <v>3</v>
      </c>
      <c r="G148" s="42">
        <v>2</v>
      </c>
      <c r="H148" s="42">
        <v>7</v>
      </c>
      <c r="I148" s="42">
        <v>15</v>
      </c>
      <c r="J148" s="42" t="s">
        <v>83</v>
      </c>
      <c r="K148" s="42">
        <v>2</v>
      </c>
      <c r="L148" s="42">
        <v>38</v>
      </c>
      <c r="M148" s="42">
        <v>2</v>
      </c>
    </row>
    <row r="149" spans="1:13" ht="14.25" customHeight="1">
      <c r="A149" s="43">
        <v>20</v>
      </c>
      <c r="B149" s="42">
        <v>18</v>
      </c>
      <c r="C149" s="42" t="s">
        <v>83</v>
      </c>
      <c r="D149" s="42">
        <v>6</v>
      </c>
      <c r="E149" s="42">
        <v>31</v>
      </c>
      <c r="F149" s="42">
        <v>7</v>
      </c>
      <c r="G149" s="42" t="s">
        <v>83</v>
      </c>
      <c r="H149" s="42" t="s">
        <v>83</v>
      </c>
      <c r="I149" s="42">
        <v>38</v>
      </c>
      <c r="J149" s="42">
        <v>39</v>
      </c>
      <c r="K149" s="42" t="s">
        <v>83</v>
      </c>
      <c r="L149" s="42" t="s">
        <v>83</v>
      </c>
      <c r="M149" s="42" t="s">
        <v>83</v>
      </c>
    </row>
    <row r="150" spans="1:13" ht="14.25" customHeight="1">
      <c r="A150" s="43">
        <v>21</v>
      </c>
      <c r="B150" s="42" t="s">
        <v>83</v>
      </c>
      <c r="C150" s="42" t="s">
        <v>83</v>
      </c>
      <c r="D150" s="42" t="s">
        <v>83</v>
      </c>
      <c r="E150" s="42">
        <v>14</v>
      </c>
      <c r="F150" s="42">
        <v>2</v>
      </c>
      <c r="G150" s="42" t="s">
        <v>83</v>
      </c>
      <c r="H150" s="42" t="s">
        <v>83</v>
      </c>
      <c r="I150" s="42">
        <v>5</v>
      </c>
      <c r="J150" s="42" t="s">
        <v>83</v>
      </c>
      <c r="K150" s="42">
        <v>8</v>
      </c>
      <c r="L150" s="42">
        <v>8</v>
      </c>
      <c r="M150" s="42">
        <v>8</v>
      </c>
    </row>
    <row r="151" spans="1:13" ht="14.25" customHeight="1">
      <c r="A151" s="43">
        <v>22</v>
      </c>
      <c r="B151" s="42" t="s">
        <v>83</v>
      </c>
      <c r="C151" s="42">
        <v>2</v>
      </c>
      <c r="D151" s="42" t="s">
        <v>83</v>
      </c>
      <c r="E151" s="42" t="s">
        <v>83</v>
      </c>
      <c r="F151" s="42" t="s">
        <v>83</v>
      </c>
      <c r="G151" s="42" t="s">
        <v>83</v>
      </c>
      <c r="H151" s="42" t="s">
        <v>83</v>
      </c>
      <c r="I151" s="42">
        <v>21</v>
      </c>
      <c r="J151" s="42" t="s">
        <v>83</v>
      </c>
      <c r="K151" s="42" t="s">
        <v>83</v>
      </c>
      <c r="L151" s="42">
        <v>3</v>
      </c>
      <c r="M151" s="42">
        <v>3</v>
      </c>
    </row>
    <row r="152" spans="1:13" ht="14.25" customHeight="1">
      <c r="A152" s="43">
        <v>23</v>
      </c>
      <c r="B152" s="42">
        <v>13</v>
      </c>
      <c r="C152" s="42">
        <v>12</v>
      </c>
      <c r="D152" s="42" t="s">
        <v>83</v>
      </c>
      <c r="E152" s="42">
        <v>8</v>
      </c>
      <c r="F152" s="42">
        <v>4</v>
      </c>
      <c r="G152" s="42">
        <v>5</v>
      </c>
      <c r="H152" s="42">
        <v>2</v>
      </c>
      <c r="I152" s="42" t="s">
        <v>83</v>
      </c>
      <c r="J152" s="42" t="s">
        <v>83</v>
      </c>
      <c r="K152" s="42">
        <v>11</v>
      </c>
      <c r="L152" s="42" t="s">
        <v>83</v>
      </c>
      <c r="M152" s="42" t="s">
        <v>83</v>
      </c>
    </row>
    <row r="153" spans="1:13" ht="14.25" customHeight="1">
      <c r="A153" s="43">
        <v>24</v>
      </c>
      <c r="B153" s="42">
        <v>5</v>
      </c>
      <c r="C153" s="42">
        <v>52</v>
      </c>
      <c r="D153" s="42">
        <v>4</v>
      </c>
      <c r="E153" s="42" t="s">
        <v>83</v>
      </c>
      <c r="F153" s="42" t="s">
        <v>83</v>
      </c>
      <c r="G153" s="42" t="s">
        <v>83</v>
      </c>
      <c r="H153" s="42" t="s">
        <v>83</v>
      </c>
      <c r="I153" s="42" t="s">
        <v>83</v>
      </c>
      <c r="J153" s="42">
        <v>15</v>
      </c>
      <c r="K153" s="42" t="s">
        <v>83</v>
      </c>
      <c r="L153" s="42" t="s">
        <v>83</v>
      </c>
      <c r="M153" s="42" t="s">
        <v>83</v>
      </c>
    </row>
    <row r="154" spans="1:13" ht="14.25" customHeight="1">
      <c r="A154" s="43">
        <v>25</v>
      </c>
      <c r="B154" s="42">
        <v>70</v>
      </c>
      <c r="C154" s="42" t="s">
        <v>83</v>
      </c>
      <c r="D154" s="42">
        <v>8</v>
      </c>
      <c r="E154" s="42" t="s">
        <v>83</v>
      </c>
      <c r="F154" s="42" t="s">
        <v>83</v>
      </c>
      <c r="G154" s="42" t="s">
        <v>83</v>
      </c>
      <c r="H154" s="42" t="s">
        <v>83</v>
      </c>
      <c r="I154" s="42">
        <v>4</v>
      </c>
      <c r="J154" s="42">
        <v>42</v>
      </c>
      <c r="K154" s="42">
        <v>31</v>
      </c>
      <c r="L154" s="42">
        <v>21</v>
      </c>
      <c r="M154" s="42">
        <v>12</v>
      </c>
    </row>
    <row r="155" spans="1:13" ht="14.25" customHeight="1">
      <c r="A155" s="43">
        <v>26</v>
      </c>
      <c r="B155" s="42">
        <v>13</v>
      </c>
      <c r="C155" s="42">
        <v>18</v>
      </c>
      <c r="D155" s="42" t="s">
        <v>83</v>
      </c>
      <c r="E155" s="42">
        <v>2</v>
      </c>
      <c r="F155" s="42">
        <v>5</v>
      </c>
      <c r="G155" s="42">
        <v>8</v>
      </c>
      <c r="H155" s="42">
        <v>4</v>
      </c>
      <c r="I155" s="42" t="s">
        <v>83</v>
      </c>
      <c r="J155" s="42" t="s">
        <v>83</v>
      </c>
      <c r="K155" s="42" t="s">
        <v>83</v>
      </c>
      <c r="L155" s="42">
        <v>15</v>
      </c>
      <c r="M155" s="42">
        <v>15</v>
      </c>
    </row>
    <row r="156" spans="1:13" ht="14.25" customHeight="1">
      <c r="A156" s="43">
        <v>27</v>
      </c>
      <c r="B156" s="42" t="s">
        <v>83</v>
      </c>
      <c r="C156" s="42">
        <v>5</v>
      </c>
      <c r="D156" s="42" t="s">
        <v>83</v>
      </c>
      <c r="E156" s="42" t="s">
        <v>83</v>
      </c>
      <c r="F156" s="42">
        <v>32</v>
      </c>
      <c r="G156" s="42">
        <v>12</v>
      </c>
      <c r="H156" s="42" t="s">
        <v>83</v>
      </c>
      <c r="I156" s="42">
        <v>1</v>
      </c>
      <c r="J156" s="42" t="s">
        <v>83</v>
      </c>
      <c r="K156" s="42">
        <v>7</v>
      </c>
      <c r="L156" s="42">
        <v>5</v>
      </c>
      <c r="M156" s="42">
        <v>5</v>
      </c>
    </row>
    <row r="157" spans="1:13" ht="14.25" customHeight="1">
      <c r="A157" s="43">
        <v>28</v>
      </c>
      <c r="B157" s="42" t="s">
        <v>83</v>
      </c>
      <c r="C157" s="42">
        <v>12</v>
      </c>
      <c r="D157" s="42">
        <v>22</v>
      </c>
      <c r="E157" s="42" t="s">
        <v>83</v>
      </c>
      <c r="F157" s="42" t="s">
        <v>83</v>
      </c>
      <c r="G157" s="42" t="s">
        <v>83</v>
      </c>
      <c r="H157" s="42" t="s">
        <v>83</v>
      </c>
      <c r="I157" s="42" t="s">
        <v>83</v>
      </c>
      <c r="J157" s="42" t="s">
        <v>83</v>
      </c>
      <c r="K157" s="42" t="s">
        <v>83</v>
      </c>
      <c r="L157" s="42">
        <v>21</v>
      </c>
      <c r="M157" s="42">
        <v>21</v>
      </c>
    </row>
    <row r="158" spans="1:13" ht="14.25" customHeight="1">
      <c r="A158" s="43">
        <v>29</v>
      </c>
      <c r="B158" s="42">
        <v>11</v>
      </c>
      <c r="C158" s="42">
        <v>83</v>
      </c>
      <c r="D158" s="42" t="s">
        <v>83</v>
      </c>
      <c r="E158" s="42">
        <v>34</v>
      </c>
      <c r="F158" s="42">
        <v>13</v>
      </c>
      <c r="G158" s="42" t="s">
        <v>83</v>
      </c>
      <c r="H158" s="42">
        <v>2</v>
      </c>
      <c r="I158" s="42" t="s">
        <v>83</v>
      </c>
      <c r="J158" s="42" t="s">
        <v>83</v>
      </c>
      <c r="K158" s="42">
        <v>10</v>
      </c>
      <c r="L158" s="42">
        <v>32</v>
      </c>
      <c r="M158" s="42">
        <v>28</v>
      </c>
    </row>
    <row r="159" spans="1:13" ht="14.25" customHeight="1">
      <c r="A159" s="43">
        <v>30</v>
      </c>
      <c r="B159" s="42">
        <v>3</v>
      </c>
      <c r="C159" s="44"/>
      <c r="D159" s="42">
        <v>3</v>
      </c>
      <c r="E159" s="42" t="s">
        <v>83</v>
      </c>
      <c r="F159" s="42" t="s">
        <v>83</v>
      </c>
      <c r="G159" s="42" t="s">
        <v>83</v>
      </c>
      <c r="H159" s="42" t="s">
        <v>83</v>
      </c>
      <c r="I159" s="42" t="s">
        <v>83</v>
      </c>
      <c r="J159" s="42">
        <v>5</v>
      </c>
      <c r="K159" s="42">
        <v>15</v>
      </c>
      <c r="L159" s="42">
        <v>6</v>
      </c>
      <c r="M159" s="42">
        <v>2</v>
      </c>
    </row>
    <row r="160" spans="1:13" ht="14.25" customHeight="1">
      <c r="A160" s="43">
        <v>31</v>
      </c>
      <c r="B160" s="42" t="s">
        <v>83</v>
      </c>
      <c r="C160" s="44"/>
      <c r="D160" s="42">
        <v>12</v>
      </c>
      <c r="E160" s="44"/>
      <c r="F160" s="42" t="s">
        <v>83</v>
      </c>
      <c r="G160" s="44"/>
      <c r="H160" s="42" t="s">
        <v>83</v>
      </c>
      <c r="I160" s="42">
        <v>7</v>
      </c>
      <c r="J160" s="44"/>
      <c r="K160" s="42">
        <v>42</v>
      </c>
      <c r="L160" s="44"/>
      <c r="M160" s="42" t="s">
        <v>83</v>
      </c>
    </row>
    <row r="161" spans="1:13" ht="14.25" customHeight="1">
      <c r="A161" s="43" t="s">
        <v>87</v>
      </c>
      <c r="B161" s="42">
        <v>238</v>
      </c>
      <c r="C161" s="42">
        <v>345</v>
      </c>
      <c r="D161" s="42">
        <v>151</v>
      </c>
      <c r="E161" s="42">
        <v>171</v>
      </c>
      <c r="F161" s="42">
        <v>141</v>
      </c>
      <c r="G161" s="42">
        <v>90</v>
      </c>
      <c r="H161" s="42">
        <v>42</v>
      </c>
      <c r="I161" s="42">
        <v>109</v>
      </c>
      <c r="J161" s="42">
        <v>165</v>
      </c>
      <c r="K161" s="42">
        <v>245</v>
      </c>
      <c r="L161" s="42">
        <v>312</v>
      </c>
      <c r="M161" s="42">
        <v>181</v>
      </c>
    </row>
    <row r="162" spans="1:13" ht="14.25" customHeight="1">
      <c r="A162" s="43" t="s">
        <v>88</v>
      </c>
      <c r="B162" s="42">
        <v>19</v>
      </c>
      <c r="C162" s="42">
        <v>16</v>
      </c>
      <c r="D162" s="42">
        <v>15</v>
      </c>
      <c r="E162" s="42">
        <v>14</v>
      </c>
      <c r="F162" s="42">
        <v>17</v>
      </c>
      <c r="G162" s="42">
        <v>11</v>
      </c>
      <c r="H162" s="42">
        <v>6</v>
      </c>
      <c r="I162" s="42">
        <v>10</v>
      </c>
      <c r="J162" s="42">
        <v>9</v>
      </c>
      <c r="K162" s="42">
        <v>15</v>
      </c>
      <c r="L162" s="42">
        <v>19</v>
      </c>
      <c r="M162" s="42">
        <v>18</v>
      </c>
    </row>
    <row r="163" spans="1:13" ht="14.25" customHeight="1">
      <c r="A163" s="43" t="s">
        <v>89</v>
      </c>
      <c r="B163" s="42">
        <v>8</v>
      </c>
      <c r="C163" s="42">
        <v>12</v>
      </c>
      <c r="D163" s="42">
        <v>5</v>
      </c>
      <c r="E163" s="42">
        <v>6</v>
      </c>
      <c r="F163" s="42">
        <v>5</v>
      </c>
      <c r="G163" s="42">
        <v>3</v>
      </c>
      <c r="H163" s="42">
        <v>1</v>
      </c>
      <c r="I163" s="42">
        <v>4</v>
      </c>
      <c r="J163" s="42">
        <v>6</v>
      </c>
      <c r="K163" s="42">
        <v>8</v>
      </c>
      <c r="L163" s="42">
        <v>10</v>
      </c>
      <c r="M163" s="42">
        <v>6</v>
      </c>
    </row>
    <row r="164" spans="1:13" ht="14.25" customHeight="1">
      <c r="A164" s="43" t="s">
        <v>90</v>
      </c>
      <c r="B164" s="42">
        <v>70</v>
      </c>
      <c r="C164" s="42">
        <v>83</v>
      </c>
      <c r="D164" s="42">
        <v>22</v>
      </c>
      <c r="E164" s="42">
        <v>34</v>
      </c>
      <c r="F164" s="42">
        <v>32</v>
      </c>
      <c r="G164" s="42">
        <v>21</v>
      </c>
      <c r="H164" s="42">
        <v>22</v>
      </c>
      <c r="I164" s="42">
        <v>38</v>
      </c>
      <c r="J164" s="42">
        <v>42</v>
      </c>
      <c r="K164" s="42">
        <v>42</v>
      </c>
      <c r="L164" s="42">
        <v>38</v>
      </c>
      <c r="M164" s="42">
        <v>28</v>
      </c>
    </row>
    <row r="165" spans="1:13" ht="14.25" customHeight="1">
      <c r="A165" s="43" t="s">
        <v>91</v>
      </c>
      <c r="B165" s="42">
        <v>25</v>
      </c>
      <c r="C165" s="42">
        <v>29</v>
      </c>
      <c r="D165" s="42">
        <v>28</v>
      </c>
      <c r="E165" s="42">
        <v>29</v>
      </c>
      <c r="F165" s="42">
        <v>27</v>
      </c>
      <c r="G165" s="42">
        <v>18</v>
      </c>
      <c r="H165" s="42">
        <v>18</v>
      </c>
      <c r="I165" s="42">
        <v>20</v>
      </c>
      <c r="J165" s="42">
        <v>25</v>
      </c>
      <c r="K165" s="42">
        <v>31</v>
      </c>
      <c r="L165" s="42">
        <v>19</v>
      </c>
      <c r="M165" s="42">
        <v>29</v>
      </c>
    </row>
    <row r="166" spans="1:13" ht="14.25" customHeight="1">
      <c r="A166" s="43" t="s">
        <v>92</v>
      </c>
      <c r="B166" s="42">
        <v>1</v>
      </c>
      <c r="C166" s="42">
        <v>2</v>
      </c>
      <c r="D166" s="42">
        <v>3</v>
      </c>
      <c r="E166" s="42">
        <v>2</v>
      </c>
      <c r="F166" s="42">
        <v>1</v>
      </c>
      <c r="G166" s="42">
        <v>2</v>
      </c>
      <c r="H166" s="42">
        <v>2</v>
      </c>
      <c r="I166" s="42">
        <v>1</v>
      </c>
      <c r="J166" s="42">
        <v>2</v>
      </c>
      <c r="K166" s="42">
        <v>2</v>
      </c>
      <c r="L166" s="42">
        <v>3</v>
      </c>
      <c r="M166" s="42">
        <v>2</v>
      </c>
    </row>
    <row r="167" spans="1:13" ht="14.2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</row>
    <row r="168" spans="1:13" ht="16.5" customHeight="1">
      <c r="A168" s="41" t="s">
        <v>66</v>
      </c>
      <c r="B168" s="75" t="s">
        <v>96</v>
      </c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7"/>
    </row>
    <row r="169" spans="1:13" ht="14.25" customHeight="1">
      <c r="A169" s="41"/>
      <c r="B169" s="42" t="s">
        <v>69</v>
      </c>
      <c r="C169" s="42" t="s">
        <v>70</v>
      </c>
      <c r="D169" s="42" t="s">
        <v>71</v>
      </c>
      <c r="E169" s="42" t="s">
        <v>72</v>
      </c>
      <c r="F169" s="42" t="s">
        <v>73</v>
      </c>
      <c r="G169" s="42" t="s">
        <v>74</v>
      </c>
      <c r="H169" s="42" t="s">
        <v>75</v>
      </c>
      <c r="I169" s="42" t="s">
        <v>76</v>
      </c>
      <c r="J169" s="42" t="s">
        <v>77</v>
      </c>
      <c r="K169" s="42" t="s">
        <v>78</v>
      </c>
      <c r="L169" s="42" t="s">
        <v>79</v>
      </c>
      <c r="M169" s="42" t="s">
        <v>80</v>
      </c>
    </row>
    <row r="170" spans="1:13" ht="14.25" customHeight="1">
      <c r="A170" s="43">
        <v>1</v>
      </c>
      <c r="B170" s="42" t="s">
        <v>83</v>
      </c>
      <c r="C170" s="42">
        <v>5</v>
      </c>
      <c r="D170" s="42" t="s">
        <v>83</v>
      </c>
      <c r="E170" s="42" t="s">
        <v>83</v>
      </c>
      <c r="F170" s="42">
        <v>8</v>
      </c>
      <c r="G170" s="42">
        <v>8</v>
      </c>
      <c r="H170" s="42">
        <v>17</v>
      </c>
      <c r="I170" s="42" t="s">
        <v>83</v>
      </c>
      <c r="J170" s="42" t="s">
        <v>83</v>
      </c>
      <c r="K170" s="42">
        <v>5</v>
      </c>
      <c r="L170" s="42">
        <v>3</v>
      </c>
      <c r="M170" s="42" t="s">
        <v>83</v>
      </c>
    </row>
    <row r="171" spans="1:13" ht="14.25" customHeight="1">
      <c r="A171" s="43">
        <v>2</v>
      </c>
      <c r="B171" s="42">
        <v>5</v>
      </c>
      <c r="C171" s="42">
        <v>28</v>
      </c>
      <c r="D171" s="42">
        <v>5</v>
      </c>
      <c r="E171" s="42" t="s">
        <v>83</v>
      </c>
      <c r="F171" s="42" t="s">
        <v>83</v>
      </c>
      <c r="G171" s="42" t="s">
        <v>83</v>
      </c>
      <c r="H171" s="42">
        <v>10</v>
      </c>
      <c r="I171" s="42" t="s">
        <v>83</v>
      </c>
      <c r="J171" s="42" t="s">
        <v>83</v>
      </c>
      <c r="K171" s="42">
        <v>4</v>
      </c>
      <c r="L171" s="42" t="s">
        <v>83</v>
      </c>
      <c r="M171" s="42">
        <v>2</v>
      </c>
    </row>
    <row r="172" spans="1:13" ht="14.25" customHeight="1">
      <c r="A172" s="43">
        <v>3</v>
      </c>
      <c r="B172" s="42" t="s">
        <v>83</v>
      </c>
      <c r="C172" s="42" t="s">
        <v>83</v>
      </c>
      <c r="D172" s="42" t="s">
        <v>83</v>
      </c>
      <c r="E172" s="42" t="s">
        <v>83</v>
      </c>
      <c r="F172" s="42">
        <v>6</v>
      </c>
      <c r="G172" s="42" t="s">
        <v>83</v>
      </c>
      <c r="H172" s="42">
        <v>25</v>
      </c>
      <c r="I172" s="42" t="s">
        <v>83</v>
      </c>
      <c r="J172" s="42">
        <v>1</v>
      </c>
      <c r="K172" s="42">
        <v>18</v>
      </c>
      <c r="L172" s="42">
        <v>15</v>
      </c>
      <c r="M172" s="42" t="s">
        <v>83</v>
      </c>
    </row>
    <row r="173" spans="1:13" ht="14.25" customHeight="1">
      <c r="A173" s="43">
        <v>4</v>
      </c>
      <c r="B173" s="42" t="s">
        <v>83</v>
      </c>
      <c r="C173" s="42">
        <v>3</v>
      </c>
      <c r="D173" s="42">
        <v>8</v>
      </c>
      <c r="E173" s="42" t="s">
        <v>83</v>
      </c>
      <c r="F173" s="42" t="s">
        <v>83</v>
      </c>
      <c r="G173" s="42" t="s">
        <v>83</v>
      </c>
      <c r="H173" s="42">
        <v>8</v>
      </c>
      <c r="I173" s="42" t="s">
        <v>83</v>
      </c>
      <c r="J173" s="42" t="s">
        <v>83</v>
      </c>
      <c r="K173" s="42">
        <v>42</v>
      </c>
      <c r="L173" s="42" t="s">
        <v>83</v>
      </c>
      <c r="M173" s="42" t="s">
        <v>83</v>
      </c>
    </row>
    <row r="174" spans="1:13" ht="14.25" customHeight="1">
      <c r="A174" s="43">
        <v>5</v>
      </c>
      <c r="B174" s="42" t="s">
        <v>83</v>
      </c>
      <c r="C174" s="42">
        <v>5</v>
      </c>
      <c r="D174" s="42">
        <v>2</v>
      </c>
      <c r="E174" s="42">
        <v>6</v>
      </c>
      <c r="F174" s="42">
        <v>15</v>
      </c>
      <c r="G174" s="42" t="s">
        <v>83</v>
      </c>
      <c r="H174" s="42">
        <v>4</v>
      </c>
      <c r="I174" s="42" t="s">
        <v>83</v>
      </c>
      <c r="J174" s="42" t="s">
        <v>83</v>
      </c>
      <c r="K174" s="42">
        <v>23</v>
      </c>
      <c r="L174" s="42" t="s">
        <v>83</v>
      </c>
      <c r="M174" s="42" t="s">
        <v>83</v>
      </c>
    </row>
    <row r="175" spans="1:13" ht="14.25" customHeight="1">
      <c r="A175" s="43">
        <v>6</v>
      </c>
      <c r="B175" s="42">
        <v>12</v>
      </c>
      <c r="C175" s="42" t="s">
        <v>83</v>
      </c>
      <c r="D175" s="42">
        <v>12</v>
      </c>
      <c r="E175" s="42" t="s">
        <v>83</v>
      </c>
      <c r="F175" s="42" t="s">
        <v>83</v>
      </c>
      <c r="G175" s="42">
        <v>2</v>
      </c>
      <c r="H175" s="42">
        <v>12</v>
      </c>
      <c r="I175" s="42" t="s">
        <v>83</v>
      </c>
      <c r="J175" s="42" t="s">
        <v>83</v>
      </c>
      <c r="K175" s="42">
        <v>5</v>
      </c>
      <c r="L175" s="42" t="s">
        <v>83</v>
      </c>
      <c r="M175" s="42">
        <v>32</v>
      </c>
    </row>
    <row r="176" spans="1:13" ht="14.25" customHeight="1">
      <c r="A176" s="43">
        <v>7</v>
      </c>
      <c r="B176" s="42">
        <v>8</v>
      </c>
      <c r="C176" s="42">
        <v>2</v>
      </c>
      <c r="D176" s="42">
        <v>21</v>
      </c>
      <c r="E176" s="42" t="s">
        <v>83</v>
      </c>
      <c r="F176" s="42">
        <v>12</v>
      </c>
      <c r="G176" s="42" t="s">
        <v>83</v>
      </c>
      <c r="H176" s="42">
        <v>3</v>
      </c>
      <c r="I176" s="42" t="s">
        <v>83</v>
      </c>
      <c r="J176" s="42">
        <v>8</v>
      </c>
      <c r="K176" s="42" t="s">
        <v>83</v>
      </c>
      <c r="L176" s="42">
        <v>25</v>
      </c>
      <c r="M176" s="42">
        <v>28</v>
      </c>
    </row>
    <row r="177" spans="1:13" ht="14.25" customHeight="1">
      <c r="A177" s="43">
        <v>8</v>
      </c>
      <c r="B177" s="42" t="s">
        <v>83</v>
      </c>
      <c r="C177" s="42" t="s">
        <v>83</v>
      </c>
      <c r="D177" s="42" t="s">
        <v>83</v>
      </c>
      <c r="E177" s="42">
        <v>5</v>
      </c>
      <c r="F177" s="42">
        <v>5</v>
      </c>
      <c r="G177" s="42" t="s">
        <v>83</v>
      </c>
      <c r="H177" s="42" t="s">
        <v>83</v>
      </c>
      <c r="I177" s="42">
        <v>2</v>
      </c>
      <c r="J177" s="42">
        <v>5</v>
      </c>
      <c r="K177" s="42" t="s">
        <v>83</v>
      </c>
      <c r="L177" s="42">
        <v>10</v>
      </c>
      <c r="M177" s="42">
        <v>5</v>
      </c>
    </row>
    <row r="178" spans="1:13" ht="14.25" customHeight="1">
      <c r="A178" s="43">
        <v>9</v>
      </c>
      <c r="B178" s="42" t="s">
        <v>83</v>
      </c>
      <c r="C178" s="42">
        <v>18</v>
      </c>
      <c r="D178" s="42">
        <v>3</v>
      </c>
      <c r="E178" s="42" t="s">
        <v>83</v>
      </c>
      <c r="F178" s="42" t="s">
        <v>83</v>
      </c>
      <c r="G178" s="42" t="s">
        <v>83</v>
      </c>
      <c r="H178" s="42">
        <v>1</v>
      </c>
      <c r="I178" s="42">
        <v>8</v>
      </c>
      <c r="J178" s="42">
        <v>3</v>
      </c>
      <c r="K178" s="42">
        <v>16</v>
      </c>
      <c r="L178" s="42" t="s">
        <v>83</v>
      </c>
      <c r="M178" s="42">
        <v>4</v>
      </c>
    </row>
    <row r="179" spans="1:13" ht="14.25" customHeight="1">
      <c r="A179" s="43">
        <v>10</v>
      </c>
      <c r="B179" s="42">
        <v>6</v>
      </c>
      <c r="C179" s="42">
        <v>5</v>
      </c>
      <c r="D179" s="42" t="s">
        <v>83</v>
      </c>
      <c r="E179" s="42">
        <v>2</v>
      </c>
      <c r="F179" s="42" t="s">
        <v>83</v>
      </c>
      <c r="G179" s="42" t="s">
        <v>83</v>
      </c>
      <c r="H179" s="42">
        <v>5</v>
      </c>
      <c r="I179" s="42" t="s">
        <v>83</v>
      </c>
      <c r="J179" s="42">
        <v>2</v>
      </c>
      <c r="K179" s="42" t="s">
        <v>83</v>
      </c>
      <c r="L179" s="42">
        <v>31</v>
      </c>
      <c r="M179" s="42">
        <v>18</v>
      </c>
    </row>
    <row r="180" spans="1:13" ht="14.25" customHeight="1">
      <c r="A180" s="43">
        <v>11</v>
      </c>
      <c r="B180" s="42">
        <v>5</v>
      </c>
      <c r="C180" s="42">
        <v>7</v>
      </c>
      <c r="D180" s="42" t="s">
        <v>83</v>
      </c>
      <c r="E180" s="42" t="s">
        <v>83</v>
      </c>
      <c r="F180" s="42" t="s">
        <v>83</v>
      </c>
      <c r="G180" s="42" t="s">
        <v>83</v>
      </c>
      <c r="H180" s="42" t="s">
        <v>83</v>
      </c>
      <c r="I180" s="42" t="s">
        <v>83</v>
      </c>
      <c r="J180" s="42" t="s">
        <v>83</v>
      </c>
      <c r="K180" s="42" t="s">
        <v>83</v>
      </c>
      <c r="L180" s="42">
        <v>5</v>
      </c>
      <c r="M180" s="42" t="s">
        <v>83</v>
      </c>
    </row>
    <row r="181" spans="1:13" ht="14.25" customHeight="1">
      <c r="A181" s="43">
        <v>12</v>
      </c>
      <c r="B181" s="42">
        <v>12</v>
      </c>
      <c r="C181" s="42">
        <v>5</v>
      </c>
      <c r="D181" s="42" t="s">
        <v>83</v>
      </c>
      <c r="E181" s="42">
        <v>5</v>
      </c>
      <c r="F181" s="42">
        <v>3</v>
      </c>
      <c r="G181" s="42" t="s">
        <v>83</v>
      </c>
      <c r="H181" s="42" t="s">
        <v>83</v>
      </c>
      <c r="I181" s="42">
        <v>4</v>
      </c>
      <c r="J181" s="42" t="s">
        <v>83</v>
      </c>
      <c r="K181" s="42">
        <v>22</v>
      </c>
      <c r="L181" s="42">
        <v>18</v>
      </c>
      <c r="M181" s="42">
        <v>5</v>
      </c>
    </row>
    <row r="182" spans="1:13" ht="14.25" customHeight="1">
      <c r="A182" s="43">
        <v>13</v>
      </c>
      <c r="B182" s="42" t="s">
        <v>83</v>
      </c>
      <c r="C182" s="42">
        <v>8</v>
      </c>
      <c r="D182" s="42" t="s">
        <v>83</v>
      </c>
      <c r="E182" s="42" t="s">
        <v>83</v>
      </c>
      <c r="F182" s="42" t="s">
        <v>83</v>
      </c>
      <c r="G182" s="42" t="s">
        <v>83</v>
      </c>
      <c r="H182" s="42">
        <v>5</v>
      </c>
      <c r="I182" s="42">
        <v>6</v>
      </c>
      <c r="J182" s="42" t="s">
        <v>83</v>
      </c>
      <c r="K182" s="42">
        <v>10</v>
      </c>
      <c r="L182" s="42" t="s">
        <v>83</v>
      </c>
      <c r="M182" s="42">
        <v>10</v>
      </c>
    </row>
    <row r="183" spans="1:13" ht="14.25" customHeight="1">
      <c r="A183" s="43">
        <v>14</v>
      </c>
      <c r="B183" s="42">
        <v>25</v>
      </c>
      <c r="C183" s="42">
        <v>19</v>
      </c>
      <c r="D183" s="42">
        <v>5</v>
      </c>
      <c r="E183" s="42">
        <v>28</v>
      </c>
      <c r="F183" s="42" t="s">
        <v>83</v>
      </c>
      <c r="G183" s="42" t="s">
        <v>83</v>
      </c>
      <c r="H183" s="42" t="s">
        <v>83</v>
      </c>
      <c r="I183" s="42" t="s">
        <v>83</v>
      </c>
      <c r="J183" s="42" t="s">
        <v>83</v>
      </c>
      <c r="K183" s="42">
        <v>8</v>
      </c>
      <c r="L183" s="42" t="s">
        <v>83</v>
      </c>
      <c r="M183" s="42">
        <v>51</v>
      </c>
    </row>
    <row r="184" spans="1:13" ht="14.25" customHeight="1">
      <c r="A184" s="43">
        <v>15</v>
      </c>
      <c r="B184" s="42" t="s">
        <v>83</v>
      </c>
      <c r="C184" s="42">
        <v>42</v>
      </c>
      <c r="D184" s="42">
        <v>2</v>
      </c>
      <c r="E184" s="42" t="s">
        <v>83</v>
      </c>
      <c r="F184" s="42" t="s">
        <v>83</v>
      </c>
      <c r="G184" s="42" t="s">
        <v>83</v>
      </c>
      <c r="H184" s="42">
        <v>43</v>
      </c>
      <c r="I184" s="42">
        <v>3</v>
      </c>
      <c r="J184" s="42" t="s">
        <v>83</v>
      </c>
      <c r="K184" s="42" t="s">
        <v>83</v>
      </c>
      <c r="L184" s="42" t="s">
        <v>83</v>
      </c>
      <c r="M184" s="42">
        <v>22</v>
      </c>
    </row>
    <row r="185" spans="1:13" ht="14.25" customHeight="1">
      <c r="A185" s="43">
        <v>16</v>
      </c>
      <c r="B185" s="42" t="s">
        <v>83</v>
      </c>
      <c r="C185" s="42">
        <v>4</v>
      </c>
      <c r="D185" s="42" t="s">
        <v>83</v>
      </c>
      <c r="E185" s="42">
        <v>19</v>
      </c>
      <c r="F185" s="42" t="s">
        <v>83</v>
      </c>
      <c r="G185" s="42" t="s">
        <v>83</v>
      </c>
      <c r="H185" s="42">
        <v>31</v>
      </c>
      <c r="I185" s="42" t="s">
        <v>83</v>
      </c>
      <c r="J185" s="42" t="s">
        <v>83</v>
      </c>
      <c r="K185" s="42" t="s">
        <v>83</v>
      </c>
      <c r="L185" s="42">
        <v>25</v>
      </c>
      <c r="M185" s="42">
        <v>29</v>
      </c>
    </row>
    <row r="186" spans="1:13" ht="14.25" customHeight="1">
      <c r="A186" s="43">
        <v>17</v>
      </c>
      <c r="B186" s="42">
        <v>3</v>
      </c>
      <c r="C186" s="42" t="s">
        <v>83</v>
      </c>
      <c r="D186" s="42" t="s">
        <v>83</v>
      </c>
      <c r="E186" s="42" t="s">
        <v>83</v>
      </c>
      <c r="F186" s="42" t="s">
        <v>83</v>
      </c>
      <c r="G186" s="42">
        <v>5</v>
      </c>
      <c r="H186" s="42" t="s">
        <v>83</v>
      </c>
      <c r="I186" s="42" t="s">
        <v>83</v>
      </c>
      <c r="J186" s="42">
        <v>4</v>
      </c>
      <c r="K186" s="42" t="s">
        <v>83</v>
      </c>
      <c r="L186" s="42" t="s">
        <v>83</v>
      </c>
      <c r="M186" s="42">
        <v>45</v>
      </c>
    </row>
    <row r="187" spans="1:13" ht="14.25" customHeight="1">
      <c r="A187" s="43">
        <v>18</v>
      </c>
      <c r="B187" s="42" t="s">
        <v>83</v>
      </c>
      <c r="C187" s="42">
        <v>10</v>
      </c>
      <c r="D187" s="42">
        <v>38</v>
      </c>
      <c r="E187" s="42">
        <v>8</v>
      </c>
      <c r="F187" s="42" t="s">
        <v>83</v>
      </c>
      <c r="G187" s="42" t="s">
        <v>83</v>
      </c>
      <c r="H187" s="42">
        <v>1</v>
      </c>
      <c r="I187" s="42" t="s">
        <v>83</v>
      </c>
      <c r="J187" s="42" t="s">
        <v>83</v>
      </c>
      <c r="K187" s="42">
        <v>2</v>
      </c>
      <c r="L187" s="42" t="s">
        <v>83</v>
      </c>
      <c r="M187" s="42">
        <v>48</v>
      </c>
    </row>
    <row r="188" spans="1:13" ht="14.25" customHeight="1">
      <c r="A188" s="43">
        <v>19</v>
      </c>
      <c r="B188" s="42" t="s">
        <v>83</v>
      </c>
      <c r="C188" s="42" t="s">
        <v>83</v>
      </c>
      <c r="D188" s="42" t="s">
        <v>83</v>
      </c>
      <c r="E188" s="42" t="s">
        <v>83</v>
      </c>
      <c r="F188" s="42" t="s">
        <v>83</v>
      </c>
      <c r="G188" s="42" t="s">
        <v>83</v>
      </c>
      <c r="H188" s="42" t="s">
        <v>83</v>
      </c>
      <c r="I188" s="42">
        <v>5</v>
      </c>
      <c r="J188" s="42" t="s">
        <v>83</v>
      </c>
      <c r="K188" s="42">
        <v>2</v>
      </c>
      <c r="L188" s="42">
        <v>13</v>
      </c>
      <c r="M188" s="42">
        <v>11</v>
      </c>
    </row>
    <row r="189" spans="1:13" ht="14.25" customHeight="1">
      <c r="A189" s="43">
        <v>20</v>
      </c>
      <c r="B189" s="42">
        <v>1</v>
      </c>
      <c r="C189" s="42" t="s">
        <v>83</v>
      </c>
      <c r="D189" s="42">
        <v>8</v>
      </c>
      <c r="E189" s="42" t="s">
        <v>83</v>
      </c>
      <c r="F189" s="42" t="s">
        <v>83</v>
      </c>
      <c r="G189" s="42" t="s">
        <v>83</v>
      </c>
      <c r="H189" s="42" t="s">
        <v>83</v>
      </c>
      <c r="I189" s="42" t="s">
        <v>83</v>
      </c>
      <c r="J189" s="42" t="s">
        <v>83</v>
      </c>
      <c r="K189" s="42">
        <v>17</v>
      </c>
      <c r="L189" s="42" t="s">
        <v>83</v>
      </c>
      <c r="M189" s="42">
        <v>61</v>
      </c>
    </row>
    <row r="190" spans="1:13" ht="14.25" customHeight="1">
      <c r="A190" s="43">
        <v>21</v>
      </c>
      <c r="B190" s="42">
        <v>5</v>
      </c>
      <c r="C190" s="42">
        <v>42</v>
      </c>
      <c r="D190" s="42" t="s">
        <v>83</v>
      </c>
      <c r="E190" s="42">
        <v>15</v>
      </c>
      <c r="F190" s="42" t="s">
        <v>83</v>
      </c>
      <c r="G190" s="42" t="s">
        <v>83</v>
      </c>
      <c r="H190" s="42" t="s">
        <v>83</v>
      </c>
      <c r="I190" s="42" t="s">
        <v>83</v>
      </c>
      <c r="J190" s="42" t="s">
        <v>83</v>
      </c>
      <c r="K190" s="42">
        <v>5</v>
      </c>
      <c r="L190" s="42">
        <v>15</v>
      </c>
      <c r="M190" s="42">
        <v>20</v>
      </c>
    </row>
    <row r="191" spans="1:13" ht="14.25" customHeight="1">
      <c r="A191" s="43">
        <v>22</v>
      </c>
      <c r="B191" s="42" t="s">
        <v>83</v>
      </c>
      <c r="C191" s="42" t="s">
        <v>83</v>
      </c>
      <c r="D191" s="42" t="s">
        <v>83</v>
      </c>
      <c r="E191" s="42" t="s">
        <v>83</v>
      </c>
      <c r="F191" s="42">
        <v>15</v>
      </c>
      <c r="G191" s="42" t="s">
        <v>83</v>
      </c>
      <c r="H191" s="42" t="s">
        <v>83</v>
      </c>
      <c r="I191" s="42" t="s">
        <v>83</v>
      </c>
      <c r="J191" s="42" t="s">
        <v>83</v>
      </c>
      <c r="K191" s="42">
        <v>3</v>
      </c>
      <c r="L191" s="42">
        <v>25</v>
      </c>
      <c r="M191" s="42">
        <v>78</v>
      </c>
    </row>
    <row r="192" spans="1:13" ht="14.25" customHeight="1">
      <c r="A192" s="43">
        <v>23</v>
      </c>
      <c r="B192" s="42" t="s">
        <v>83</v>
      </c>
      <c r="C192" s="42" t="s">
        <v>83</v>
      </c>
      <c r="D192" s="42">
        <v>22</v>
      </c>
      <c r="E192" s="42">
        <v>8</v>
      </c>
      <c r="F192" s="42" t="s">
        <v>83</v>
      </c>
      <c r="G192" s="42" t="s">
        <v>83</v>
      </c>
      <c r="H192" s="42" t="s">
        <v>83</v>
      </c>
      <c r="I192" s="42">
        <v>3</v>
      </c>
      <c r="J192" s="42" t="s">
        <v>83</v>
      </c>
      <c r="K192" s="42">
        <v>8</v>
      </c>
      <c r="L192" s="42" t="s">
        <v>83</v>
      </c>
      <c r="M192" s="42">
        <v>13</v>
      </c>
    </row>
    <row r="193" spans="1:13" ht="14.25" customHeight="1">
      <c r="A193" s="43">
        <v>24</v>
      </c>
      <c r="B193" s="42">
        <v>8</v>
      </c>
      <c r="C193" s="42">
        <v>47</v>
      </c>
      <c r="D193" s="42" t="s">
        <v>83</v>
      </c>
      <c r="E193" s="42" t="s">
        <v>83</v>
      </c>
      <c r="F193" s="42">
        <v>8</v>
      </c>
      <c r="G193" s="42" t="s">
        <v>83</v>
      </c>
      <c r="H193" s="42" t="s">
        <v>83</v>
      </c>
      <c r="I193" s="42" t="s">
        <v>83</v>
      </c>
      <c r="J193" s="42" t="s">
        <v>83</v>
      </c>
      <c r="K193" s="42" t="s">
        <v>83</v>
      </c>
      <c r="L193" s="42">
        <v>8</v>
      </c>
      <c r="M193" s="42">
        <v>35</v>
      </c>
    </row>
    <row r="194" spans="1:13" ht="14.25" customHeight="1">
      <c r="A194" s="43">
        <v>25</v>
      </c>
      <c r="B194" s="42" t="s">
        <v>83</v>
      </c>
      <c r="C194" s="42">
        <v>4</v>
      </c>
      <c r="D194" s="42">
        <v>5</v>
      </c>
      <c r="E194" s="42" t="s">
        <v>83</v>
      </c>
      <c r="F194" s="42" t="s">
        <v>83</v>
      </c>
      <c r="G194" s="42" t="s">
        <v>83</v>
      </c>
      <c r="H194" s="42" t="s">
        <v>83</v>
      </c>
      <c r="I194" s="42" t="s">
        <v>83</v>
      </c>
      <c r="J194" s="42">
        <v>1</v>
      </c>
      <c r="K194" s="42" t="s">
        <v>83</v>
      </c>
      <c r="L194" s="42" t="s">
        <v>83</v>
      </c>
      <c r="M194" s="42" t="s">
        <v>83</v>
      </c>
    </row>
    <row r="195" spans="1:13" ht="14.25" customHeight="1">
      <c r="A195" s="43">
        <v>26</v>
      </c>
      <c r="B195" s="42">
        <v>3</v>
      </c>
      <c r="C195" s="42">
        <v>16</v>
      </c>
      <c r="D195" s="42" t="s">
        <v>83</v>
      </c>
      <c r="E195" s="42">
        <v>21</v>
      </c>
      <c r="F195" s="42" t="s">
        <v>83</v>
      </c>
      <c r="G195" s="42" t="s">
        <v>83</v>
      </c>
      <c r="H195" s="42" t="s">
        <v>83</v>
      </c>
      <c r="I195" s="42" t="s">
        <v>83</v>
      </c>
      <c r="J195" s="42" t="s">
        <v>83</v>
      </c>
      <c r="K195" s="42">
        <v>12</v>
      </c>
      <c r="L195" s="42">
        <v>12</v>
      </c>
      <c r="M195" s="42">
        <v>8</v>
      </c>
    </row>
    <row r="196" spans="1:13" ht="14.25" customHeight="1">
      <c r="A196" s="43">
        <v>27</v>
      </c>
      <c r="B196" s="42" t="s">
        <v>83</v>
      </c>
      <c r="C196" s="42">
        <v>3</v>
      </c>
      <c r="D196" s="42">
        <v>8</v>
      </c>
      <c r="E196" s="42" t="s">
        <v>83</v>
      </c>
      <c r="F196" s="42" t="s">
        <v>83</v>
      </c>
      <c r="G196" s="42" t="s">
        <v>83</v>
      </c>
      <c r="H196" s="42" t="s">
        <v>83</v>
      </c>
      <c r="I196" s="42" t="s">
        <v>83</v>
      </c>
      <c r="J196" s="42" t="s">
        <v>83</v>
      </c>
      <c r="K196" s="42">
        <v>18</v>
      </c>
      <c r="L196" s="42" t="s">
        <v>83</v>
      </c>
      <c r="M196" s="42">
        <v>3</v>
      </c>
    </row>
    <row r="197" spans="1:13" ht="14.25" customHeight="1">
      <c r="A197" s="43">
        <v>28</v>
      </c>
      <c r="B197" s="42">
        <v>10</v>
      </c>
      <c r="C197" s="42" t="s">
        <v>83</v>
      </c>
      <c r="D197" s="42" t="s">
        <v>83</v>
      </c>
      <c r="E197" s="42">
        <v>7</v>
      </c>
      <c r="F197" s="42">
        <v>20</v>
      </c>
      <c r="G197" s="42" t="s">
        <v>83</v>
      </c>
      <c r="H197" s="42" t="s">
        <v>83</v>
      </c>
      <c r="I197" s="42" t="s">
        <v>83</v>
      </c>
      <c r="J197" s="42">
        <v>57</v>
      </c>
      <c r="K197" s="42" t="s">
        <v>83</v>
      </c>
      <c r="L197" s="42">
        <v>13</v>
      </c>
      <c r="M197" s="42" t="s">
        <v>83</v>
      </c>
    </row>
    <row r="198" spans="1:13" ht="14.25" customHeight="1">
      <c r="A198" s="43">
        <v>29</v>
      </c>
      <c r="B198" s="42">
        <v>8</v>
      </c>
      <c r="C198" s="44"/>
      <c r="D198" s="42">
        <v>12</v>
      </c>
      <c r="E198" s="42" t="s">
        <v>83</v>
      </c>
      <c r="F198" s="42">
        <v>32</v>
      </c>
      <c r="G198" s="42" t="s">
        <v>83</v>
      </c>
      <c r="H198" s="42" t="s">
        <v>83</v>
      </c>
      <c r="I198" s="42">
        <v>4</v>
      </c>
      <c r="J198" s="42" t="s">
        <v>83</v>
      </c>
      <c r="K198" s="42">
        <v>21</v>
      </c>
      <c r="L198" s="42">
        <v>7</v>
      </c>
      <c r="M198" s="42" t="s">
        <v>83</v>
      </c>
    </row>
    <row r="199" spans="1:13" ht="14.25" customHeight="1">
      <c r="A199" s="43">
        <v>30</v>
      </c>
      <c r="B199" s="42" t="s">
        <v>83</v>
      </c>
      <c r="C199" s="44"/>
      <c r="D199" s="42" t="s">
        <v>83</v>
      </c>
      <c r="E199" s="42">
        <v>4</v>
      </c>
      <c r="F199" s="42">
        <v>5</v>
      </c>
      <c r="G199" s="42">
        <v>28</v>
      </c>
      <c r="H199" s="42">
        <v>1</v>
      </c>
      <c r="I199" s="42" t="s">
        <v>83</v>
      </c>
      <c r="J199" s="42">
        <v>2</v>
      </c>
      <c r="K199" s="42">
        <v>5</v>
      </c>
      <c r="L199" s="42">
        <v>5</v>
      </c>
      <c r="M199" s="42">
        <v>15</v>
      </c>
    </row>
    <row r="200" spans="1:13" ht="14.25" customHeight="1">
      <c r="A200" s="43">
        <v>31</v>
      </c>
      <c r="B200" s="42">
        <v>4</v>
      </c>
      <c r="C200" s="44"/>
      <c r="D200" s="42">
        <v>3</v>
      </c>
      <c r="E200" s="44"/>
      <c r="F200" s="42" t="s">
        <v>83</v>
      </c>
      <c r="G200" s="44"/>
      <c r="H200" s="42" t="s">
        <v>83</v>
      </c>
      <c r="I200" s="42" t="s">
        <v>83</v>
      </c>
      <c r="J200" s="44"/>
      <c r="K200" s="42">
        <v>5</v>
      </c>
      <c r="L200" s="44"/>
      <c r="M200" s="42">
        <v>5</v>
      </c>
    </row>
    <row r="201" spans="1:13" ht="14.25" customHeight="1">
      <c r="A201" s="43" t="s">
        <v>87</v>
      </c>
      <c r="B201" s="42">
        <v>115</v>
      </c>
      <c r="C201" s="42">
        <v>273</v>
      </c>
      <c r="D201" s="42">
        <v>154</v>
      </c>
      <c r="E201" s="42">
        <v>128</v>
      </c>
      <c r="F201" s="42">
        <v>129</v>
      </c>
      <c r="G201" s="42">
        <v>43</v>
      </c>
      <c r="H201" s="42">
        <v>166</v>
      </c>
      <c r="I201" s="42">
        <v>35</v>
      </c>
      <c r="J201" s="42">
        <v>83</v>
      </c>
      <c r="K201" s="42">
        <v>251</v>
      </c>
      <c r="L201" s="42">
        <v>230</v>
      </c>
      <c r="M201" s="42">
        <v>548</v>
      </c>
    </row>
    <row r="202" spans="1:13" ht="14.25" customHeight="1">
      <c r="A202" s="43" t="s">
        <v>88</v>
      </c>
      <c r="B202" s="42">
        <v>15</v>
      </c>
      <c r="C202" s="42">
        <v>19</v>
      </c>
      <c r="D202" s="42">
        <v>15</v>
      </c>
      <c r="E202" s="42">
        <v>12</v>
      </c>
      <c r="F202" s="42">
        <v>11</v>
      </c>
      <c r="G202" s="42">
        <v>4</v>
      </c>
      <c r="H202" s="42">
        <v>14</v>
      </c>
      <c r="I202" s="42">
        <v>8</v>
      </c>
      <c r="J202" s="42">
        <v>9</v>
      </c>
      <c r="K202" s="42">
        <v>21</v>
      </c>
      <c r="L202" s="42">
        <v>16</v>
      </c>
      <c r="M202" s="42">
        <v>23</v>
      </c>
    </row>
    <row r="203" spans="1:13" ht="14.25" customHeight="1">
      <c r="A203" s="43" t="s">
        <v>89</v>
      </c>
      <c r="B203" s="42">
        <v>4</v>
      </c>
      <c r="C203" s="42">
        <v>10</v>
      </c>
      <c r="D203" s="42">
        <v>5</v>
      </c>
      <c r="E203" s="42">
        <v>4</v>
      </c>
      <c r="F203" s="42">
        <v>4</v>
      </c>
      <c r="G203" s="42">
        <v>1</v>
      </c>
      <c r="H203" s="42">
        <v>5</v>
      </c>
      <c r="I203" s="42">
        <v>1</v>
      </c>
      <c r="J203" s="42">
        <v>3</v>
      </c>
      <c r="K203" s="42">
        <v>8</v>
      </c>
      <c r="L203" s="42">
        <v>8</v>
      </c>
      <c r="M203" s="42">
        <v>18</v>
      </c>
    </row>
    <row r="204" spans="1:13" ht="14.25" customHeight="1">
      <c r="A204" s="43" t="s">
        <v>90</v>
      </c>
      <c r="B204" s="42">
        <v>25</v>
      </c>
      <c r="C204" s="42">
        <v>47</v>
      </c>
      <c r="D204" s="42">
        <v>38</v>
      </c>
      <c r="E204" s="42">
        <v>28</v>
      </c>
      <c r="F204" s="42">
        <v>32</v>
      </c>
      <c r="G204" s="42">
        <v>28</v>
      </c>
      <c r="H204" s="42">
        <v>43</v>
      </c>
      <c r="I204" s="42">
        <v>8</v>
      </c>
      <c r="J204" s="42">
        <v>57</v>
      </c>
      <c r="K204" s="42">
        <v>42</v>
      </c>
      <c r="L204" s="42">
        <v>31</v>
      </c>
      <c r="M204" s="42">
        <v>78</v>
      </c>
    </row>
    <row r="205" spans="1:13" ht="14.25" customHeight="1">
      <c r="A205" s="43" t="s">
        <v>91</v>
      </c>
      <c r="B205" s="42">
        <v>14</v>
      </c>
      <c r="C205" s="42">
        <v>24</v>
      </c>
      <c r="D205" s="42">
        <v>18</v>
      </c>
      <c r="E205" s="42">
        <v>14</v>
      </c>
      <c r="F205" s="42">
        <v>29</v>
      </c>
      <c r="G205" s="42">
        <v>30</v>
      </c>
      <c r="H205" s="42">
        <v>15</v>
      </c>
      <c r="I205" s="42">
        <v>9</v>
      </c>
      <c r="J205" s="42">
        <v>28</v>
      </c>
      <c r="K205" s="42">
        <v>4</v>
      </c>
      <c r="L205" s="42">
        <v>10</v>
      </c>
      <c r="M205" s="42">
        <v>22</v>
      </c>
    </row>
    <row r="206" spans="1:13" ht="14.25" customHeight="1">
      <c r="A206" s="43" t="s">
        <v>92</v>
      </c>
      <c r="B206" s="42">
        <v>1</v>
      </c>
      <c r="C206" s="42">
        <v>2</v>
      </c>
      <c r="D206" s="42">
        <v>2</v>
      </c>
      <c r="E206" s="42">
        <v>2</v>
      </c>
      <c r="F206" s="42">
        <v>3</v>
      </c>
      <c r="G206" s="42">
        <v>2</v>
      </c>
      <c r="H206" s="42">
        <v>1</v>
      </c>
      <c r="I206" s="42">
        <v>2</v>
      </c>
      <c r="J206" s="42">
        <v>1</v>
      </c>
      <c r="K206" s="42">
        <v>2</v>
      </c>
      <c r="L206" s="42">
        <v>3</v>
      </c>
      <c r="M206" s="42">
        <v>2</v>
      </c>
    </row>
    <row r="207" spans="1:13" ht="14.2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</row>
    <row r="208" spans="1:13" ht="16.5" customHeight="1">
      <c r="A208" s="41" t="s">
        <v>66</v>
      </c>
      <c r="B208" s="75" t="s">
        <v>97</v>
      </c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7"/>
    </row>
    <row r="209" spans="1:13" ht="14.25" customHeight="1">
      <c r="A209" s="41"/>
      <c r="B209" s="42" t="s">
        <v>69</v>
      </c>
      <c r="C209" s="42" t="s">
        <v>70</v>
      </c>
      <c r="D209" s="42" t="s">
        <v>71</v>
      </c>
      <c r="E209" s="42" t="s">
        <v>72</v>
      </c>
      <c r="F209" s="42" t="s">
        <v>73</v>
      </c>
      <c r="G209" s="42" t="s">
        <v>74</v>
      </c>
      <c r="H209" s="42" t="s">
        <v>75</v>
      </c>
      <c r="I209" s="42" t="s">
        <v>76</v>
      </c>
      <c r="J209" s="42" t="s">
        <v>77</v>
      </c>
      <c r="K209" s="42" t="s">
        <v>78</v>
      </c>
      <c r="L209" s="42" t="s">
        <v>79</v>
      </c>
      <c r="M209" s="42" t="s">
        <v>80</v>
      </c>
    </row>
    <row r="210" spans="1:13" ht="14.25" customHeight="1">
      <c r="A210" s="43">
        <v>1</v>
      </c>
      <c r="B210" s="42" t="s">
        <v>83</v>
      </c>
      <c r="C210" s="42">
        <v>25</v>
      </c>
      <c r="D210" s="42">
        <v>5</v>
      </c>
      <c r="E210" s="42" t="s">
        <v>83</v>
      </c>
      <c r="F210" s="42">
        <v>1</v>
      </c>
      <c r="G210" s="42">
        <v>5</v>
      </c>
      <c r="H210" s="42" t="s">
        <v>83</v>
      </c>
      <c r="I210" s="42" t="s">
        <v>83</v>
      </c>
      <c r="J210" s="42">
        <v>76</v>
      </c>
      <c r="K210" s="42" t="s">
        <v>83</v>
      </c>
      <c r="L210" s="42" t="s">
        <v>83</v>
      </c>
      <c r="M210" s="42">
        <v>24</v>
      </c>
    </row>
    <row r="211" spans="1:13" ht="14.25" customHeight="1">
      <c r="A211" s="43">
        <v>2</v>
      </c>
      <c r="B211" s="42" t="s">
        <v>83</v>
      </c>
      <c r="C211" s="42">
        <v>13</v>
      </c>
      <c r="D211" s="42">
        <v>23</v>
      </c>
      <c r="E211" s="42" t="s">
        <v>83</v>
      </c>
      <c r="F211" s="42">
        <v>1</v>
      </c>
      <c r="G211" s="42">
        <v>3</v>
      </c>
      <c r="H211" s="42" t="s">
        <v>83</v>
      </c>
      <c r="I211" s="42" t="s">
        <v>83</v>
      </c>
      <c r="J211" s="42" t="s">
        <v>83</v>
      </c>
      <c r="K211" s="42" t="s">
        <v>83</v>
      </c>
      <c r="L211" s="42" t="s">
        <v>83</v>
      </c>
      <c r="M211" s="42">
        <v>7</v>
      </c>
    </row>
    <row r="212" spans="1:13" ht="14.25" customHeight="1">
      <c r="A212" s="43">
        <v>3</v>
      </c>
      <c r="B212" s="42">
        <v>5</v>
      </c>
      <c r="C212" s="42" t="s">
        <v>83</v>
      </c>
      <c r="D212" s="42">
        <v>35</v>
      </c>
      <c r="E212" s="42">
        <v>1</v>
      </c>
      <c r="F212" s="42" t="s">
        <v>83</v>
      </c>
      <c r="G212" s="42" t="s">
        <v>83</v>
      </c>
      <c r="H212" s="42" t="s">
        <v>83</v>
      </c>
      <c r="I212" s="42" t="s">
        <v>83</v>
      </c>
      <c r="J212" s="42" t="s">
        <v>83</v>
      </c>
      <c r="K212" s="42" t="s">
        <v>83</v>
      </c>
      <c r="L212" s="42">
        <v>8</v>
      </c>
      <c r="M212" s="42">
        <v>29</v>
      </c>
    </row>
    <row r="213" spans="1:13" ht="14.25" customHeight="1">
      <c r="A213" s="43">
        <v>4</v>
      </c>
      <c r="B213" s="42">
        <v>21</v>
      </c>
      <c r="C213" s="42" t="s">
        <v>83</v>
      </c>
      <c r="D213" s="42" t="s">
        <v>83</v>
      </c>
      <c r="E213" s="42" t="s">
        <v>83</v>
      </c>
      <c r="F213" s="42" t="s">
        <v>83</v>
      </c>
      <c r="G213" s="42" t="s">
        <v>83</v>
      </c>
      <c r="H213" s="42" t="s">
        <v>83</v>
      </c>
      <c r="I213" s="42" t="s">
        <v>83</v>
      </c>
      <c r="J213" s="42">
        <v>28</v>
      </c>
      <c r="K213" s="42" t="s">
        <v>83</v>
      </c>
      <c r="L213" s="42">
        <v>25</v>
      </c>
      <c r="M213" s="42" t="s">
        <v>83</v>
      </c>
    </row>
    <row r="214" spans="1:13" ht="14.25" customHeight="1">
      <c r="A214" s="43">
        <v>5</v>
      </c>
      <c r="B214" s="42">
        <v>38</v>
      </c>
      <c r="C214" s="42">
        <v>19</v>
      </c>
      <c r="D214" s="42">
        <v>28</v>
      </c>
      <c r="E214" s="42" t="s">
        <v>83</v>
      </c>
      <c r="F214" s="42" t="s">
        <v>83</v>
      </c>
      <c r="G214" s="42" t="s">
        <v>83</v>
      </c>
      <c r="H214" s="42" t="s">
        <v>83</v>
      </c>
      <c r="I214" s="42" t="s">
        <v>83</v>
      </c>
      <c r="J214" s="42" t="s">
        <v>83</v>
      </c>
      <c r="K214" s="42" t="s">
        <v>83</v>
      </c>
      <c r="L214" s="42">
        <v>17</v>
      </c>
      <c r="M214" s="42" t="s">
        <v>83</v>
      </c>
    </row>
    <row r="215" spans="1:13" ht="14.25" customHeight="1">
      <c r="A215" s="43">
        <v>6</v>
      </c>
      <c r="B215" s="42">
        <v>8</v>
      </c>
      <c r="C215" s="42" t="s">
        <v>83</v>
      </c>
      <c r="D215" s="42" t="s">
        <v>83</v>
      </c>
      <c r="E215" s="42" t="s">
        <v>83</v>
      </c>
      <c r="F215" s="42">
        <v>3</v>
      </c>
      <c r="G215" s="42" t="s">
        <v>83</v>
      </c>
      <c r="H215" s="42" t="s">
        <v>83</v>
      </c>
      <c r="I215" s="42">
        <v>1</v>
      </c>
      <c r="J215" s="42" t="s">
        <v>83</v>
      </c>
      <c r="K215" s="42">
        <v>8</v>
      </c>
      <c r="L215" s="42">
        <v>7</v>
      </c>
      <c r="M215" s="42">
        <v>3</v>
      </c>
    </row>
    <row r="216" spans="1:13" ht="14.25" customHeight="1">
      <c r="A216" s="43">
        <v>7</v>
      </c>
      <c r="B216" s="42">
        <v>24</v>
      </c>
      <c r="C216" s="42">
        <v>1</v>
      </c>
      <c r="D216" s="42">
        <v>16</v>
      </c>
      <c r="E216" s="42">
        <v>2</v>
      </c>
      <c r="F216" s="42" t="s">
        <v>83</v>
      </c>
      <c r="G216" s="42" t="s">
        <v>83</v>
      </c>
      <c r="H216" s="42" t="s">
        <v>83</v>
      </c>
      <c r="I216" s="42" t="s">
        <v>83</v>
      </c>
      <c r="J216" s="42" t="s">
        <v>83</v>
      </c>
      <c r="K216" s="42" t="s">
        <v>83</v>
      </c>
      <c r="L216" s="42">
        <v>5</v>
      </c>
      <c r="M216" s="42">
        <v>5</v>
      </c>
    </row>
    <row r="217" spans="1:13" ht="14.25" customHeight="1">
      <c r="A217" s="43">
        <v>8</v>
      </c>
      <c r="B217" s="42">
        <v>3</v>
      </c>
      <c r="C217" s="42" t="s">
        <v>83</v>
      </c>
      <c r="D217" s="42">
        <v>6</v>
      </c>
      <c r="E217" s="42">
        <v>2</v>
      </c>
      <c r="F217" s="42">
        <v>5</v>
      </c>
      <c r="G217" s="42" t="s">
        <v>83</v>
      </c>
      <c r="H217" s="42" t="s">
        <v>83</v>
      </c>
      <c r="I217" s="42" t="s">
        <v>83</v>
      </c>
      <c r="J217" s="42">
        <v>18</v>
      </c>
      <c r="K217" s="42" t="s">
        <v>83</v>
      </c>
      <c r="L217" s="42">
        <v>4</v>
      </c>
      <c r="M217" s="42" t="s">
        <v>83</v>
      </c>
    </row>
    <row r="218" spans="1:13" ht="14.25" customHeight="1">
      <c r="A218" s="43">
        <v>9</v>
      </c>
      <c r="B218" s="42">
        <v>35</v>
      </c>
      <c r="C218" s="42">
        <v>3</v>
      </c>
      <c r="D218" s="42">
        <v>21</v>
      </c>
      <c r="E218" s="42">
        <v>13</v>
      </c>
      <c r="F218" s="42" t="s">
        <v>83</v>
      </c>
      <c r="G218" s="42" t="s">
        <v>83</v>
      </c>
      <c r="H218" s="42" t="s">
        <v>83</v>
      </c>
      <c r="I218" s="42">
        <v>1</v>
      </c>
      <c r="J218" s="42">
        <v>2</v>
      </c>
      <c r="K218" s="42" t="s">
        <v>83</v>
      </c>
      <c r="L218" s="42">
        <v>9</v>
      </c>
      <c r="M218" s="42" t="s">
        <v>83</v>
      </c>
    </row>
    <row r="219" spans="1:13" ht="14.25" customHeight="1">
      <c r="A219" s="43">
        <v>10</v>
      </c>
      <c r="B219" s="42">
        <v>67</v>
      </c>
      <c r="C219" s="42">
        <v>7</v>
      </c>
      <c r="D219" s="42">
        <v>1</v>
      </c>
      <c r="E219" s="42">
        <v>5</v>
      </c>
      <c r="F219" s="42" t="s">
        <v>83</v>
      </c>
      <c r="G219" s="42" t="s">
        <v>83</v>
      </c>
      <c r="H219" s="42" t="s">
        <v>83</v>
      </c>
      <c r="I219" s="42" t="s">
        <v>83</v>
      </c>
      <c r="J219" s="42" t="s">
        <v>83</v>
      </c>
      <c r="K219" s="42">
        <v>7</v>
      </c>
      <c r="L219" s="42">
        <v>1</v>
      </c>
      <c r="M219" s="42">
        <v>1</v>
      </c>
    </row>
    <row r="220" spans="1:13" ht="14.25" customHeight="1">
      <c r="A220" s="43">
        <v>11</v>
      </c>
      <c r="B220" s="42" t="s">
        <v>83</v>
      </c>
      <c r="C220" s="42" t="s">
        <v>83</v>
      </c>
      <c r="D220" s="42">
        <v>33</v>
      </c>
      <c r="E220" s="42" t="s">
        <v>83</v>
      </c>
      <c r="F220" s="42" t="s">
        <v>83</v>
      </c>
      <c r="G220" s="42">
        <v>3</v>
      </c>
      <c r="H220" s="42" t="s">
        <v>83</v>
      </c>
      <c r="I220" s="42" t="s">
        <v>83</v>
      </c>
      <c r="J220" s="42" t="s">
        <v>83</v>
      </c>
      <c r="K220" s="42" t="s">
        <v>83</v>
      </c>
      <c r="L220" s="42">
        <v>85</v>
      </c>
      <c r="M220" s="42">
        <v>15</v>
      </c>
    </row>
    <row r="221" spans="1:13" ht="14.25" customHeight="1">
      <c r="A221" s="43">
        <v>12</v>
      </c>
      <c r="B221" s="42" t="s">
        <v>83</v>
      </c>
      <c r="C221" s="42">
        <v>5</v>
      </c>
      <c r="D221" s="42">
        <v>21</v>
      </c>
      <c r="E221" s="42" t="s">
        <v>83</v>
      </c>
      <c r="F221" s="42" t="s">
        <v>83</v>
      </c>
      <c r="G221" s="42">
        <v>2</v>
      </c>
      <c r="H221" s="42" t="s">
        <v>83</v>
      </c>
      <c r="I221" s="42" t="s">
        <v>83</v>
      </c>
      <c r="J221" s="42">
        <v>8</v>
      </c>
      <c r="K221" s="42">
        <v>3</v>
      </c>
      <c r="L221" s="42">
        <v>1</v>
      </c>
      <c r="M221" s="42">
        <v>1</v>
      </c>
    </row>
    <row r="222" spans="1:13" ht="14.25" customHeight="1">
      <c r="A222" s="43">
        <v>13</v>
      </c>
      <c r="B222" s="42" t="s">
        <v>83</v>
      </c>
      <c r="C222" s="42" t="s">
        <v>83</v>
      </c>
      <c r="D222" s="42">
        <v>7</v>
      </c>
      <c r="E222" s="42" t="s">
        <v>83</v>
      </c>
      <c r="F222" s="42" t="s">
        <v>83</v>
      </c>
      <c r="G222" s="42" t="s">
        <v>83</v>
      </c>
      <c r="H222" s="42" t="s">
        <v>83</v>
      </c>
      <c r="I222" s="42">
        <v>10</v>
      </c>
      <c r="J222" s="42" t="s">
        <v>83</v>
      </c>
      <c r="K222" s="42">
        <v>27</v>
      </c>
      <c r="L222" s="42" t="s">
        <v>83</v>
      </c>
      <c r="M222" s="42">
        <v>15</v>
      </c>
    </row>
    <row r="223" spans="1:13" ht="14.25" customHeight="1">
      <c r="A223" s="43">
        <v>14</v>
      </c>
      <c r="B223" s="42" t="s">
        <v>83</v>
      </c>
      <c r="C223" s="42">
        <v>3</v>
      </c>
      <c r="D223" s="42">
        <v>72</v>
      </c>
      <c r="E223" s="42">
        <v>20</v>
      </c>
      <c r="F223" s="42">
        <v>35</v>
      </c>
      <c r="G223" s="42" t="s">
        <v>83</v>
      </c>
      <c r="H223" s="42" t="s">
        <v>83</v>
      </c>
      <c r="I223" s="42" t="s">
        <v>83</v>
      </c>
      <c r="J223" s="42" t="s">
        <v>83</v>
      </c>
      <c r="K223" s="42">
        <v>43</v>
      </c>
      <c r="L223" s="42" t="s">
        <v>83</v>
      </c>
      <c r="M223" s="42">
        <v>53</v>
      </c>
    </row>
    <row r="224" spans="1:13" ht="14.25" customHeight="1">
      <c r="A224" s="43">
        <v>15</v>
      </c>
      <c r="B224" s="42" t="s">
        <v>83</v>
      </c>
      <c r="C224" s="42">
        <v>8</v>
      </c>
      <c r="D224" s="42">
        <v>78</v>
      </c>
      <c r="E224" s="42" t="s">
        <v>83</v>
      </c>
      <c r="F224" s="42">
        <v>14</v>
      </c>
      <c r="G224" s="42">
        <v>1</v>
      </c>
      <c r="H224" s="42" t="s">
        <v>83</v>
      </c>
      <c r="I224" s="42" t="s">
        <v>83</v>
      </c>
      <c r="J224" s="42" t="s">
        <v>83</v>
      </c>
      <c r="K224" s="42" t="s">
        <v>83</v>
      </c>
      <c r="L224" s="42" t="s">
        <v>83</v>
      </c>
      <c r="M224" s="42">
        <v>39</v>
      </c>
    </row>
    <row r="225" spans="1:13" ht="14.25" customHeight="1">
      <c r="A225" s="43">
        <v>16</v>
      </c>
      <c r="B225" s="42" t="s">
        <v>83</v>
      </c>
      <c r="C225" s="42" t="s">
        <v>83</v>
      </c>
      <c r="D225" s="42">
        <v>12</v>
      </c>
      <c r="E225" s="42" t="s">
        <v>83</v>
      </c>
      <c r="F225" s="42">
        <v>62</v>
      </c>
      <c r="G225" s="42" t="s">
        <v>83</v>
      </c>
      <c r="H225" s="42" t="s">
        <v>83</v>
      </c>
      <c r="I225" s="42" t="s">
        <v>83</v>
      </c>
      <c r="J225" s="42" t="s">
        <v>83</v>
      </c>
      <c r="K225" s="42" t="s">
        <v>83</v>
      </c>
      <c r="L225" s="42">
        <v>33</v>
      </c>
      <c r="M225" s="42">
        <v>12</v>
      </c>
    </row>
    <row r="226" spans="1:13" ht="14.25" customHeight="1">
      <c r="A226" s="43">
        <v>17</v>
      </c>
      <c r="B226" s="42">
        <v>2</v>
      </c>
      <c r="C226" s="42">
        <v>25</v>
      </c>
      <c r="D226" s="42">
        <v>8</v>
      </c>
      <c r="E226" s="42">
        <v>4</v>
      </c>
      <c r="F226" s="42">
        <v>21</v>
      </c>
      <c r="G226" s="42" t="s">
        <v>83</v>
      </c>
      <c r="H226" s="42" t="s">
        <v>83</v>
      </c>
      <c r="I226" s="42" t="s">
        <v>83</v>
      </c>
      <c r="J226" s="42" t="s">
        <v>83</v>
      </c>
      <c r="K226" s="42" t="s">
        <v>83</v>
      </c>
      <c r="L226" s="42" t="s">
        <v>83</v>
      </c>
      <c r="M226" s="42">
        <v>32</v>
      </c>
    </row>
    <row r="227" spans="1:13" ht="14.25" customHeight="1">
      <c r="A227" s="43">
        <v>18</v>
      </c>
      <c r="B227" s="42">
        <v>5</v>
      </c>
      <c r="C227" s="42">
        <v>35</v>
      </c>
      <c r="D227" s="42">
        <v>6</v>
      </c>
      <c r="E227" s="42" t="s">
        <v>83</v>
      </c>
      <c r="F227" s="42">
        <v>3</v>
      </c>
      <c r="G227" s="42" t="s">
        <v>83</v>
      </c>
      <c r="H227" s="42" t="s">
        <v>83</v>
      </c>
      <c r="I227" s="42" t="s">
        <v>83</v>
      </c>
      <c r="J227" s="42" t="s">
        <v>83</v>
      </c>
      <c r="K227" s="42" t="s">
        <v>83</v>
      </c>
      <c r="L227" s="42" t="s">
        <v>83</v>
      </c>
      <c r="M227" s="42">
        <v>2</v>
      </c>
    </row>
    <row r="228" spans="1:13" ht="14.25" customHeight="1">
      <c r="A228" s="43">
        <v>19</v>
      </c>
      <c r="B228" s="42">
        <v>1</v>
      </c>
      <c r="C228" s="42">
        <v>63</v>
      </c>
      <c r="D228" s="42">
        <v>2</v>
      </c>
      <c r="E228" s="42" t="s">
        <v>83</v>
      </c>
      <c r="F228" s="42">
        <v>8</v>
      </c>
      <c r="G228" s="42" t="s">
        <v>83</v>
      </c>
      <c r="H228" s="42" t="s">
        <v>83</v>
      </c>
      <c r="I228" s="42" t="s">
        <v>83</v>
      </c>
      <c r="J228" s="42" t="s">
        <v>83</v>
      </c>
      <c r="K228" s="42">
        <v>11</v>
      </c>
      <c r="L228" s="42" t="s">
        <v>83</v>
      </c>
      <c r="M228" s="42">
        <v>4</v>
      </c>
    </row>
    <row r="229" spans="1:13" ht="14.25" customHeight="1">
      <c r="A229" s="43">
        <v>20</v>
      </c>
      <c r="B229" s="42" t="s">
        <v>83</v>
      </c>
      <c r="C229" s="42">
        <v>5</v>
      </c>
      <c r="D229" s="42" t="s">
        <v>83</v>
      </c>
      <c r="E229" s="42">
        <v>1</v>
      </c>
      <c r="F229" s="42">
        <v>12</v>
      </c>
      <c r="G229" s="42" t="s">
        <v>83</v>
      </c>
      <c r="H229" s="42" t="s">
        <v>83</v>
      </c>
      <c r="I229" s="42" t="s">
        <v>83</v>
      </c>
      <c r="J229" s="42" t="s">
        <v>83</v>
      </c>
      <c r="K229" s="42" t="s">
        <v>83</v>
      </c>
      <c r="L229" s="42">
        <v>31</v>
      </c>
      <c r="M229" s="42">
        <v>30</v>
      </c>
    </row>
    <row r="230" spans="1:13" ht="14.25" customHeight="1">
      <c r="A230" s="43">
        <v>21</v>
      </c>
      <c r="B230" s="42" t="s">
        <v>83</v>
      </c>
      <c r="C230" s="42" t="s">
        <v>83</v>
      </c>
      <c r="D230" s="42">
        <v>2</v>
      </c>
      <c r="E230" s="42">
        <v>7</v>
      </c>
      <c r="F230" s="42">
        <v>16</v>
      </c>
      <c r="G230" s="42" t="s">
        <v>83</v>
      </c>
      <c r="H230" s="42">
        <v>9</v>
      </c>
      <c r="I230" s="42" t="s">
        <v>83</v>
      </c>
      <c r="J230" s="42">
        <v>24</v>
      </c>
      <c r="K230" s="42" t="s">
        <v>83</v>
      </c>
      <c r="L230" s="42" t="s">
        <v>83</v>
      </c>
      <c r="M230" s="42">
        <v>28</v>
      </c>
    </row>
    <row r="231" spans="1:13" ht="14.25" customHeight="1">
      <c r="A231" s="43">
        <v>22</v>
      </c>
      <c r="B231" s="42">
        <v>2</v>
      </c>
      <c r="C231" s="42" t="s">
        <v>83</v>
      </c>
      <c r="D231" s="42" t="s">
        <v>83</v>
      </c>
      <c r="E231" s="42">
        <v>3</v>
      </c>
      <c r="F231" s="42" t="s">
        <v>83</v>
      </c>
      <c r="G231" s="42">
        <v>12</v>
      </c>
      <c r="H231" s="42" t="s">
        <v>83</v>
      </c>
      <c r="I231" s="42" t="s">
        <v>83</v>
      </c>
      <c r="J231" s="42">
        <v>9</v>
      </c>
      <c r="K231" s="42" t="s">
        <v>83</v>
      </c>
      <c r="L231" s="42" t="s">
        <v>83</v>
      </c>
      <c r="M231" s="42">
        <v>14</v>
      </c>
    </row>
    <row r="232" spans="1:13" ht="14.25" customHeight="1">
      <c r="A232" s="43">
        <v>23</v>
      </c>
      <c r="B232" s="42" t="s">
        <v>83</v>
      </c>
      <c r="C232" s="42">
        <v>15</v>
      </c>
      <c r="D232" s="42">
        <v>8</v>
      </c>
      <c r="E232" s="42" t="s">
        <v>83</v>
      </c>
      <c r="F232" s="42">
        <v>21</v>
      </c>
      <c r="G232" s="42">
        <v>2</v>
      </c>
      <c r="H232" s="42" t="s">
        <v>83</v>
      </c>
      <c r="I232" s="42" t="s">
        <v>83</v>
      </c>
      <c r="J232" s="42" t="s">
        <v>83</v>
      </c>
      <c r="K232" s="42">
        <v>3</v>
      </c>
      <c r="L232" s="42">
        <v>2</v>
      </c>
      <c r="M232" s="42">
        <v>25</v>
      </c>
    </row>
    <row r="233" spans="1:13" ht="14.25" customHeight="1">
      <c r="A233" s="43">
        <v>24</v>
      </c>
      <c r="B233" s="42" t="s">
        <v>83</v>
      </c>
      <c r="C233" s="42" t="s">
        <v>83</v>
      </c>
      <c r="D233" s="42">
        <v>3</v>
      </c>
      <c r="E233" s="42" t="s">
        <v>83</v>
      </c>
      <c r="F233" s="42" t="s">
        <v>83</v>
      </c>
      <c r="G233" s="42">
        <v>5</v>
      </c>
      <c r="H233" s="42" t="s">
        <v>83</v>
      </c>
      <c r="I233" s="42" t="s">
        <v>83</v>
      </c>
      <c r="J233" s="42" t="s">
        <v>83</v>
      </c>
      <c r="K233" s="42" t="s">
        <v>83</v>
      </c>
      <c r="L233" s="42">
        <v>54</v>
      </c>
      <c r="M233" s="42" t="s">
        <v>83</v>
      </c>
    </row>
    <row r="234" spans="1:13" ht="14.25" customHeight="1">
      <c r="A234" s="43">
        <v>25</v>
      </c>
      <c r="B234" s="42" t="s">
        <v>83</v>
      </c>
      <c r="C234" s="42">
        <v>4</v>
      </c>
      <c r="D234" s="42">
        <v>110</v>
      </c>
      <c r="E234" s="42" t="s">
        <v>83</v>
      </c>
      <c r="F234" s="42">
        <v>8</v>
      </c>
      <c r="G234" s="42">
        <v>8</v>
      </c>
      <c r="H234" s="42" t="s">
        <v>83</v>
      </c>
      <c r="I234" s="42" t="s">
        <v>83</v>
      </c>
      <c r="J234" s="42" t="s">
        <v>83</v>
      </c>
      <c r="K234" s="42">
        <v>37</v>
      </c>
      <c r="L234" s="42">
        <v>4</v>
      </c>
      <c r="M234" s="42" t="s">
        <v>83</v>
      </c>
    </row>
    <row r="235" spans="1:13" ht="14.25" customHeight="1">
      <c r="A235" s="43">
        <v>26</v>
      </c>
      <c r="B235" s="42" t="s">
        <v>83</v>
      </c>
      <c r="C235" s="42">
        <v>2</v>
      </c>
      <c r="D235" s="42">
        <v>5</v>
      </c>
      <c r="E235" s="42">
        <v>14</v>
      </c>
      <c r="F235" s="42">
        <v>7</v>
      </c>
      <c r="G235" s="42" t="s">
        <v>83</v>
      </c>
      <c r="H235" s="42" t="s">
        <v>83</v>
      </c>
      <c r="I235" s="42">
        <v>88</v>
      </c>
      <c r="J235" s="42" t="s">
        <v>83</v>
      </c>
      <c r="K235" s="42" t="s">
        <v>83</v>
      </c>
      <c r="L235" s="42" t="s">
        <v>83</v>
      </c>
      <c r="M235" s="42" t="s">
        <v>83</v>
      </c>
    </row>
    <row r="236" spans="1:13" ht="14.25" customHeight="1">
      <c r="A236" s="43">
        <v>27</v>
      </c>
      <c r="B236" s="42" t="s">
        <v>83</v>
      </c>
      <c r="C236" s="42">
        <v>6</v>
      </c>
      <c r="D236" s="42">
        <v>7</v>
      </c>
      <c r="E236" s="42">
        <v>19</v>
      </c>
      <c r="F236" s="42" t="s">
        <v>83</v>
      </c>
      <c r="G236" s="42" t="s">
        <v>83</v>
      </c>
      <c r="H236" s="42" t="s">
        <v>83</v>
      </c>
      <c r="I236" s="42" t="s">
        <v>83</v>
      </c>
      <c r="J236" s="42" t="s">
        <v>83</v>
      </c>
      <c r="K236" s="42" t="s">
        <v>83</v>
      </c>
      <c r="L236" s="42" t="s">
        <v>83</v>
      </c>
      <c r="M236" s="42" t="s">
        <v>83</v>
      </c>
    </row>
    <row r="237" spans="1:13" ht="14.25" customHeight="1">
      <c r="A237" s="43">
        <v>28</v>
      </c>
      <c r="B237" s="42" t="s">
        <v>83</v>
      </c>
      <c r="C237" s="42" t="s">
        <v>83</v>
      </c>
      <c r="D237" s="42">
        <v>18</v>
      </c>
      <c r="E237" s="42">
        <v>8</v>
      </c>
      <c r="F237" s="42" t="s">
        <v>83</v>
      </c>
      <c r="G237" s="42">
        <v>27</v>
      </c>
      <c r="H237" s="42" t="s">
        <v>83</v>
      </c>
      <c r="I237" s="42" t="s">
        <v>83</v>
      </c>
      <c r="J237" s="42" t="s">
        <v>83</v>
      </c>
      <c r="K237" s="42">
        <v>12</v>
      </c>
      <c r="L237" s="42">
        <v>38</v>
      </c>
      <c r="M237" s="42" t="s">
        <v>83</v>
      </c>
    </row>
    <row r="238" spans="1:13" ht="14.25" customHeight="1">
      <c r="A238" s="43">
        <v>29</v>
      </c>
      <c r="B238" s="42" t="s">
        <v>83</v>
      </c>
      <c r="C238" s="44"/>
      <c r="D238" s="42">
        <v>13</v>
      </c>
      <c r="E238" s="42" t="s">
        <v>83</v>
      </c>
      <c r="F238" s="42">
        <v>12</v>
      </c>
      <c r="G238" s="42">
        <v>9</v>
      </c>
      <c r="H238" s="42" t="s">
        <v>83</v>
      </c>
      <c r="I238" s="42" t="s">
        <v>83</v>
      </c>
      <c r="J238" s="42" t="s">
        <v>83</v>
      </c>
      <c r="K238" s="42" t="s">
        <v>83</v>
      </c>
      <c r="L238" s="42">
        <v>2</v>
      </c>
      <c r="M238" s="42">
        <v>17</v>
      </c>
    </row>
    <row r="239" spans="1:13" ht="14.25" customHeight="1">
      <c r="A239" s="43">
        <v>30</v>
      </c>
      <c r="B239" s="42" t="s">
        <v>83</v>
      </c>
      <c r="C239" s="44"/>
      <c r="D239" s="42" t="s">
        <v>83</v>
      </c>
      <c r="E239" s="42" t="s">
        <v>83</v>
      </c>
      <c r="F239" s="42" t="s">
        <v>83</v>
      </c>
      <c r="G239" s="42">
        <v>62</v>
      </c>
      <c r="H239" s="42" t="s">
        <v>83</v>
      </c>
      <c r="I239" s="42" t="s">
        <v>83</v>
      </c>
      <c r="J239" s="42" t="s">
        <v>83</v>
      </c>
      <c r="K239" s="42" t="s">
        <v>83</v>
      </c>
      <c r="L239" s="42">
        <v>71</v>
      </c>
      <c r="M239" s="42" t="s">
        <v>83</v>
      </c>
    </row>
    <row r="240" spans="1:13" ht="14.25" customHeight="1">
      <c r="A240" s="43">
        <v>31</v>
      </c>
      <c r="B240" s="42" t="s">
        <v>83</v>
      </c>
      <c r="C240" s="44"/>
      <c r="D240" s="42">
        <v>21</v>
      </c>
      <c r="E240" s="44"/>
      <c r="F240" s="42">
        <v>82</v>
      </c>
      <c r="G240" s="44"/>
      <c r="H240" s="42" t="s">
        <v>83</v>
      </c>
      <c r="I240" s="42" t="s">
        <v>83</v>
      </c>
      <c r="J240" s="44"/>
      <c r="K240" s="42">
        <v>47</v>
      </c>
      <c r="L240" s="44"/>
      <c r="M240" s="42" t="s">
        <v>83</v>
      </c>
    </row>
    <row r="241" spans="1:13" ht="14.25" customHeight="1">
      <c r="A241" s="43" t="s">
        <v>87</v>
      </c>
      <c r="B241" s="42">
        <v>211</v>
      </c>
      <c r="C241" s="42">
        <v>239</v>
      </c>
      <c r="D241" s="42">
        <v>561</v>
      </c>
      <c r="E241" s="42">
        <v>99</v>
      </c>
      <c r="F241" s="42">
        <v>311</v>
      </c>
      <c r="G241" s="42">
        <v>139</v>
      </c>
      <c r="H241" s="42">
        <v>9</v>
      </c>
      <c r="I241" s="42">
        <v>100</v>
      </c>
      <c r="J241" s="42">
        <v>165</v>
      </c>
      <c r="K241" s="42">
        <v>198</v>
      </c>
      <c r="L241" s="42">
        <v>397</v>
      </c>
      <c r="M241" s="42">
        <v>356</v>
      </c>
    </row>
    <row r="242" spans="1:13" ht="14.25" customHeight="1">
      <c r="A242" s="43" t="s">
        <v>88</v>
      </c>
      <c r="B242" s="42">
        <v>12</v>
      </c>
      <c r="C242" s="42">
        <v>17</v>
      </c>
      <c r="D242" s="42">
        <v>26</v>
      </c>
      <c r="E242" s="42">
        <v>13</v>
      </c>
      <c r="F242" s="42">
        <v>17</v>
      </c>
      <c r="G242" s="42">
        <v>12</v>
      </c>
      <c r="H242" s="42">
        <v>1</v>
      </c>
      <c r="I242" s="42">
        <v>4</v>
      </c>
      <c r="J242" s="42">
        <v>7</v>
      </c>
      <c r="K242" s="42">
        <v>10</v>
      </c>
      <c r="L242" s="42">
        <v>18</v>
      </c>
      <c r="M242" s="42">
        <v>20</v>
      </c>
    </row>
    <row r="243" spans="1:13" ht="14.25" customHeight="1">
      <c r="A243" s="43" t="s">
        <v>89</v>
      </c>
      <c r="B243" s="42">
        <v>7</v>
      </c>
      <c r="C243" s="42">
        <v>9</v>
      </c>
      <c r="D243" s="42">
        <v>18</v>
      </c>
      <c r="E243" s="42">
        <v>3</v>
      </c>
      <c r="F243" s="42">
        <v>10</v>
      </c>
      <c r="G243" s="42">
        <v>5</v>
      </c>
      <c r="H243" s="42">
        <v>0</v>
      </c>
      <c r="I243" s="42">
        <v>3</v>
      </c>
      <c r="J243" s="42">
        <v>6</v>
      </c>
      <c r="K243" s="42">
        <v>6</v>
      </c>
      <c r="L243" s="42">
        <v>13</v>
      </c>
      <c r="M243" s="42">
        <v>11</v>
      </c>
    </row>
    <row r="244" spans="1:13" ht="14.25" customHeight="1">
      <c r="A244" s="43" t="s">
        <v>90</v>
      </c>
      <c r="B244" s="42">
        <v>67</v>
      </c>
      <c r="C244" s="42">
        <v>63</v>
      </c>
      <c r="D244" s="42">
        <v>110</v>
      </c>
      <c r="E244" s="42">
        <v>20</v>
      </c>
      <c r="F244" s="42">
        <v>82</v>
      </c>
      <c r="G244" s="42">
        <v>62</v>
      </c>
      <c r="H244" s="42">
        <v>9</v>
      </c>
      <c r="I244" s="42">
        <v>88</v>
      </c>
      <c r="J244" s="42">
        <v>76</v>
      </c>
      <c r="K244" s="42">
        <v>47</v>
      </c>
      <c r="L244" s="42">
        <v>85</v>
      </c>
      <c r="M244" s="42">
        <v>53</v>
      </c>
    </row>
    <row r="245" spans="1:13" ht="14.25" customHeight="1">
      <c r="A245" s="43" t="s">
        <v>91</v>
      </c>
      <c r="B245" s="42">
        <v>10</v>
      </c>
      <c r="C245" s="42">
        <v>19</v>
      </c>
      <c r="D245" s="42">
        <v>25</v>
      </c>
      <c r="E245" s="42">
        <v>14</v>
      </c>
      <c r="F245" s="42">
        <v>31</v>
      </c>
      <c r="G245" s="42">
        <v>30</v>
      </c>
      <c r="H245" s="42">
        <v>21</v>
      </c>
      <c r="I245" s="42">
        <v>26</v>
      </c>
      <c r="J245" s="42">
        <v>1</v>
      </c>
      <c r="K245" s="42">
        <v>31</v>
      </c>
      <c r="L245" s="42">
        <v>11</v>
      </c>
      <c r="M245" s="42">
        <v>14</v>
      </c>
    </row>
    <row r="246" spans="1:13" ht="14.25" customHeight="1">
      <c r="A246" s="43" t="s">
        <v>92</v>
      </c>
      <c r="B246" s="42">
        <v>1</v>
      </c>
      <c r="C246" s="42">
        <v>1</v>
      </c>
      <c r="D246" s="42">
        <v>1</v>
      </c>
      <c r="E246" s="42">
        <v>1</v>
      </c>
      <c r="F246" s="42">
        <v>1</v>
      </c>
      <c r="G246" s="42">
        <v>1</v>
      </c>
      <c r="H246" s="42">
        <v>9</v>
      </c>
      <c r="I246" s="42">
        <v>1</v>
      </c>
      <c r="J246" s="42">
        <v>2</v>
      </c>
      <c r="K246" s="42">
        <v>3</v>
      </c>
      <c r="L246" s="42">
        <v>1</v>
      </c>
      <c r="M246" s="42">
        <v>1</v>
      </c>
    </row>
    <row r="247" spans="1:13" ht="14.2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</row>
    <row r="248" spans="1:13" ht="16.5" customHeight="1">
      <c r="A248" s="41" t="s">
        <v>66</v>
      </c>
      <c r="B248" s="75" t="s">
        <v>98</v>
      </c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7"/>
    </row>
    <row r="249" spans="1:13" ht="14.25" customHeight="1">
      <c r="A249" s="41"/>
      <c r="B249" s="42" t="s">
        <v>69</v>
      </c>
      <c r="C249" s="42" t="s">
        <v>70</v>
      </c>
      <c r="D249" s="42" t="s">
        <v>71</v>
      </c>
      <c r="E249" s="42" t="s">
        <v>72</v>
      </c>
      <c r="F249" s="42" t="s">
        <v>73</v>
      </c>
      <c r="G249" s="42" t="s">
        <v>74</v>
      </c>
      <c r="H249" s="42" t="s">
        <v>75</v>
      </c>
      <c r="I249" s="42" t="s">
        <v>76</v>
      </c>
      <c r="J249" s="42" t="s">
        <v>77</v>
      </c>
      <c r="K249" s="42" t="s">
        <v>78</v>
      </c>
      <c r="L249" s="42" t="s">
        <v>79</v>
      </c>
      <c r="M249" s="42" t="s">
        <v>80</v>
      </c>
    </row>
    <row r="250" spans="1:13" ht="14.25" customHeight="1">
      <c r="A250" s="43">
        <v>1</v>
      </c>
      <c r="B250" s="42">
        <v>3</v>
      </c>
      <c r="C250" s="42">
        <v>4</v>
      </c>
      <c r="D250" s="42">
        <v>3</v>
      </c>
      <c r="E250" s="42">
        <v>3</v>
      </c>
      <c r="F250" s="42" t="s">
        <v>83</v>
      </c>
      <c r="G250" s="42" t="s">
        <v>83</v>
      </c>
      <c r="H250" s="42" t="s">
        <v>83</v>
      </c>
      <c r="I250" s="42" t="s">
        <v>83</v>
      </c>
      <c r="J250" s="42" t="s">
        <v>83</v>
      </c>
      <c r="K250" s="42" t="s">
        <v>83</v>
      </c>
      <c r="L250" s="42" t="s">
        <v>83</v>
      </c>
      <c r="M250" s="42">
        <v>14</v>
      </c>
    </row>
    <row r="251" spans="1:13" ht="14.25" customHeight="1">
      <c r="A251" s="43">
        <v>2</v>
      </c>
      <c r="B251" s="42">
        <v>17</v>
      </c>
      <c r="C251" s="42">
        <v>6</v>
      </c>
      <c r="D251" s="42" t="s">
        <v>83</v>
      </c>
      <c r="E251" s="42">
        <v>2</v>
      </c>
      <c r="F251" s="42" t="s">
        <v>83</v>
      </c>
      <c r="G251" s="42">
        <v>2</v>
      </c>
      <c r="H251" s="42" t="s">
        <v>83</v>
      </c>
      <c r="I251" s="42" t="s">
        <v>83</v>
      </c>
      <c r="J251" s="42" t="s">
        <v>83</v>
      </c>
      <c r="K251" s="42" t="s">
        <v>83</v>
      </c>
      <c r="L251" s="42" t="s">
        <v>83</v>
      </c>
      <c r="M251" s="42">
        <v>6</v>
      </c>
    </row>
    <row r="252" spans="1:13" ht="14.25" customHeight="1">
      <c r="A252" s="43">
        <v>3</v>
      </c>
      <c r="B252" s="42" t="s">
        <v>83</v>
      </c>
      <c r="C252" s="42">
        <v>3</v>
      </c>
      <c r="D252" s="42" t="s">
        <v>83</v>
      </c>
      <c r="E252" s="42" t="s">
        <v>83</v>
      </c>
      <c r="F252" s="42" t="s">
        <v>83</v>
      </c>
      <c r="G252" s="42" t="s">
        <v>83</v>
      </c>
      <c r="H252" s="42" t="s">
        <v>83</v>
      </c>
      <c r="I252" s="42" t="s">
        <v>83</v>
      </c>
      <c r="J252" s="42" t="s">
        <v>83</v>
      </c>
      <c r="K252" s="42" t="s">
        <v>83</v>
      </c>
      <c r="L252" s="42" t="s">
        <v>83</v>
      </c>
      <c r="M252" s="42">
        <v>142</v>
      </c>
    </row>
    <row r="253" spans="1:13" ht="14.25" customHeight="1">
      <c r="A253" s="43">
        <v>4</v>
      </c>
      <c r="B253" s="42" t="s">
        <v>83</v>
      </c>
      <c r="C253" s="42" t="s">
        <v>83</v>
      </c>
      <c r="D253" s="42">
        <v>8</v>
      </c>
      <c r="E253" s="42" t="s">
        <v>83</v>
      </c>
      <c r="F253" s="42" t="s">
        <v>83</v>
      </c>
      <c r="G253" s="42">
        <v>1</v>
      </c>
      <c r="H253" s="42" t="s">
        <v>83</v>
      </c>
      <c r="I253" s="42" t="s">
        <v>83</v>
      </c>
      <c r="J253" s="42" t="s">
        <v>83</v>
      </c>
      <c r="K253" s="42">
        <v>4</v>
      </c>
      <c r="L253" s="42" t="s">
        <v>83</v>
      </c>
      <c r="M253" s="42" t="s">
        <v>83</v>
      </c>
    </row>
    <row r="254" spans="1:13" ht="14.25" customHeight="1">
      <c r="A254" s="43">
        <v>5</v>
      </c>
      <c r="B254" s="42">
        <v>15</v>
      </c>
      <c r="C254" s="42" t="s">
        <v>83</v>
      </c>
      <c r="D254" s="42" t="s">
        <v>83</v>
      </c>
      <c r="E254" s="42">
        <v>12</v>
      </c>
      <c r="F254" s="42">
        <v>14</v>
      </c>
      <c r="G254" s="42" t="s">
        <v>83</v>
      </c>
      <c r="H254" s="42" t="s">
        <v>83</v>
      </c>
      <c r="I254" s="42" t="s">
        <v>83</v>
      </c>
      <c r="J254" s="42" t="s">
        <v>83</v>
      </c>
      <c r="K254" s="42" t="s">
        <v>83</v>
      </c>
      <c r="L254" s="42" t="s">
        <v>83</v>
      </c>
      <c r="M254" s="42">
        <v>2</v>
      </c>
    </row>
    <row r="255" spans="1:13" ht="14.25" customHeight="1">
      <c r="A255" s="43">
        <v>6</v>
      </c>
      <c r="B255" s="42" t="s">
        <v>83</v>
      </c>
      <c r="C255" s="42" t="s">
        <v>83</v>
      </c>
      <c r="D255" s="42" t="s">
        <v>83</v>
      </c>
      <c r="E255" s="42">
        <v>4</v>
      </c>
      <c r="F255" s="42" t="s">
        <v>83</v>
      </c>
      <c r="G255" s="42" t="s">
        <v>83</v>
      </c>
      <c r="H255" s="42" t="s">
        <v>83</v>
      </c>
      <c r="I255" s="42" t="s">
        <v>83</v>
      </c>
      <c r="J255" s="42" t="s">
        <v>83</v>
      </c>
      <c r="K255" s="42" t="s">
        <v>83</v>
      </c>
      <c r="L255" s="42" t="s">
        <v>83</v>
      </c>
      <c r="M255" s="42" t="s">
        <v>83</v>
      </c>
    </row>
    <row r="256" spans="1:13" ht="14.25" customHeight="1">
      <c r="A256" s="43">
        <v>7</v>
      </c>
      <c r="B256" s="42">
        <v>38</v>
      </c>
      <c r="C256" s="42" t="s">
        <v>83</v>
      </c>
      <c r="D256" s="42">
        <v>21</v>
      </c>
      <c r="E256" s="42">
        <v>8</v>
      </c>
      <c r="F256" s="42" t="s">
        <v>83</v>
      </c>
      <c r="G256" s="42" t="s">
        <v>83</v>
      </c>
      <c r="H256" s="42">
        <v>4</v>
      </c>
      <c r="I256" s="42" t="s">
        <v>83</v>
      </c>
      <c r="J256" s="42" t="s">
        <v>83</v>
      </c>
      <c r="K256" s="42">
        <v>1</v>
      </c>
      <c r="L256" s="42" t="s">
        <v>83</v>
      </c>
      <c r="M256" s="42">
        <v>2</v>
      </c>
    </row>
    <row r="257" spans="1:13" ht="14.25" customHeight="1">
      <c r="A257" s="43">
        <v>8</v>
      </c>
      <c r="B257" s="42" t="s">
        <v>83</v>
      </c>
      <c r="C257" s="42">
        <v>52</v>
      </c>
      <c r="D257" s="42" t="s">
        <v>83</v>
      </c>
      <c r="E257" s="42">
        <v>1</v>
      </c>
      <c r="F257" s="42" t="s">
        <v>83</v>
      </c>
      <c r="G257" s="42">
        <v>5</v>
      </c>
      <c r="H257" s="42" t="s">
        <v>83</v>
      </c>
      <c r="I257" s="42" t="s">
        <v>83</v>
      </c>
      <c r="J257" s="42" t="s">
        <v>83</v>
      </c>
      <c r="K257" s="42" t="s">
        <v>83</v>
      </c>
      <c r="L257" s="42" t="s">
        <v>83</v>
      </c>
      <c r="M257" s="42" t="s">
        <v>83</v>
      </c>
    </row>
    <row r="258" spans="1:13" ht="14.25" customHeight="1">
      <c r="A258" s="43">
        <v>9</v>
      </c>
      <c r="B258" s="42">
        <v>97</v>
      </c>
      <c r="C258" s="42">
        <v>3</v>
      </c>
      <c r="D258" s="42">
        <v>15</v>
      </c>
      <c r="E258" s="42" t="s">
        <v>83</v>
      </c>
      <c r="F258" s="42" t="s">
        <v>83</v>
      </c>
      <c r="G258" s="42">
        <v>8</v>
      </c>
      <c r="H258" s="42">
        <v>2</v>
      </c>
      <c r="I258" s="42" t="s">
        <v>83</v>
      </c>
      <c r="J258" s="42" t="s">
        <v>83</v>
      </c>
      <c r="K258" s="42" t="s">
        <v>83</v>
      </c>
      <c r="L258" s="42" t="s">
        <v>83</v>
      </c>
      <c r="M258" s="42">
        <v>1</v>
      </c>
    </row>
    <row r="259" spans="1:13" ht="14.25" customHeight="1">
      <c r="A259" s="43">
        <v>10</v>
      </c>
      <c r="B259" s="42" t="s">
        <v>83</v>
      </c>
      <c r="C259" s="42">
        <v>44</v>
      </c>
      <c r="D259" s="42" t="s">
        <v>83</v>
      </c>
      <c r="E259" s="42" t="s">
        <v>83</v>
      </c>
      <c r="F259" s="42" t="s">
        <v>83</v>
      </c>
      <c r="G259" s="42" t="s">
        <v>187</v>
      </c>
      <c r="H259" s="42" t="s">
        <v>83</v>
      </c>
      <c r="I259" s="42" t="s">
        <v>83</v>
      </c>
      <c r="J259" s="42" t="s">
        <v>83</v>
      </c>
      <c r="K259" s="42" t="s">
        <v>83</v>
      </c>
      <c r="L259" s="42" t="s">
        <v>83</v>
      </c>
      <c r="M259" s="42">
        <v>2</v>
      </c>
    </row>
    <row r="260" spans="1:13" ht="14.25" customHeight="1">
      <c r="A260" s="43">
        <v>11</v>
      </c>
      <c r="B260" s="42" t="s">
        <v>83</v>
      </c>
      <c r="C260" s="42">
        <v>25</v>
      </c>
      <c r="D260" s="42" t="s">
        <v>83</v>
      </c>
      <c r="E260" s="42">
        <v>5</v>
      </c>
      <c r="F260" s="42" t="s">
        <v>83</v>
      </c>
      <c r="G260" s="42" t="s">
        <v>83</v>
      </c>
      <c r="H260" s="42" t="s">
        <v>83</v>
      </c>
      <c r="I260" s="42" t="s">
        <v>83</v>
      </c>
      <c r="J260" s="42" t="s">
        <v>83</v>
      </c>
      <c r="K260" s="42" t="s">
        <v>83</v>
      </c>
      <c r="L260" s="42" t="s">
        <v>83</v>
      </c>
      <c r="M260" s="42">
        <v>7</v>
      </c>
    </row>
    <row r="261" spans="1:13" ht="14.25" customHeight="1">
      <c r="A261" s="43">
        <v>12</v>
      </c>
      <c r="B261" s="42">
        <v>35</v>
      </c>
      <c r="C261" s="42">
        <v>5</v>
      </c>
      <c r="D261" s="42" t="s">
        <v>83</v>
      </c>
      <c r="E261" s="42">
        <v>11</v>
      </c>
      <c r="F261" s="42" t="s">
        <v>83</v>
      </c>
      <c r="G261" s="42" t="s">
        <v>83</v>
      </c>
      <c r="H261" s="42" t="s">
        <v>83</v>
      </c>
      <c r="I261" s="42" t="s">
        <v>83</v>
      </c>
      <c r="J261" s="42" t="s">
        <v>83</v>
      </c>
      <c r="K261" s="42" t="s">
        <v>83</v>
      </c>
      <c r="L261" s="42" t="s">
        <v>83</v>
      </c>
      <c r="M261" s="42" t="s">
        <v>83</v>
      </c>
    </row>
    <row r="262" spans="1:13" ht="14.25" customHeight="1">
      <c r="A262" s="43">
        <v>13</v>
      </c>
      <c r="B262" s="42">
        <v>17</v>
      </c>
      <c r="C262" s="42" t="s">
        <v>83</v>
      </c>
      <c r="D262" s="42" t="s">
        <v>83</v>
      </c>
      <c r="E262" s="42" t="s">
        <v>83</v>
      </c>
      <c r="F262" s="42" t="s">
        <v>83</v>
      </c>
      <c r="G262" s="42">
        <v>34</v>
      </c>
      <c r="H262" s="42" t="s">
        <v>83</v>
      </c>
      <c r="I262" s="42" t="s">
        <v>83</v>
      </c>
      <c r="J262" s="42" t="s">
        <v>83</v>
      </c>
      <c r="K262" s="42" t="s">
        <v>83</v>
      </c>
      <c r="L262" s="42" t="s">
        <v>83</v>
      </c>
      <c r="M262" s="42" t="s">
        <v>83</v>
      </c>
    </row>
    <row r="263" spans="1:13" ht="14.25" customHeight="1">
      <c r="A263" s="43">
        <v>14</v>
      </c>
      <c r="B263" s="42">
        <v>5</v>
      </c>
      <c r="C263" s="42" t="s">
        <v>83</v>
      </c>
      <c r="D263" s="42" t="s">
        <v>83</v>
      </c>
      <c r="E263" s="42">
        <v>7</v>
      </c>
      <c r="F263" s="42" t="s">
        <v>83</v>
      </c>
      <c r="G263" s="42" t="s">
        <v>83</v>
      </c>
      <c r="H263" s="42" t="s">
        <v>83</v>
      </c>
      <c r="I263" s="42" t="s">
        <v>83</v>
      </c>
      <c r="J263" s="42" t="s">
        <v>83</v>
      </c>
      <c r="K263" s="42" t="s">
        <v>83</v>
      </c>
      <c r="L263" s="42" t="s">
        <v>83</v>
      </c>
      <c r="M263" s="42" t="s">
        <v>83</v>
      </c>
    </row>
    <row r="264" spans="1:13" ht="14.25" customHeight="1">
      <c r="A264" s="43">
        <v>15</v>
      </c>
      <c r="B264" s="42">
        <v>6</v>
      </c>
      <c r="C264" s="42">
        <v>7</v>
      </c>
      <c r="D264" s="42" t="s">
        <v>83</v>
      </c>
      <c r="E264" s="42" t="s">
        <v>83</v>
      </c>
      <c r="F264" s="42" t="s">
        <v>83</v>
      </c>
      <c r="G264" s="42">
        <v>21</v>
      </c>
      <c r="H264" s="42" t="s">
        <v>83</v>
      </c>
      <c r="I264" s="42" t="s">
        <v>83</v>
      </c>
      <c r="J264" s="42" t="s">
        <v>83</v>
      </c>
      <c r="K264" s="42" t="s">
        <v>83</v>
      </c>
      <c r="L264" s="42">
        <v>3</v>
      </c>
      <c r="M264" s="42" t="s">
        <v>83</v>
      </c>
    </row>
    <row r="265" spans="1:13" ht="14.25" customHeight="1">
      <c r="A265" s="43">
        <v>16</v>
      </c>
      <c r="B265" s="42">
        <v>10</v>
      </c>
      <c r="C265" s="42" t="s">
        <v>83</v>
      </c>
      <c r="D265" s="42" t="s">
        <v>83</v>
      </c>
      <c r="E265" s="42">
        <v>14</v>
      </c>
      <c r="F265" s="42" t="s">
        <v>83</v>
      </c>
      <c r="G265" s="42">
        <v>18</v>
      </c>
      <c r="H265" s="42" t="s">
        <v>83</v>
      </c>
      <c r="I265" s="42" t="s">
        <v>83</v>
      </c>
      <c r="J265" s="42" t="s">
        <v>83</v>
      </c>
      <c r="K265" s="42">
        <v>9</v>
      </c>
      <c r="L265" s="42" t="s">
        <v>83</v>
      </c>
      <c r="M265" s="42" t="s">
        <v>83</v>
      </c>
    </row>
    <row r="266" spans="1:13" ht="14.25" customHeight="1">
      <c r="A266" s="43">
        <v>17</v>
      </c>
      <c r="B266" s="42">
        <v>3</v>
      </c>
      <c r="C266" s="42">
        <v>3</v>
      </c>
      <c r="D266" s="42" t="s">
        <v>83</v>
      </c>
      <c r="E266" s="42">
        <v>38</v>
      </c>
      <c r="F266" s="42">
        <v>21</v>
      </c>
      <c r="G266" s="42" t="s">
        <v>83</v>
      </c>
      <c r="H266" s="42" t="s">
        <v>83</v>
      </c>
      <c r="I266" s="42" t="s">
        <v>83</v>
      </c>
      <c r="J266" s="42" t="s">
        <v>83</v>
      </c>
      <c r="K266" s="42" t="s">
        <v>83</v>
      </c>
      <c r="L266" s="42" t="s">
        <v>83</v>
      </c>
      <c r="M266" s="42">
        <v>10</v>
      </c>
    </row>
    <row r="267" spans="1:13" ht="14.25" customHeight="1">
      <c r="A267" s="43">
        <v>18</v>
      </c>
      <c r="B267" s="42">
        <v>36</v>
      </c>
      <c r="C267" s="42" t="s">
        <v>83</v>
      </c>
      <c r="D267" s="42" t="s">
        <v>83</v>
      </c>
      <c r="E267" s="42" t="s">
        <v>83</v>
      </c>
      <c r="F267" s="42">
        <v>14</v>
      </c>
      <c r="G267" s="42">
        <v>5</v>
      </c>
      <c r="H267" s="42" t="s">
        <v>83</v>
      </c>
      <c r="I267" s="42" t="s">
        <v>83</v>
      </c>
      <c r="J267" s="42" t="s">
        <v>83</v>
      </c>
      <c r="K267" s="42">
        <v>4</v>
      </c>
      <c r="L267" s="42" t="s">
        <v>83</v>
      </c>
      <c r="M267" s="42" t="s">
        <v>83</v>
      </c>
    </row>
    <row r="268" spans="1:13" ht="14.25" customHeight="1">
      <c r="A268" s="43">
        <v>19</v>
      </c>
      <c r="B268" s="42">
        <v>5</v>
      </c>
      <c r="C268" s="42">
        <v>14</v>
      </c>
      <c r="D268" s="42">
        <v>83</v>
      </c>
      <c r="E268" s="42" t="s">
        <v>83</v>
      </c>
      <c r="F268" s="42" t="s">
        <v>83</v>
      </c>
      <c r="G268" s="42" t="s">
        <v>83</v>
      </c>
      <c r="H268" s="42" t="s">
        <v>83</v>
      </c>
      <c r="I268" s="42" t="s">
        <v>83</v>
      </c>
      <c r="J268" s="42" t="s">
        <v>83</v>
      </c>
      <c r="K268" s="42" t="s">
        <v>83</v>
      </c>
      <c r="L268" s="42">
        <v>9</v>
      </c>
      <c r="M268" s="42">
        <v>10</v>
      </c>
    </row>
    <row r="269" spans="1:13" ht="14.25" customHeight="1">
      <c r="A269" s="43">
        <v>20</v>
      </c>
      <c r="B269" s="42" t="s">
        <v>83</v>
      </c>
      <c r="C269" s="42">
        <v>38</v>
      </c>
      <c r="D269" s="42">
        <v>2</v>
      </c>
      <c r="E269" s="42">
        <v>47</v>
      </c>
      <c r="F269" s="42" t="s">
        <v>83</v>
      </c>
      <c r="G269" s="42" t="s">
        <v>83</v>
      </c>
      <c r="H269" s="42" t="s">
        <v>83</v>
      </c>
      <c r="I269" s="42" t="s">
        <v>83</v>
      </c>
      <c r="J269" s="42" t="s">
        <v>83</v>
      </c>
      <c r="K269" s="42" t="s">
        <v>83</v>
      </c>
      <c r="L269" s="42">
        <v>17</v>
      </c>
      <c r="M269" s="42" t="s">
        <v>83</v>
      </c>
    </row>
    <row r="270" spans="1:13" ht="14.25" customHeight="1">
      <c r="A270" s="43">
        <v>21</v>
      </c>
      <c r="B270" s="42" t="s">
        <v>83</v>
      </c>
      <c r="C270" s="42" t="s">
        <v>83</v>
      </c>
      <c r="D270" s="42">
        <v>3</v>
      </c>
      <c r="E270" s="42">
        <v>4</v>
      </c>
      <c r="F270" s="42">
        <v>2</v>
      </c>
      <c r="G270" s="42" t="s">
        <v>83</v>
      </c>
      <c r="H270" s="42">
        <v>18</v>
      </c>
      <c r="I270" s="42" t="s">
        <v>83</v>
      </c>
      <c r="J270" s="42" t="s">
        <v>83</v>
      </c>
      <c r="K270" s="42" t="s">
        <v>83</v>
      </c>
      <c r="L270" s="42">
        <v>1</v>
      </c>
      <c r="M270" s="42">
        <v>30</v>
      </c>
    </row>
    <row r="271" spans="1:13" ht="14.25" customHeight="1">
      <c r="A271" s="43">
        <v>22</v>
      </c>
      <c r="B271" s="42" t="s">
        <v>83</v>
      </c>
      <c r="C271" s="42">
        <v>15</v>
      </c>
      <c r="D271" s="42">
        <v>6</v>
      </c>
      <c r="E271" s="42" t="s">
        <v>83</v>
      </c>
      <c r="F271" s="42" t="s">
        <v>83</v>
      </c>
      <c r="G271" s="42" t="s">
        <v>83</v>
      </c>
      <c r="H271" s="42">
        <v>28</v>
      </c>
      <c r="I271" s="42" t="s">
        <v>83</v>
      </c>
      <c r="J271" s="42" t="s">
        <v>83</v>
      </c>
      <c r="K271" s="42" t="s">
        <v>83</v>
      </c>
      <c r="L271" s="42">
        <v>30</v>
      </c>
      <c r="M271" s="42" t="s">
        <v>83</v>
      </c>
    </row>
    <row r="272" spans="1:13" ht="14.25" customHeight="1">
      <c r="A272" s="43">
        <v>23</v>
      </c>
      <c r="B272" s="42" t="s">
        <v>83</v>
      </c>
      <c r="C272" s="42" t="s">
        <v>83</v>
      </c>
      <c r="D272" s="42" t="s">
        <v>83</v>
      </c>
      <c r="E272" s="42">
        <v>7</v>
      </c>
      <c r="F272" s="42" t="s">
        <v>83</v>
      </c>
      <c r="G272" s="42">
        <v>33</v>
      </c>
      <c r="H272" s="42">
        <v>36</v>
      </c>
      <c r="I272" s="42" t="s">
        <v>83</v>
      </c>
      <c r="J272" s="42" t="s">
        <v>83</v>
      </c>
      <c r="K272" s="42" t="s">
        <v>83</v>
      </c>
      <c r="L272" s="42" t="s">
        <v>83</v>
      </c>
      <c r="M272" s="42">
        <v>7</v>
      </c>
    </row>
    <row r="273" spans="1:13" ht="14.25" customHeight="1">
      <c r="A273" s="43">
        <v>24</v>
      </c>
      <c r="B273" s="42">
        <v>2</v>
      </c>
      <c r="C273" s="42">
        <v>2</v>
      </c>
      <c r="D273" s="42" t="s">
        <v>83</v>
      </c>
      <c r="E273" s="42">
        <v>8</v>
      </c>
      <c r="F273" s="42">
        <v>12</v>
      </c>
      <c r="G273" s="42" t="s">
        <v>83</v>
      </c>
      <c r="H273" s="42" t="s">
        <v>83</v>
      </c>
      <c r="I273" s="42" t="s">
        <v>83</v>
      </c>
      <c r="J273" s="42" t="s">
        <v>83</v>
      </c>
      <c r="K273" s="42" t="s">
        <v>83</v>
      </c>
      <c r="L273" s="42">
        <v>17</v>
      </c>
      <c r="M273" s="42">
        <v>9</v>
      </c>
    </row>
    <row r="274" spans="1:13" ht="14.25" customHeight="1">
      <c r="A274" s="43">
        <v>25</v>
      </c>
      <c r="B274" s="42">
        <v>11</v>
      </c>
      <c r="C274" s="42" t="s">
        <v>83</v>
      </c>
      <c r="D274" s="42" t="s">
        <v>83</v>
      </c>
      <c r="E274" s="42">
        <v>12</v>
      </c>
      <c r="F274" s="42" t="s">
        <v>83</v>
      </c>
      <c r="G274" s="42" t="s">
        <v>83</v>
      </c>
      <c r="H274" s="42" t="s">
        <v>83</v>
      </c>
      <c r="I274" s="42" t="s">
        <v>83</v>
      </c>
      <c r="J274" s="42">
        <v>9</v>
      </c>
      <c r="K274" s="42" t="s">
        <v>83</v>
      </c>
      <c r="L274" s="42" t="s">
        <v>83</v>
      </c>
      <c r="M274" s="42">
        <v>40</v>
      </c>
    </row>
    <row r="275" spans="1:13" ht="14.25" customHeight="1">
      <c r="A275" s="43">
        <v>26</v>
      </c>
      <c r="B275" s="42" t="s">
        <v>83</v>
      </c>
      <c r="C275" s="42">
        <v>3</v>
      </c>
      <c r="D275" s="42">
        <v>62</v>
      </c>
      <c r="E275" s="42">
        <v>15</v>
      </c>
      <c r="F275" s="42" t="s">
        <v>83</v>
      </c>
      <c r="G275" s="42" t="s">
        <v>83</v>
      </c>
      <c r="H275" s="42" t="s">
        <v>83</v>
      </c>
      <c r="I275" s="42" t="s">
        <v>83</v>
      </c>
      <c r="J275" s="42" t="s">
        <v>83</v>
      </c>
      <c r="K275" s="42" t="s">
        <v>83</v>
      </c>
      <c r="L275" s="42">
        <v>1</v>
      </c>
      <c r="M275" s="42" t="s">
        <v>83</v>
      </c>
    </row>
    <row r="276" spans="1:13" ht="14.25" customHeight="1">
      <c r="A276" s="43">
        <v>27</v>
      </c>
      <c r="B276" s="42" t="s">
        <v>83</v>
      </c>
      <c r="C276" s="42" t="s">
        <v>83</v>
      </c>
      <c r="D276" s="42">
        <v>20</v>
      </c>
      <c r="E276" s="42">
        <v>1</v>
      </c>
      <c r="F276" s="42" t="s">
        <v>83</v>
      </c>
      <c r="G276" s="42" t="s">
        <v>83</v>
      </c>
      <c r="H276" s="42" t="s">
        <v>83</v>
      </c>
      <c r="I276" s="42" t="s">
        <v>83</v>
      </c>
      <c r="J276" s="42" t="s">
        <v>83</v>
      </c>
      <c r="K276" s="42" t="s">
        <v>83</v>
      </c>
      <c r="L276" s="42" t="s">
        <v>83</v>
      </c>
      <c r="M276" s="42" t="s">
        <v>83</v>
      </c>
    </row>
    <row r="277" spans="1:13" ht="14.25" customHeight="1">
      <c r="A277" s="43">
        <v>28</v>
      </c>
      <c r="B277" s="42" t="s">
        <v>83</v>
      </c>
      <c r="C277" s="42">
        <v>1</v>
      </c>
      <c r="D277" s="42" t="s">
        <v>83</v>
      </c>
      <c r="E277" s="42" t="s">
        <v>83</v>
      </c>
      <c r="F277" s="42" t="s">
        <v>83</v>
      </c>
      <c r="G277" s="42" t="s">
        <v>83</v>
      </c>
      <c r="H277" s="42" t="s">
        <v>83</v>
      </c>
      <c r="I277" s="42">
        <v>21</v>
      </c>
      <c r="J277" s="42">
        <v>2</v>
      </c>
      <c r="K277" s="42">
        <v>46</v>
      </c>
      <c r="L277" s="42" t="s">
        <v>83</v>
      </c>
      <c r="M277" s="42">
        <v>29</v>
      </c>
    </row>
    <row r="278" spans="1:13" ht="14.25" customHeight="1">
      <c r="A278" s="43">
        <v>29</v>
      </c>
      <c r="B278" s="42" t="s">
        <v>83</v>
      </c>
      <c r="C278" s="44"/>
      <c r="D278" s="42" t="s">
        <v>83</v>
      </c>
      <c r="E278" s="42" t="s">
        <v>83</v>
      </c>
      <c r="F278" s="42">
        <v>3</v>
      </c>
      <c r="G278" s="42" t="s">
        <v>83</v>
      </c>
      <c r="H278" s="42" t="s">
        <v>83</v>
      </c>
      <c r="I278" s="42">
        <v>32</v>
      </c>
      <c r="J278" s="42" t="s">
        <v>83</v>
      </c>
      <c r="K278" s="42">
        <v>115</v>
      </c>
      <c r="L278" s="42" t="s">
        <v>83</v>
      </c>
      <c r="M278" s="42">
        <v>7</v>
      </c>
    </row>
    <row r="279" spans="1:13" ht="14.25" customHeight="1">
      <c r="A279" s="43">
        <v>30</v>
      </c>
      <c r="B279" s="42" t="s">
        <v>83</v>
      </c>
      <c r="C279" s="44"/>
      <c r="D279" s="42">
        <v>12</v>
      </c>
      <c r="E279" s="42" t="s">
        <v>83</v>
      </c>
      <c r="F279" s="42">
        <v>5</v>
      </c>
      <c r="G279" s="42" t="s">
        <v>83</v>
      </c>
      <c r="H279" s="42" t="s">
        <v>83</v>
      </c>
      <c r="I279" s="42" t="s">
        <v>83</v>
      </c>
      <c r="J279" s="42" t="s">
        <v>83</v>
      </c>
      <c r="K279" s="42" t="s">
        <v>83</v>
      </c>
      <c r="L279" s="42" t="s">
        <v>83</v>
      </c>
      <c r="M279" s="42" t="s">
        <v>83</v>
      </c>
    </row>
    <row r="280" spans="1:13" ht="14.25" customHeight="1">
      <c r="A280" s="43">
        <v>31</v>
      </c>
      <c r="B280" s="42">
        <v>10</v>
      </c>
      <c r="C280" s="44"/>
      <c r="D280" s="42">
        <v>5</v>
      </c>
      <c r="E280" s="44"/>
      <c r="F280" s="42">
        <v>8</v>
      </c>
      <c r="G280" s="44"/>
      <c r="H280" s="42" t="s">
        <v>83</v>
      </c>
      <c r="I280" s="42" t="s">
        <v>83</v>
      </c>
      <c r="J280" s="44"/>
      <c r="K280" s="42" t="s">
        <v>83</v>
      </c>
      <c r="L280" s="44"/>
      <c r="M280" s="42" t="s">
        <v>83</v>
      </c>
    </row>
    <row r="281" spans="1:13" ht="14.25" customHeight="1">
      <c r="A281" s="43" t="s">
        <v>87</v>
      </c>
      <c r="B281" s="42">
        <v>310</v>
      </c>
      <c r="C281" s="42">
        <v>225</v>
      </c>
      <c r="D281" s="42">
        <v>240</v>
      </c>
      <c r="E281" s="42">
        <v>199</v>
      </c>
      <c r="F281" s="42">
        <v>79</v>
      </c>
      <c r="G281" s="42" t="s">
        <v>187</v>
      </c>
      <c r="H281" s="42">
        <v>88</v>
      </c>
      <c r="I281" s="42">
        <v>53</v>
      </c>
      <c r="J281" s="42">
        <v>11</v>
      </c>
      <c r="K281" s="42">
        <v>179</v>
      </c>
      <c r="L281" s="42">
        <v>78</v>
      </c>
      <c r="M281" s="42">
        <v>318</v>
      </c>
    </row>
    <row r="282" spans="1:13" ht="14.25" customHeight="1">
      <c r="A282" s="43" t="s">
        <v>88</v>
      </c>
      <c r="B282" s="42">
        <v>16</v>
      </c>
      <c r="C282" s="42">
        <v>16</v>
      </c>
      <c r="D282" s="42">
        <v>12</v>
      </c>
      <c r="E282" s="42">
        <v>18</v>
      </c>
      <c r="F282" s="42">
        <v>8</v>
      </c>
      <c r="G282" s="42" t="s">
        <v>187</v>
      </c>
      <c r="H282" s="42">
        <v>5</v>
      </c>
      <c r="I282" s="42">
        <v>2</v>
      </c>
      <c r="J282" s="42">
        <v>2</v>
      </c>
      <c r="K282" s="42">
        <v>6</v>
      </c>
      <c r="L282" s="42">
        <v>7</v>
      </c>
      <c r="M282" s="42">
        <v>16</v>
      </c>
    </row>
    <row r="283" spans="1:13" ht="14.25" customHeight="1">
      <c r="A283" s="43" t="s">
        <v>89</v>
      </c>
      <c r="B283" s="42">
        <v>10</v>
      </c>
      <c r="C283" s="42">
        <v>8</v>
      </c>
      <c r="D283" s="42">
        <v>8</v>
      </c>
      <c r="E283" s="42">
        <v>7</v>
      </c>
      <c r="F283" s="42">
        <v>3</v>
      </c>
      <c r="G283" s="42" t="s">
        <v>187</v>
      </c>
      <c r="H283" s="42">
        <v>3</v>
      </c>
      <c r="I283" s="42">
        <v>2</v>
      </c>
      <c r="J283" s="42">
        <v>0</v>
      </c>
      <c r="K283" s="42">
        <v>6</v>
      </c>
      <c r="L283" s="42">
        <v>3</v>
      </c>
      <c r="M283" s="42">
        <v>10</v>
      </c>
    </row>
    <row r="284" spans="1:13" ht="14.25" customHeight="1">
      <c r="A284" s="43" t="s">
        <v>90</v>
      </c>
      <c r="B284" s="42">
        <v>97</v>
      </c>
      <c r="C284" s="42">
        <v>52</v>
      </c>
      <c r="D284" s="42">
        <v>83</v>
      </c>
      <c r="E284" s="42">
        <v>47</v>
      </c>
      <c r="F284" s="42">
        <v>21</v>
      </c>
      <c r="G284" s="42" t="s">
        <v>187</v>
      </c>
      <c r="H284" s="42">
        <v>36</v>
      </c>
      <c r="I284" s="42">
        <v>32</v>
      </c>
      <c r="J284" s="42">
        <v>9</v>
      </c>
      <c r="K284" s="42">
        <v>115</v>
      </c>
      <c r="L284" s="42">
        <v>30</v>
      </c>
      <c r="M284" s="42">
        <v>142</v>
      </c>
    </row>
    <row r="285" spans="1:13" ht="14.25" customHeight="1">
      <c r="A285" s="43" t="s">
        <v>91</v>
      </c>
      <c r="B285" s="42">
        <v>9</v>
      </c>
      <c r="C285" s="42">
        <v>8</v>
      </c>
      <c r="D285" s="42">
        <v>19</v>
      </c>
      <c r="E285" s="42">
        <v>20</v>
      </c>
      <c r="F285" s="42">
        <v>17</v>
      </c>
      <c r="G285" s="42" t="s">
        <v>187</v>
      </c>
      <c r="H285" s="42">
        <v>23</v>
      </c>
      <c r="I285" s="42">
        <v>29</v>
      </c>
      <c r="J285" s="42">
        <v>25</v>
      </c>
      <c r="K285" s="42">
        <v>29</v>
      </c>
      <c r="L285" s="42">
        <v>22</v>
      </c>
      <c r="M285" s="42">
        <v>3</v>
      </c>
    </row>
    <row r="286" spans="1:13" ht="14.25" customHeight="1">
      <c r="A286" s="43" t="s">
        <v>92</v>
      </c>
      <c r="B286" s="42">
        <v>2</v>
      </c>
      <c r="C286" s="42">
        <v>1</v>
      </c>
      <c r="D286" s="42">
        <v>2</v>
      </c>
      <c r="E286" s="42">
        <v>1</v>
      </c>
      <c r="F286" s="42">
        <v>2</v>
      </c>
      <c r="G286" s="42" t="s">
        <v>187</v>
      </c>
      <c r="H286" s="42">
        <v>2</v>
      </c>
      <c r="I286" s="42">
        <v>21</v>
      </c>
      <c r="J286" s="42">
        <v>2</v>
      </c>
      <c r="K286" s="42">
        <v>1</v>
      </c>
      <c r="L286" s="42">
        <v>1</v>
      </c>
      <c r="M286" s="42">
        <v>1</v>
      </c>
    </row>
    <row r="287" spans="1:13" ht="14.2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</row>
    <row r="288" spans="1:13" ht="16.5" customHeight="1">
      <c r="A288" s="41" t="s">
        <v>66</v>
      </c>
      <c r="B288" s="75" t="s">
        <v>99</v>
      </c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7"/>
    </row>
    <row r="289" spans="1:13" ht="14.25" customHeight="1">
      <c r="A289" s="41"/>
      <c r="B289" s="42" t="s">
        <v>69</v>
      </c>
      <c r="C289" s="42" t="s">
        <v>70</v>
      </c>
      <c r="D289" s="42" t="s">
        <v>71</v>
      </c>
      <c r="E289" s="42" t="s">
        <v>72</v>
      </c>
      <c r="F289" s="42" t="s">
        <v>73</v>
      </c>
      <c r="G289" s="42" t="s">
        <v>74</v>
      </c>
      <c r="H289" s="42" t="s">
        <v>75</v>
      </c>
      <c r="I289" s="42" t="s">
        <v>76</v>
      </c>
      <c r="J289" s="42" t="s">
        <v>77</v>
      </c>
      <c r="K289" s="42" t="s">
        <v>78</v>
      </c>
      <c r="L289" s="42" t="s">
        <v>79</v>
      </c>
      <c r="M289" s="42" t="s">
        <v>80</v>
      </c>
    </row>
    <row r="290" spans="1:13" ht="14.25" customHeight="1">
      <c r="A290" s="43">
        <v>1</v>
      </c>
      <c r="B290" s="42">
        <v>2</v>
      </c>
      <c r="C290" s="42" t="s">
        <v>83</v>
      </c>
      <c r="D290" s="42" t="s">
        <v>83</v>
      </c>
      <c r="E290" s="42">
        <v>5</v>
      </c>
      <c r="F290" s="42">
        <v>38</v>
      </c>
      <c r="G290" s="42">
        <v>4</v>
      </c>
      <c r="H290" s="42">
        <v>3</v>
      </c>
      <c r="I290" s="42" t="s">
        <v>83</v>
      </c>
      <c r="J290" s="42" t="s">
        <v>83</v>
      </c>
      <c r="K290" s="42" t="s">
        <v>83</v>
      </c>
      <c r="L290" s="42" t="s">
        <v>83</v>
      </c>
      <c r="M290" s="42" t="s">
        <v>83</v>
      </c>
    </row>
    <row r="291" spans="1:13" ht="14.25" customHeight="1">
      <c r="A291" s="43">
        <v>2</v>
      </c>
      <c r="B291" s="42">
        <v>1</v>
      </c>
      <c r="C291" s="42" t="s">
        <v>83</v>
      </c>
      <c r="D291" s="42" t="s">
        <v>83</v>
      </c>
      <c r="E291" s="42">
        <v>3</v>
      </c>
      <c r="F291" s="42">
        <v>15</v>
      </c>
      <c r="G291" s="42" t="s">
        <v>83</v>
      </c>
      <c r="H291" s="42" t="s">
        <v>83</v>
      </c>
      <c r="I291" s="42" t="s">
        <v>83</v>
      </c>
      <c r="J291" s="42" t="s">
        <v>83</v>
      </c>
      <c r="K291" s="42" t="s">
        <v>83</v>
      </c>
      <c r="L291" s="42" t="s">
        <v>83</v>
      </c>
      <c r="M291" s="42" t="s">
        <v>83</v>
      </c>
    </row>
    <row r="292" spans="1:13" ht="14.25" customHeight="1">
      <c r="A292" s="43">
        <v>3</v>
      </c>
      <c r="B292" s="42" t="s">
        <v>83</v>
      </c>
      <c r="C292" s="42">
        <v>25</v>
      </c>
      <c r="D292" s="42" t="s">
        <v>83</v>
      </c>
      <c r="E292" s="42">
        <v>7</v>
      </c>
      <c r="F292" s="42">
        <v>2</v>
      </c>
      <c r="G292" s="42">
        <v>12</v>
      </c>
      <c r="H292" s="42">
        <v>8</v>
      </c>
      <c r="I292" s="42" t="s">
        <v>83</v>
      </c>
      <c r="J292" s="42" t="s">
        <v>83</v>
      </c>
      <c r="K292" s="42" t="s">
        <v>83</v>
      </c>
      <c r="L292" s="42" t="s">
        <v>83</v>
      </c>
      <c r="M292" s="42">
        <v>16</v>
      </c>
    </row>
    <row r="293" spans="1:13" ht="14.25" customHeight="1">
      <c r="A293" s="43">
        <v>4</v>
      </c>
      <c r="B293" s="42">
        <v>1</v>
      </c>
      <c r="C293" s="42">
        <v>16</v>
      </c>
      <c r="D293" s="42" t="s">
        <v>83</v>
      </c>
      <c r="E293" s="42" t="s">
        <v>83</v>
      </c>
      <c r="F293" s="42" t="s">
        <v>83</v>
      </c>
      <c r="G293" s="42" t="s">
        <v>83</v>
      </c>
      <c r="H293" s="42" t="s">
        <v>83</v>
      </c>
      <c r="I293" s="42">
        <v>2</v>
      </c>
      <c r="J293" s="42">
        <v>21</v>
      </c>
      <c r="K293" s="42" t="s">
        <v>83</v>
      </c>
      <c r="L293" s="42" t="s">
        <v>83</v>
      </c>
      <c r="M293" s="42">
        <v>24</v>
      </c>
    </row>
    <row r="294" spans="1:13" ht="14.25" customHeight="1">
      <c r="A294" s="43">
        <v>5</v>
      </c>
      <c r="B294" s="42" t="s">
        <v>83</v>
      </c>
      <c r="C294" s="42" t="s">
        <v>83</v>
      </c>
      <c r="D294" s="42">
        <v>8</v>
      </c>
      <c r="E294" s="42" t="s">
        <v>83</v>
      </c>
      <c r="F294" s="42">
        <v>4</v>
      </c>
      <c r="G294" s="42">
        <v>33</v>
      </c>
      <c r="H294" s="42">
        <v>2</v>
      </c>
      <c r="I294" s="42">
        <v>21</v>
      </c>
      <c r="J294" s="42" t="s">
        <v>83</v>
      </c>
      <c r="K294" s="42" t="s">
        <v>83</v>
      </c>
      <c r="L294" s="42">
        <v>12</v>
      </c>
      <c r="M294" s="42" t="s">
        <v>83</v>
      </c>
    </row>
    <row r="295" spans="1:13" ht="14.25" customHeight="1">
      <c r="A295" s="43">
        <v>6</v>
      </c>
      <c r="B295" s="42">
        <v>1</v>
      </c>
      <c r="C295" s="42" t="s">
        <v>83</v>
      </c>
      <c r="D295" s="42" t="s">
        <v>83</v>
      </c>
      <c r="E295" s="42">
        <v>17</v>
      </c>
      <c r="F295" s="42" t="s">
        <v>83</v>
      </c>
      <c r="G295" s="42" t="s">
        <v>83</v>
      </c>
      <c r="H295" s="42">
        <v>18</v>
      </c>
      <c r="I295" s="42" t="s">
        <v>83</v>
      </c>
      <c r="J295" s="42">
        <v>8</v>
      </c>
      <c r="K295" s="42" t="s">
        <v>83</v>
      </c>
      <c r="L295" s="42" t="s">
        <v>83</v>
      </c>
      <c r="M295" s="42">
        <v>4</v>
      </c>
    </row>
    <row r="296" spans="1:13" ht="14.25" customHeight="1">
      <c r="A296" s="43">
        <v>7</v>
      </c>
      <c r="B296" s="42">
        <v>1</v>
      </c>
      <c r="C296" s="42" t="s">
        <v>83</v>
      </c>
      <c r="D296" s="42">
        <v>21</v>
      </c>
      <c r="E296" s="42">
        <v>7</v>
      </c>
      <c r="F296" s="42" t="s">
        <v>83</v>
      </c>
      <c r="G296" s="42" t="s">
        <v>83</v>
      </c>
      <c r="H296" s="42">
        <v>8</v>
      </c>
      <c r="I296" s="42" t="s">
        <v>83</v>
      </c>
      <c r="J296" s="42" t="s">
        <v>83</v>
      </c>
      <c r="K296" s="42">
        <v>3</v>
      </c>
      <c r="L296" s="42">
        <v>8</v>
      </c>
      <c r="M296" s="42">
        <v>2</v>
      </c>
    </row>
    <row r="297" spans="1:13" ht="14.25" customHeight="1">
      <c r="A297" s="43">
        <v>8</v>
      </c>
      <c r="B297" s="42">
        <v>2</v>
      </c>
      <c r="C297" s="42">
        <v>6</v>
      </c>
      <c r="D297" s="42">
        <v>6</v>
      </c>
      <c r="E297" s="42" t="s">
        <v>83</v>
      </c>
      <c r="F297" s="42" t="s">
        <v>83</v>
      </c>
      <c r="G297" s="42" t="s">
        <v>83</v>
      </c>
      <c r="H297" s="42">
        <v>21</v>
      </c>
      <c r="I297" s="42" t="s">
        <v>83</v>
      </c>
      <c r="J297" s="42">
        <v>13</v>
      </c>
      <c r="K297" s="42">
        <v>36</v>
      </c>
      <c r="L297" s="42" t="s">
        <v>83</v>
      </c>
      <c r="M297" s="42">
        <v>6</v>
      </c>
    </row>
    <row r="298" spans="1:13" ht="14.25" customHeight="1">
      <c r="A298" s="43">
        <v>9</v>
      </c>
      <c r="B298" s="42" t="s">
        <v>83</v>
      </c>
      <c r="C298" s="42">
        <v>3</v>
      </c>
      <c r="D298" s="42">
        <v>4</v>
      </c>
      <c r="E298" s="42">
        <v>3</v>
      </c>
      <c r="F298" s="42">
        <v>52</v>
      </c>
      <c r="G298" s="42">
        <v>67</v>
      </c>
      <c r="H298" s="42">
        <v>12</v>
      </c>
      <c r="I298" s="42" t="s">
        <v>83</v>
      </c>
      <c r="J298" s="42">
        <v>31</v>
      </c>
      <c r="K298" s="42">
        <v>7</v>
      </c>
      <c r="L298" s="42">
        <v>57</v>
      </c>
      <c r="M298" s="42">
        <v>31</v>
      </c>
    </row>
    <row r="299" spans="1:13" ht="14.25" customHeight="1">
      <c r="A299" s="43">
        <v>10</v>
      </c>
      <c r="B299" s="42">
        <v>35</v>
      </c>
      <c r="C299" s="42">
        <v>1</v>
      </c>
      <c r="D299" s="42" t="s">
        <v>83</v>
      </c>
      <c r="E299" s="42" t="s">
        <v>83</v>
      </c>
      <c r="F299" s="42">
        <v>2</v>
      </c>
      <c r="G299" s="42" t="s">
        <v>83</v>
      </c>
      <c r="H299" s="42" t="s">
        <v>83</v>
      </c>
      <c r="I299" s="42">
        <v>3</v>
      </c>
      <c r="J299" s="42">
        <v>43</v>
      </c>
      <c r="K299" s="42">
        <v>24</v>
      </c>
      <c r="L299" s="42" t="s">
        <v>83</v>
      </c>
      <c r="M299" s="42">
        <v>3</v>
      </c>
    </row>
    <row r="300" spans="1:13" ht="14.25" customHeight="1">
      <c r="A300" s="43">
        <v>11</v>
      </c>
      <c r="B300" s="42">
        <v>20</v>
      </c>
      <c r="C300" s="42" t="s">
        <v>83</v>
      </c>
      <c r="D300" s="42" t="s">
        <v>83</v>
      </c>
      <c r="E300" s="42">
        <v>45</v>
      </c>
      <c r="F300" s="42">
        <v>33</v>
      </c>
      <c r="G300" s="42">
        <v>2</v>
      </c>
      <c r="H300" s="42">
        <v>35</v>
      </c>
      <c r="I300" s="42">
        <v>6</v>
      </c>
      <c r="J300" s="42">
        <v>5</v>
      </c>
      <c r="K300" s="42">
        <v>41</v>
      </c>
      <c r="L300" s="42" t="s">
        <v>83</v>
      </c>
      <c r="M300" s="42" t="s">
        <v>83</v>
      </c>
    </row>
    <row r="301" spans="1:13" ht="14.25" customHeight="1">
      <c r="A301" s="43">
        <v>12</v>
      </c>
      <c r="B301" s="42">
        <v>8</v>
      </c>
      <c r="C301" s="42">
        <v>3</v>
      </c>
      <c r="D301" s="42" t="s">
        <v>83</v>
      </c>
      <c r="E301" s="42" t="s">
        <v>83</v>
      </c>
      <c r="F301" s="42">
        <v>2</v>
      </c>
      <c r="G301" s="42" t="s">
        <v>83</v>
      </c>
      <c r="H301" s="42">
        <v>7</v>
      </c>
      <c r="I301" s="42">
        <v>4</v>
      </c>
      <c r="J301" s="42">
        <v>3</v>
      </c>
      <c r="K301" s="42">
        <v>27</v>
      </c>
      <c r="L301" s="42" t="s">
        <v>83</v>
      </c>
      <c r="M301" s="42" t="s">
        <v>83</v>
      </c>
    </row>
    <row r="302" spans="1:13" ht="14.25" customHeight="1">
      <c r="A302" s="43">
        <v>13</v>
      </c>
      <c r="B302" s="42">
        <v>1</v>
      </c>
      <c r="C302" s="42" t="s">
        <v>83</v>
      </c>
      <c r="D302" s="42" t="s">
        <v>83</v>
      </c>
      <c r="E302" s="42" t="s">
        <v>83</v>
      </c>
      <c r="F302" s="42" t="s">
        <v>83</v>
      </c>
      <c r="G302" s="42">
        <v>3</v>
      </c>
      <c r="H302" s="42">
        <v>12</v>
      </c>
      <c r="I302" s="42">
        <v>2</v>
      </c>
      <c r="J302" s="42" t="s">
        <v>83</v>
      </c>
      <c r="K302" s="42">
        <v>6</v>
      </c>
      <c r="L302" s="42" t="s">
        <v>83</v>
      </c>
      <c r="M302" s="42" t="s">
        <v>83</v>
      </c>
    </row>
    <row r="303" spans="1:13" ht="14.25" customHeight="1">
      <c r="A303" s="43">
        <v>14</v>
      </c>
      <c r="B303" s="42" t="s">
        <v>83</v>
      </c>
      <c r="C303" s="42">
        <v>11</v>
      </c>
      <c r="D303" s="42">
        <v>3</v>
      </c>
      <c r="E303" s="42" t="s">
        <v>83</v>
      </c>
      <c r="F303" s="42" t="s">
        <v>83</v>
      </c>
      <c r="G303" s="42" t="s">
        <v>83</v>
      </c>
      <c r="H303" s="42" t="s">
        <v>83</v>
      </c>
      <c r="I303" s="42">
        <v>12</v>
      </c>
      <c r="J303" s="42">
        <v>8</v>
      </c>
      <c r="K303" s="42" t="s">
        <v>83</v>
      </c>
      <c r="L303" s="42">
        <v>4</v>
      </c>
      <c r="M303" s="42">
        <v>6</v>
      </c>
    </row>
    <row r="304" spans="1:13" ht="14.25" customHeight="1">
      <c r="A304" s="43">
        <v>15</v>
      </c>
      <c r="B304" s="42">
        <v>2</v>
      </c>
      <c r="C304" s="42">
        <v>4</v>
      </c>
      <c r="D304" s="42" t="s">
        <v>83</v>
      </c>
      <c r="E304" s="42" t="s">
        <v>83</v>
      </c>
      <c r="F304" s="42">
        <v>4</v>
      </c>
      <c r="G304" s="42" t="s">
        <v>83</v>
      </c>
      <c r="H304" s="42">
        <v>64</v>
      </c>
      <c r="I304" s="42">
        <v>6</v>
      </c>
      <c r="J304" s="42" t="s">
        <v>83</v>
      </c>
      <c r="K304" s="42" t="s">
        <v>83</v>
      </c>
      <c r="L304" s="42">
        <v>2</v>
      </c>
      <c r="M304" s="42" t="s">
        <v>83</v>
      </c>
    </row>
    <row r="305" spans="1:13" ht="14.25" customHeight="1">
      <c r="A305" s="43">
        <v>16</v>
      </c>
      <c r="B305" s="42">
        <v>1</v>
      </c>
      <c r="C305" s="42">
        <v>51</v>
      </c>
      <c r="D305" s="42" t="s">
        <v>83</v>
      </c>
      <c r="E305" s="42" t="s">
        <v>83</v>
      </c>
      <c r="F305" s="42" t="s">
        <v>83</v>
      </c>
      <c r="G305" s="42" t="s">
        <v>83</v>
      </c>
      <c r="H305" s="42" t="s">
        <v>83</v>
      </c>
      <c r="I305" s="42">
        <v>8</v>
      </c>
      <c r="J305" s="42">
        <v>21</v>
      </c>
      <c r="K305" s="42">
        <v>21</v>
      </c>
      <c r="L305" s="42">
        <v>12</v>
      </c>
      <c r="M305" s="42">
        <v>3</v>
      </c>
    </row>
    <row r="306" spans="1:13" ht="14.25" customHeight="1">
      <c r="A306" s="43">
        <v>17</v>
      </c>
      <c r="B306" s="42" t="s">
        <v>83</v>
      </c>
      <c r="C306" s="42" t="s">
        <v>83</v>
      </c>
      <c r="D306" s="42" t="s">
        <v>83</v>
      </c>
      <c r="E306" s="42">
        <v>4</v>
      </c>
      <c r="F306" s="42">
        <v>3</v>
      </c>
      <c r="G306" s="42">
        <v>4</v>
      </c>
      <c r="H306" s="42" t="s">
        <v>83</v>
      </c>
      <c r="I306" s="42" t="s">
        <v>83</v>
      </c>
      <c r="J306" s="42" t="s">
        <v>83</v>
      </c>
      <c r="K306" s="42" t="s">
        <v>83</v>
      </c>
      <c r="L306" s="42" t="s">
        <v>83</v>
      </c>
      <c r="M306" s="42" t="s">
        <v>83</v>
      </c>
    </row>
    <row r="307" spans="1:13" ht="14.25" customHeight="1">
      <c r="A307" s="43">
        <v>18</v>
      </c>
      <c r="B307" s="42" t="s">
        <v>83</v>
      </c>
      <c r="C307" s="42">
        <v>9</v>
      </c>
      <c r="D307" s="42" t="s">
        <v>83</v>
      </c>
      <c r="E307" s="42" t="s">
        <v>83</v>
      </c>
      <c r="F307" s="42" t="s">
        <v>83</v>
      </c>
      <c r="G307" s="42">
        <v>38</v>
      </c>
      <c r="H307" s="42" t="s">
        <v>83</v>
      </c>
      <c r="I307" s="42" t="s">
        <v>83</v>
      </c>
      <c r="J307" s="42" t="s">
        <v>83</v>
      </c>
      <c r="K307" s="42" t="s">
        <v>83</v>
      </c>
      <c r="L307" s="42">
        <v>3</v>
      </c>
      <c r="M307" s="42">
        <v>4</v>
      </c>
    </row>
    <row r="308" spans="1:13" ht="14.25" customHeight="1">
      <c r="A308" s="43">
        <v>19</v>
      </c>
      <c r="B308" s="42" t="s">
        <v>83</v>
      </c>
      <c r="C308" s="42">
        <v>2</v>
      </c>
      <c r="D308" s="42">
        <v>75</v>
      </c>
      <c r="E308" s="42" t="s">
        <v>83</v>
      </c>
      <c r="F308" s="42" t="s">
        <v>83</v>
      </c>
      <c r="G308" s="42">
        <v>75</v>
      </c>
      <c r="H308" s="42">
        <v>3</v>
      </c>
      <c r="I308" s="42" t="s">
        <v>83</v>
      </c>
      <c r="J308" s="42" t="s">
        <v>83</v>
      </c>
      <c r="K308" s="42">
        <v>3</v>
      </c>
      <c r="L308" s="42" t="s">
        <v>83</v>
      </c>
      <c r="M308" s="42" t="s">
        <v>83</v>
      </c>
    </row>
    <row r="309" spans="1:13" ht="14.25" customHeight="1">
      <c r="A309" s="43">
        <v>20</v>
      </c>
      <c r="B309" s="42">
        <v>4</v>
      </c>
      <c r="C309" s="42">
        <v>12</v>
      </c>
      <c r="D309" s="42">
        <v>15</v>
      </c>
      <c r="E309" s="42" t="s">
        <v>83</v>
      </c>
      <c r="F309" s="42" t="s">
        <v>83</v>
      </c>
      <c r="G309" s="42">
        <v>3</v>
      </c>
      <c r="H309" s="42" t="s">
        <v>83</v>
      </c>
      <c r="I309" s="42" t="s">
        <v>83</v>
      </c>
      <c r="J309" s="42">
        <v>3</v>
      </c>
      <c r="K309" s="42">
        <v>35</v>
      </c>
      <c r="L309" s="42">
        <v>8</v>
      </c>
      <c r="M309" s="42">
        <v>3</v>
      </c>
    </row>
    <row r="310" spans="1:13" ht="14.25" customHeight="1">
      <c r="A310" s="43">
        <v>21</v>
      </c>
      <c r="B310" s="42" t="s">
        <v>83</v>
      </c>
      <c r="C310" s="42" t="s">
        <v>83</v>
      </c>
      <c r="D310" s="42">
        <v>4</v>
      </c>
      <c r="E310" s="42" t="s">
        <v>83</v>
      </c>
      <c r="F310" s="42">
        <v>53</v>
      </c>
      <c r="G310" s="42" t="s">
        <v>83</v>
      </c>
      <c r="H310" s="42" t="s">
        <v>83</v>
      </c>
      <c r="I310" s="42" t="s">
        <v>83</v>
      </c>
      <c r="J310" s="42">
        <v>5</v>
      </c>
      <c r="K310" s="42" t="s">
        <v>83</v>
      </c>
      <c r="L310" s="42">
        <v>15</v>
      </c>
      <c r="M310" s="42">
        <v>4</v>
      </c>
    </row>
    <row r="311" spans="1:13" ht="14.25" customHeight="1">
      <c r="A311" s="43">
        <v>22</v>
      </c>
      <c r="B311" s="42">
        <v>93</v>
      </c>
      <c r="C311" s="42">
        <v>3</v>
      </c>
      <c r="D311" s="42" t="s">
        <v>83</v>
      </c>
      <c r="E311" s="42">
        <v>31</v>
      </c>
      <c r="F311" s="42" t="s">
        <v>83</v>
      </c>
      <c r="G311" s="42">
        <v>53</v>
      </c>
      <c r="H311" s="42" t="s">
        <v>83</v>
      </c>
      <c r="I311" s="42" t="s">
        <v>83</v>
      </c>
      <c r="J311" s="42">
        <v>37</v>
      </c>
      <c r="K311" s="42">
        <v>3</v>
      </c>
      <c r="L311" s="42">
        <v>18</v>
      </c>
      <c r="M311" s="42" t="s">
        <v>83</v>
      </c>
    </row>
    <row r="312" spans="1:13" ht="14.25" customHeight="1">
      <c r="A312" s="43">
        <v>23</v>
      </c>
      <c r="B312" s="42" t="s">
        <v>83</v>
      </c>
      <c r="C312" s="42">
        <v>1</v>
      </c>
      <c r="D312" s="42">
        <v>3</v>
      </c>
      <c r="E312" s="42" t="s">
        <v>83</v>
      </c>
      <c r="F312" s="42">
        <v>64</v>
      </c>
      <c r="G312" s="42" t="s">
        <v>83</v>
      </c>
      <c r="H312" s="42">
        <v>68</v>
      </c>
      <c r="I312" s="42" t="s">
        <v>83</v>
      </c>
      <c r="J312" s="42" t="s">
        <v>83</v>
      </c>
      <c r="K312" s="42" t="s">
        <v>83</v>
      </c>
      <c r="L312" s="42" t="s">
        <v>83</v>
      </c>
      <c r="M312" s="42">
        <v>12</v>
      </c>
    </row>
    <row r="313" spans="1:13" ht="14.25" customHeight="1">
      <c r="A313" s="43">
        <v>24</v>
      </c>
      <c r="B313" s="42">
        <v>55</v>
      </c>
      <c r="C313" s="42" t="s">
        <v>83</v>
      </c>
      <c r="D313" s="42" t="s">
        <v>83</v>
      </c>
      <c r="E313" s="42" t="s">
        <v>83</v>
      </c>
      <c r="F313" s="42" t="s">
        <v>83</v>
      </c>
      <c r="G313" s="42">
        <v>48</v>
      </c>
      <c r="H313" s="42" t="s">
        <v>83</v>
      </c>
      <c r="I313" s="42" t="s">
        <v>83</v>
      </c>
      <c r="J313" s="42" t="s">
        <v>83</v>
      </c>
      <c r="K313" s="42">
        <v>6</v>
      </c>
      <c r="L313" s="42" t="s">
        <v>83</v>
      </c>
      <c r="M313" s="42" t="s">
        <v>83</v>
      </c>
    </row>
    <row r="314" spans="1:13" ht="14.25" customHeight="1">
      <c r="A314" s="43">
        <v>25</v>
      </c>
      <c r="B314" s="42" t="s">
        <v>83</v>
      </c>
      <c r="C314" s="42" t="s">
        <v>83</v>
      </c>
      <c r="D314" s="42" t="s">
        <v>83</v>
      </c>
      <c r="E314" s="42">
        <v>12</v>
      </c>
      <c r="F314" s="42" t="s">
        <v>83</v>
      </c>
      <c r="G314" s="42">
        <v>66</v>
      </c>
      <c r="H314" s="42">
        <v>5</v>
      </c>
      <c r="I314" s="42" t="s">
        <v>83</v>
      </c>
      <c r="J314" s="42" t="s">
        <v>83</v>
      </c>
      <c r="K314" s="42">
        <v>12</v>
      </c>
      <c r="L314" s="42">
        <v>7</v>
      </c>
      <c r="M314" s="42" t="s">
        <v>83</v>
      </c>
    </row>
    <row r="315" spans="1:13" ht="14.25" customHeight="1">
      <c r="A315" s="43">
        <v>26</v>
      </c>
      <c r="B315" s="42" t="s">
        <v>83</v>
      </c>
      <c r="C315" s="42" t="s">
        <v>83</v>
      </c>
      <c r="D315" s="42" t="s">
        <v>83</v>
      </c>
      <c r="E315" s="42" t="s">
        <v>83</v>
      </c>
      <c r="F315" s="42">
        <v>8</v>
      </c>
      <c r="G315" s="42" t="s">
        <v>83</v>
      </c>
      <c r="H315" s="42" t="s">
        <v>83</v>
      </c>
      <c r="I315" s="42" t="s">
        <v>83</v>
      </c>
      <c r="J315" s="42" t="s">
        <v>83</v>
      </c>
      <c r="K315" s="42" t="s">
        <v>83</v>
      </c>
      <c r="L315" s="42" t="s">
        <v>83</v>
      </c>
      <c r="M315" s="42">
        <v>6</v>
      </c>
    </row>
    <row r="316" spans="1:13" ht="14.25" customHeight="1">
      <c r="A316" s="43">
        <v>27</v>
      </c>
      <c r="B316" s="42">
        <v>5</v>
      </c>
      <c r="C316" s="42" t="s">
        <v>83</v>
      </c>
      <c r="D316" s="42">
        <v>98</v>
      </c>
      <c r="E316" s="42">
        <v>43</v>
      </c>
      <c r="F316" s="42">
        <v>4</v>
      </c>
      <c r="G316" s="42">
        <v>12</v>
      </c>
      <c r="H316" s="42">
        <v>13</v>
      </c>
      <c r="I316" s="42" t="s">
        <v>83</v>
      </c>
      <c r="J316" s="42" t="s">
        <v>83</v>
      </c>
      <c r="K316" s="42" t="s">
        <v>83</v>
      </c>
      <c r="L316" s="42">
        <v>4</v>
      </c>
      <c r="M316" s="42" t="s">
        <v>83</v>
      </c>
    </row>
    <row r="317" spans="1:13" ht="14.25" customHeight="1">
      <c r="A317" s="43">
        <v>28</v>
      </c>
      <c r="B317" s="42">
        <v>43</v>
      </c>
      <c r="C317" s="42" t="s">
        <v>83</v>
      </c>
      <c r="D317" s="42">
        <v>17</v>
      </c>
      <c r="E317" s="42">
        <v>51</v>
      </c>
      <c r="F317" s="42" t="s">
        <v>83</v>
      </c>
      <c r="G317" s="42" t="s">
        <v>83</v>
      </c>
      <c r="H317" s="42" t="s">
        <v>83</v>
      </c>
      <c r="I317" s="42" t="s">
        <v>83</v>
      </c>
      <c r="J317" s="42" t="s">
        <v>83</v>
      </c>
      <c r="K317" s="42">
        <v>32</v>
      </c>
      <c r="L317" s="42" t="s">
        <v>83</v>
      </c>
      <c r="M317" s="42">
        <v>6</v>
      </c>
    </row>
    <row r="318" spans="1:13" ht="14.25" customHeight="1">
      <c r="A318" s="43">
        <v>29</v>
      </c>
      <c r="B318" s="42" t="s">
        <v>83</v>
      </c>
      <c r="C318" s="42" t="s">
        <v>83</v>
      </c>
      <c r="D318" s="42" t="s">
        <v>83</v>
      </c>
      <c r="E318" s="42" t="s">
        <v>83</v>
      </c>
      <c r="F318" s="42" t="s">
        <v>83</v>
      </c>
      <c r="G318" s="42">
        <v>13</v>
      </c>
      <c r="H318" s="42" t="s">
        <v>83</v>
      </c>
      <c r="I318" s="42" t="s">
        <v>83</v>
      </c>
      <c r="J318" s="42" t="s">
        <v>83</v>
      </c>
      <c r="K318" s="42">
        <v>57</v>
      </c>
      <c r="L318" s="42" t="s">
        <v>83</v>
      </c>
      <c r="M318" s="42">
        <v>3</v>
      </c>
    </row>
    <row r="319" spans="1:13" ht="14.25" customHeight="1">
      <c r="A319" s="43">
        <v>30</v>
      </c>
      <c r="B319" s="42">
        <v>6</v>
      </c>
      <c r="C319" s="44"/>
      <c r="D319" s="42">
        <v>35</v>
      </c>
      <c r="E319" s="42" t="s">
        <v>83</v>
      </c>
      <c r="F319" s="42" t="s">
        <v>83</v>
      </c>
      <c r="G319" s="42" t="s">
        <v>83</v>
      </c>
      <c r="H319" s="42" t="s">
        <v>83</v>
      </c>
      <c r="I319" s="42" t="s">
        <v>83</v>
      </c>
      <c r="J319" s="42" t="s">
        <v>83</v>
      </c>
      <c r="K319" s="42">
        <v>51</v>
      </c>
      <c r="L319" s="42" t="s">
        <v>83</v>
      </c>
      <c r="M319" s="42" t="s">
        <v>83</v>
      </c>
    </row>
    <row r="320" spans="1:13" ht="14.25" customHeight="1">
      <c r="A320" s="43">
        <v>31</v>
      </c>
      <c r="B320" s="42" t="s">
        <v>83</v>
      </c>
      <c r="C320" s="44"/>
      <c r="D320" s="42">
        <v>8</v>
      </c>
      <c r="E320" s="44"/>
      <c r="F320" s="42" t="s">
        <v>83</v>
      </c>
      <c r="G320" s="44"/>
      <c r="H320" s="42" t="s">
        <v>83</v>
      </c>
      <c r="I320" s="42" t="s">
        <v>83</v>
      </c>
      <c r="J320" s="44"/>
      <c r="K320" s="42" t="s">
        <v>83</v>
      </c>
      <c r="L320" s="44"/>
      <c r="M320" s="42">
        <v>9</v>
      </c>
    </row>
    <row r="321" spans="1:13" ht="14.25" customHeight="1">
      <c r="A321" s="43" t="s">
        <v>87</v>
      </c>
      <c r="B321" s="42">
        <v>281</v>
      </c>
      <c r="C321" s="42">
        <v>147</v>
      </c>
      <c r="D321" s="42">
        <v>297</v>
      </c>
      <c r="E321" s="42">
        <v>228</v>
      </c>
      <c r="F321" s="42">
        <v>284</v>
      </c>
      <c r="G321" s="42">
        <v>433</v>
      </c>
      <c r="H321" s="42">
        <v>279</v>
      </c>
      <c r="I321" s="42">
        <v>64</v>
      </c>
      <c r="J321" s="42">
        <v>198</v>
      </c>
      <c r="K321" s="42">
        <v>364</v>
      </c>
      <c r="L321" s="42">
        <v>150</v>
      </c>
      <c r="M321" s="42">
        <v>142</v>
      </c>
    </row>
    <row r="322" spans="1:13" ht="14.25" customHeight="1">
      <c r="A322" s="43" t="s">
        <v>88</v>
      </c>
      <c r="B322" s="42">
        <v>18</v>
      </c>
      <c r="C322" s="42">
        <v>14</v>
      </c>
      <c r="D322" s="42">
        <v>13</v>
      </c>
      <c r="E322" s="42">
        <v>12</v>
      </c>
      <c r="F322" s="42">
        <v>14</v>
      </c>
      <c r="G322" s="42">
        <v>15</v>
      </c>
      <c r="H322" s="42">
        <v>15</v>
      </c>
      <c r="I322" s="42">
        <v>9</v>
      </c>
      <c r="J322" s="42">
        <v>12</v>
      </c>
      <c r="K322" s="42">
        <v>16</v>
      </c>
      <c r="L322" s="42">
        <v>12</v>
      </c>
      <c r="M322" s="42">
        <v>17</v>
      </c>
    </row>
    <row r="323" spans="1:13" ht="14.25" customHeight="1">
      <c r="A323" s="43" t="s">
        <v>89</v>
      </c>
      <c r="B323" s="42">
        <v>9</v>
      </c>
      <c r="C323" s="42">
        <v>5</v>
      </c>
      <c r="D323" s="42">
        <v>10</v>
      </c>
      <c r="E323" s="42">
        <v>8</v>
      </c>
      <c r="F323" s="42">
        <v>9</v>
      </c>
      <c r="G323" s="42">
        <v>14</v>
      </c>
      <c r="H323" s="42">
        <v>9</v>
      </c>
      <c r="I323" s="42">
        <v>2</v>
      </c>
      <c r="J323" s="42">
        <v>7</v>
      </c>
      <c r="K323" s="42">
        <v>12</v>
      </c>
      <c r="L323" s="42">
        <v>5</v>
      </c>
      <c r="M323" s="42">
        <v>5</v>
      </c>
    </row>
    <row r="324" spans="1:13" ht="14.25" customHeight="1">
      <c r="A324" s="43" t="s">
        <v>90</v>
      </c>
      <c r="B324" s="42">
        <v>93</v>
      </c>
      <c r="C324" s="42">
        <v>51</v>
      </c>
      <c r="D324" s="42">
        <v>98</v>
      </c>
      <c r="E324" s="42">
        <v>51</v>
      </c>
      <c r="F324" s="42">
        <v>64</v>
      </c>
      <c r="G324" s="42">
        <v>75</v>
      </c>
      <c r="H324" s="42">
        <v>68</v>
      </c>
      <c r="I324" s="42">
        <v>21</v>
      </c>
      <c r="J324" s="42">
        <v>43</v>
      </c>
      <c r="K324" s="42">
        <v>57</v>
      </c>
      <c r="L324" s="42">
        <v>57</v>
      </c>
      <c r="M324" s="42">
        <v>31</v>
      </c>
    </row>
    <row r="325" spans="1:13" ht="14.25" customHeight="1">
      <c r="A325" s="43" t="s">
        <v>91</v>
      </c>
      <c r="B325" s="42">
        <v>22</v>
      </c>
      <c r="C325" s="42">
        <v>16</v>
      </c>
      <c r="D325" s="42">
        <v>27</v>
      </c>
      <c r="E325" s="42">
        <v>28</v>
      </c>
      <c r="F325" s="42">
        <v>23</v>
      </c>
      <c r="G325" s="42">
        <v>19</v>
      </c>
      <c r="H325" s="42">
        <v>23</v>
      </c>
      <c r="I325" s="42">
        <v>5</v>
      </c>
      <c r="J325" s="42">
        <v>10</v>
      </c>
      <c r="K325" s="42">
        <v>29</v>
      </c>
      <c r="L325" s="42">
        <v>9</v>
      </c>
      <c r="M325" s="42">
        <v>9</v>
      </c>
    </row>
    <row r="326" spans="1:13" ht="14.25" customHeight="1">
      <c r="A326" s="43" t="s">
        <v>92</v>
      </c>
      <c r="B326" s="42">
        <v>1</v>
      </c>
      <c r="C326" s="42">
        <v>1</v>
      </c>
      <c r="D326" s="42">
        <v>3</v>
      </c>
      <c r="E326" s="42">
        <v>3</v>
      </c>
      <c r="F326" s="42">
        <v>2</v>
      </c>
      <c r="G326" s="42">
        <v>2</v>
      </c>
      <c r="H326" s="42">
        <v>2</v>
      </c>
      <c r="I326" s="42">
        <v>2</v>
      </c>
      <c r="J326" s="42">
        <v>3</v>
      </c>
      <c r="K326" s="42">
        <v>3</v>
      </c>
      <c r="L326" s="42">
        <v>2</v>
      </c>
      <c r="M326" s="42">
        <v>2</v>
      </c>
    </row>
    <row r="327" spans="1:13" ht="14.2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</row>
    <row r="328" spans="1:13" ht="16.5" customHeight="1">
      <c r="A328" s="41" t="s">
        <v>66</v>
      </c>
      <c r="B328" s="75" t="s">
        <v>100</v>
      </c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7"/>
    </row>
    <row r="329" spans="1:13" ht="14.25" customHeight="1">
      <c r="A329" s="41"/>
      <c r="B329" s="42" t="s">
        <v>69</v>
      </c>
      <c r="C329" s="42" t="s">
        <v>70</v>
      </c>
      <c r="D329" s="42" t="s">
        <v>71</v>
      </c>
      <c r="E329" s="42" t="s">
        <v>72</v>
      </c>
      <c r="F329" s="42" t="s">
        <v>73</v>
      </c>
      <c r="G329" s="42" t="s">
        <v>74</v>
      </c>
      <c r="H329" s="42" t="s">
        <v>75</v>
      </c>
      <c r="I329" s="42" t="s">
        <v>76</v>
      </c>
      <c r="J329" s="42" t="s">
        <v>77</v>
      </c>
      <c r="K329" s="42" t="s">
        <v>78</v>
      </c>
      <c r="L329" s="42" t="s">
        <v>79</v>
      </c>
      <c r="M329" s="42" t="s">
        <v>80</v>
      </c>
    </row>
    <row r="330" spans="1:13" ht="14.25" customHeight="1">
      <c r="A330" s="43">
        <v>1</v>
      </c>
      <c r="B330" s="42">
        <v>6</v>
      </c>
      <c r="C330" s="42">
        <v>12</v>
      </c>
      <c r="D330" s="42" t="s">
        <v>83</v>
      </c>
      <c r="E330" s="42">
        <v>3</v>
      </c>
      <c r="F330" s="42">
        <v>2</v>
      </c>
      <c r="G330" s="42" t="s">
        <v>83</v>
      </c>
      <c r="H330" s="42" t="s">
        <v>83</v>
      </c>
      <c r="I330" s="42" t="s">
        <v>83</v>
      </c>
      <c r="J330" s="42">
        <v>6</v>
      </c>
      <c r="K330" s="42" t="s">
        <v>83</v>
      </c>
      <c r="L330" s="42" t="s">
        <v>83</v>
      </c>
      <c r="M330" s="42">
        <v>2</v>
      </c>
    </row>
    <row r="331" spans="1:13" ht="14.25" customHeight="1">
      <c r="A331" s="43">
        <v>2</v>
      </c>
      <c r="B331" s="42">
        <v>8</v>
      </c>
      <c r="C331" s="42">
        <v>16</v>
      </c>
      <c r="D331" s="42" t="s">
        <v>83</v>
      </c>
      <c r="E331" s="42">
        <v>6</v>
      </c>
      <c r="F331" s="42">
        <v>4</v>
      </c>
      <c r="G331" s="42" t="s">
        <v>83</v>
      </c>
      <c r="H331" s="42" t="s">
        <v>83</v>
      </c>
      <c r="I331" s="42" t="s">
        <v>83</v>
      </c>
      <c r="J331" s="42">
        <v>25</v>
      </c>
      <c r="K331" s="42">
        <v>1</v>
      </c>
      <c r="L331" s="42" t="s">
        <v>83</v>
      </c>
      <c r="M331" s="42" t="s">
        <v>83</v>
      </c>
    </row>
    <row r="332" spans="1:13" ht="14.25" customHeight="1">
      <c r="A332" s="43">
        <v>3</v>
      </c>
      <c r="B332" s="42">
        <v>4</v>
      </c>
      <c r="C332" s="42" t="s">
        <v>83</v>
      </c>
      <c r="D332" s="42">
        <v>6</v>
      </c>
      <c r="E332" s="42" t="s">
        <v>83</v>
      </c>
      <c r="F332" s="42" t="s">
        <v>83</v>
      </c>
      <c r="G332" s="42" t="s">
        <v>83</v>
      </c>
      <c r="H332" s="42">
        <v>2</v>
      </c>
      <c r="I332" s="42" t="s">
        <v>83</v>
      </c>
      <c r="J332" s="42" t="s">
        <v>83</v>
      </c>
      <c r="K332" s="42" t="s">
        <v>83</v>
      </c>
      <c r="L332" s="42">
        <v>12</v>
      </c>
      <c r="M332" s="42" t="s">
        <v>83</v>
      </c>
    </row>
    <row r="333" spans="1:13" ht="14.25" customHeight="1">
      <c r="A333" s="43">
        <v>4</v>
      </c>
      <c r="B333" s="42">
        <v>12</v>
      </c>
      <c r="C333" s="42" t="s">
        <v>83</v>
      </c>
      <c r="D333" s="42" t="s">
        <v>83</v>
      </c>
      <c r="E333" s="42">
        <v>8</v>
      </c>
      <c r="F333" s="42" t="s">
        <v>83</v>
      </c>
      <c r="G333" s="42" t="s">
        <v>83</v>
      </c>
      <c r="H333" s="42" t="s">
        <v>83</v>
      </c>
      <c r="I333" s="42" t="s">
        <v>83</v>
      </c>
      <c r="J333" s="42" t="s">
        <v>83</v>
      </c>
      <c r="K333" s="42" t="s">
        <v>83</v>
      </c>
      <c r="L333" s="42" t="s">
        <v>83</v>
      </c>
      <c r="M333" s="42" t="s">
        <v>83</v>
      </c>
    </row>
    <row r="334" spans="1:13" ht="14.25" customHeight="1">
      <c r="A334" s="43">
        <v>5</v>
      </c>
      <c r="B334" s="42">
        <v>2</v>
      </c>
      <c r="C334" s="42">
        <v>23</v>
      </c>
      <c r="D334" s="42">
        <v>8</v>
      </c>
      <c r="E334" s="42">
        <v>12</v>
      </c>
      <c r="F334" s="42" t="s">
        <v>83</v>
      </c>
      <c r="G334" s="42" t="s">
        <v>83</v>
      </c>
      <c r="H334" s="42" t="s">
        <v>83</v>
      </c>
      <c r="I334" s="42" t="s">
        <v>83</v>
      </c>
      <c r="J334" s="42" t="s">
        <v>83</v>
      </c>
      <c r="K334" s="42">
        <v>13</v>
      </c>
      <c r="L334" s="42">
        <v>8</v>
      </c>
      <c r="M334" s="42">
        <v>21</v>
      </c>
    </row>
    <row r="335" spans="1:13" ht="14.25" customHeight="1">
      <c r="A335" s="43">
        <v>6</v>
      </c>
      <c r="B335" s="42" t="s">
        <v>83</v>
      </c>
      <c r="C335" s="42" t="s">
        <v>83</v>
      </c>
      <c r="D335" s="42">
        <v>21</v>
      </c>
      <c r="E335" s="42">
        <v>4</v>
      </c>
      <c r="F335" s="42">
        <v>16</v>
      </c>
      <c r="G335" s="42" t="s">
        <v>83</v>
      </c>
      <c r="H335" s="42" t="s">
        <v>83</v>
      </c>
      <c r="I335" s="42" t="s">
        <v>83</v>
      </c>
      <c r="J335" s="42" t="s">
        <v>83</v>
      </c>
      <c r="K335" s="42" t="s">
        <v>83</v>
      </c>
      <c r="L335" s="42">
        <v>6</v>
      </c>
      <c r="M335" s="42">
        <v>4</v>
      </c>
    </row>
    <row r="336" spans="1:13" ht="14.25" customHeight="1">
      <c r="A336" s="43">
        <v>7</v>
      </c>
      <c r="B336" s="42" t="s">
        <v>83</v>
      </c>
      <c r="C336" s="42">
        <v>8</v>
      </c>
      <c r="D336" s="42">
        <v>102</v>
      </c>
      <c r="E336" s="42">
        <v>12</v>
      </c>
      <c r="F336" s="42" t="s">
        <v>83</v>
      </c>
      <c r="G336" s="42" t="s">
        <v>83</v>
      </c>
      <c r="H336" s="42" t="s">
        <v>83</v>
      </c>
      <c r="I336" s="42" t="s">
        <v>83</v>
      </c>
      <c r="J336" s="42" t="s">
        <v>83</v>
      </c>
      <c r="K336" s="42" t="s">
        <v>83</v>
      </c>
      <c r="L336" s="42">
        <v>10</v>
      </c>
      <c r="M336" s="42">
        <v>10</v>
      </c>
    </row>
    <row r="337" spans="1:13" ht="14.25" customHeight="1">
      <c r="A337" s="43">
        <v>8</v>
      </c>
      <c r="B337" s="42">
        <v>10</v>
      </c>
      <c r="C337" s="42" t="s">
        <v>83</v>
      </c>
      <c r="D337" s="42">
        <v>2</v>
      </c>
      <c r="E337" s="42">
        <v>2</v>
      </c>
      <c r="F337" s="42">
        <v>4</v>
      </c>
      <c r="G337" s="42" t="s">
        <v>83</v>
      </c>
      <c r="H337" s="42" t="s">
        <v>83</v>
      </c>
      <c r="I337" s="42" t="s">
        <v>83</v>
      </c>
      <c r="J337" s="42">
        <v>4</v>
      </c>
      <c r="K337" s="42">
        <v>7</v>
      </c>
      <c r="L337" s="42">
        <v>16</v>
      </c>
      <c r="M337" s="42">
        <v>12</v>
      </c>
    </row>
    <row r="338" spans="1:13" ht="14.25" customHeight="1">
      <c r="A338" s="43">
        <v>9</v>
      </c>
      <c r="B338" s="42">
        <v>3</v>
      </c>
      <c r="C338" s="42">
        <v>6</v>
      </c>
      <c r="D338" s="42">
        <v>4</v>
      </c>
      <c r="E338" s="42">
        <v>16</v>
      </c>
      <c r="F338" s="42" t="s">
        <v>83</v>
      </c>
      <c r="G338" s="42" t="s">
        <v>83</v>
      </c>
      <c r="H338" s="42" t="s">
        <v>83</v>
      </c>
      <c r="I338" s="42" t="s">
        <v>83</v>
      </c>
      <c r="J338" s="42">
        <v>2</v>
      </c>
      <c r="K338" s="42">
        <v>2</v>
      </c>
      <c r="L338" s="42">
        <v>3</v>
      </c>
      <c r="M338" s="42">
        <v>6</v>
      </c>
    </row>
    <row r="339" spans="1:13" ht="14.25" customHeight="1">
      <c r="A339" s="43">
        <v>10</v>
      </c>
      <c r="B339" s="42">
        <v>4</v>
      </c>
      <c r="C339" s="42">
        <v>3</v>
      </c>
      <c r="D339" s="42">
        <v>1</v>
      </c>
      <c r="E339" s="42" t="s">
        <v>83</v>
      </c>
      <c r="F339" s="42" t="s">
        <v>83</v>
      </c>
      <c r="G339" s="42" t="s">
        <v>83</v>
      </c>
      <c r="H339" s="42" t="s">
        <v>83</v>
      </c>
      <c r="I339" s="42">
        <v>12</v>
      </c>
      <c r="J339" s="42" t="s">
        <v>83</v>
      </c>
      <c r="K339" s="42" t="s">
        <v>83</v>
      </c>
      <c r="L339" s="42">
        <v>2</v>
      </c>
      <c r="M339" s="42">
        <v>3</v>
      </c>
    </row>
    <row r="340" spans="1:13" ht="14.25" customHeight="1">
      <c r="A340" s="43">
        <v>11</v>
      </c>
      <c r="B340" s="42">
        <v>4</v>
      </c>
      <c r="C340" s="42">
        <v>3</v>
      </c>
      <c r="D340" s="42">
        <v>2</v>
      </c>
      <c r="E340" s="42">
        <v>6</v>
      </c>
      <c r="F340" s="42" t="s">
        <v>83</v>
      </c>
      <c r="G340" s="42" t="s">
        <v>83</v>
      </c>
      <c r="H340" s="42">
        <v>76</v>
      </c>
      <c r="I340" s="42" t="s">
        <v>83</v>
      </c>
      <c r="J340" s="42" t="s">
        <v>83</v>
      </c>
      <c r="K340" s="42" t="s">
        <v>83</v>
      </c>
      <c r="L340" s="42">
        <v>2</v>
      </c>
      <c r="M340" s="42">
        <v>3</v>
      </c>
    </row>
    <row r="341" spans="1:13" ht="14.25" customHeight="1">
      <c r="A341" s="43">
        <v>12</v>
      </c>
      <c r="B341" s="42" t="s">
        <v>83</v>
      </c>
      <c r="C341" s="42" t="s">
        <v>83</v>
      </c>
      <c r="D341" s="42">
        <v>6</v>
      </c>
      <c r="E341" s="42">
        <v>4</v>
      </c>
      <c r="F341" s="42" t="s">
        <v>83</v>
      </c>
      <c r="G341" s="42">
        <v>58</v>
      </c>
      <c r="H341" s="42" t="s">
        <v>83</v>
      </c>
      <c r="I341" s="42" t="s">
        <v>83</v>
      </c>
      <c r="J341" s="42" t="s">
        <v>83</v>
      </c>
      <c r="K341" s="42" t="s">
        <v>83</v>
      </c>
      <c r="L341" s="42" t="s">
        <v>83</v>
      </c>
      <c r="M341" s="42">
        <v>8</v>
      </c>
    </row>
    <row r="342" spans="1:13" ht="14.25" customHeight="1">
      <c r="A342" s="43">
        <v>13</v>
      </c>
      <c r="B342" s="42">
        <v>3</v>
      </c>
      <c r="C342" s="42">
        <v>8</v>
      </c>
      <c r="D342" s="42" t="s">
        <v>83</v>
      </c>
      <c r="E342" s="42" t="s">
        <v>83</v>
      </c>
      <c r="F342" s="42">
        <v>6</v>
      </c>
      <c r="G342" s="42" t="s">
        <v>83</v>
      </c>
      <c r="H342" s="42" t="s">
        <v>83</v>
      </c>
      <c r="I342" s="42">
        <v>7</v>
      </c>
      <c r="J342" s="42" t="s">
        <v>83</v>
      </c>
      <c r="K342" s="42">
        <v>3</v>
      </c>
      <c r="L342" s="42" t="s">
        <v>83</v>
      </c>
      <c r="M342" s="42">
        <v>12</v>
      </c>
    </row>
    <row r="343" spans="1:13" ht="14.25" customHeight="1">
      <c r="A343" s="43">
        <v>14</v>
      </c>
      <c r="B343" s="42">
        <v>6</v>
      </c>
      <c r="C343" s="42">
        <v>13</v>
      </c>
      <c r="D343" s="42">
        <v>3</v>
      </c>
      <c r="E343" s="42">
        <v>8</v>
      </c>
      <c r="F343" s="42">
        <v>21</v>
      </c>
      <c r="G343" s="42" t="s">
        <v>83</v>
      </c>
      <c r="H343" s="42" t="s">
        <v>83</v>
      </c>
      <c r="I343" s="42">
        <v>21</v>
      </c>
      <c r="J343" s="42">
        <v>16</v>
      </c>
      <c r="K343" s="42" t="s">
        <v>83</v>
      </c>
      <c r="L343" s="42" t="s">
        <v>83</v>
      </c>
      <c r="M343" s="42" t="s">
        <v>83</v>
      </c>
    </row>
    <row r="344" spans="1:13" ht="14.25" customHeight="1">
      <c r="A344" s="43">
        <v>15</v>
      </c>
      <c r="B344" s="42" t="s">
        <v>83</v>
      </c>
      <c r="C344" s="42">
        <v>53</v>
      </c>
      <c r="D344" s="42" t="s">
        <v>83</v>
      </c>
      <c r="E344" s="42" t="s">
        <v>83</v>
      </c>
      <c r="F344" s="42" t="s">
        <v>83</v>
      </c>
      <c r="G344" s="42">
        <v>21</v>
      </c>
      <c r="H344" s="42" t="s">
        <v>83</v>
      </c>
      <c r="I344" s="42">
        <v>18</v>
      </c>
      <c r="J344" s="42" t="s">
        <v>83</v>
      </c>
      <c r="K344" s="42" t="s">
        <v>83</v>
      </c>
      <c r="L344" s="42">
        <v>6</v>
      </c>
      <c r="M344" s="42" t="s">
        <v>83</v>
      </c>
    </row>
    <row r="345" spans="1:13" ht="14.25" customHeight="1">
      <c r="A345" s="43">
        <v>16</v>
      </c>
      <c r="B345" s="42">
        <v>13</v>
      </c>
      <c r="C345" s="42" t="s">
        <v>83</v>
      </c>
      <c r="D345" s="42" t="s">
        <v>83</v>
      </c>
      <c r="E345" s="42" t="s">
        <v>83</v>
      </c>
      <c r="F345" s="42">
        <v>4</v>
      </c>
      <c r="G345" s="42" t="s">
        <v>83</v>
      </c>
      <c r="H345" s="42" t="s">
        <v>83</v>
      </c>
      <c r="I345" s="42">
        <v>25</v>
      </c>
      <c r="J345" s="42">
        <v>123</v>
      </c>
      <c r="K345" s="42" t="s">
        <v>83</v>
      </c>
      <c r="L345" s="42" t="s">
        <v>83</v>
      </c>
      <c r="M345" s="42">
        <v>6</v>
      </c>
    </row>
    <row r="346" spans="1:13" ht="14.25" customHeight="1">
      <c r="A346" s="43">
        <v>17</v>
      </c>
      <c r="B346" s="42">
        <v>37</v>
      </c>
      <c r="C346" s="42">
        <v>8</v>
      </c>
      <c r="D346" s="42" t="s">
        <v>83</v>
      </c>
      <c r="E346" s="42">
        <v>12</v>
      </c>
      <c r="F346" s="42">
        <v>2</v>
      </c>
      <c r="G346" s="42" t="s">
        <v>83</v>
      </c>
      <c r="H346" s="42" t="s">
        <v>83</v>
      </c>
      <c r="I346" s="42" t="s">
        <v>83</v>
      </c>
      <c r="J346" s="42" t="s">
        <v>83</v>
      </c>
      <c r="K346" s="42" t="s">
        <v>83</v>
      </c>
      <c r="L346" s="42">
        <v>4</v>
      </c>
      <c r="M346" s="42">
        <v>20</v>
      </c>
    </row>
    <row r="347" spans="1:13" ht="14.25" customHeight="1">
      <c r="A347" s="43">
        <v>18</v>
      </c>
      <c r="B347" s="42">
        <v>25</v>
      </c>
      <c r="C347" s="42" t="s">
        <v>83</v>
      </c>
      <c r="D347" s="42" t="s">
        <v>83</v>
      </c>
      <c r="E347" s="42">
        <v>2</v>
      </c>
      <c r="F347" s="42" t="s">
        <v>83</v>
      </c>
      <c r="G347" s="42" t="s">
        <v>83</v>
      </c>
      <c r="H347" s="42" t="s">
        <v>83</v>
      </c>
      <c r="I347" s="42">
        <v>8</v>
      </c>
      <c r="J347" s="42" t="s">
        <v>83</v>
      </c>
      <c r="K347" s="42" t="s">
        <v>83</v>
      </c>
      <c r="L347" s="42">
        <v>12</v>
      </c>
      <c r="M347" s="42">
        <v>9</v>
      </c>
    </row>
    <row r="348" spans="1:13" ht="14.25" customHeight="1">
      <c r="A348" s="43">
        <v>19</v>
      </c>
      <c r="B348" s="42">
        <v>9</v>
      </c>
      <c r="C348" s="42">
        <v>1</v>
      </c>
      <c r="D348" s="42">
        <v>31</v>
      </c>
      <c r="E348" s="42" t="s">
        <v>83</v>
      </c>
      <c r="F348" s="42" t="s">
        <v>83</v>
      </c>
      <c r="G348" s="42">
        <v>102</v>
      </c>
      <c r="H348" s="42" t="s">
        <v>83</v>
      </c>
      <c r="I348" s="42">
        <v>6</v>
      </c>
      <c r="J348" s="42">
        <v>1</v>
      </c>
      <c r="K348" s="42">
        <v>1</v>
      </c>
      <c r="L348" s="42">
        <v>8</v>
      </c>
      <c r="M348" s="42">
        <v>3</v>
      </c>
    </row>
    <row r="349" spans="1:13" ht="14.25" customHeight="1">
      <c r="A349" s="43">
        <v>20</v>
      </c>
      <c r="B349" s="42" t="s">
        <v>83</v>
      </c>
      <c r="C349" s="42">
        <v>2</v>
      </c>
      <c r="D349" s="42" t="s">
        <v>83</v>
      </c>
      <c r="E349" s="42" t="s">
        <v>83</v>
      </c>
      <c r="F349" s="42" t="s">
        <v>83</v>
      </c>
      <c r="G349" s="42" t="s">
        <v>83</v>
      </c>
      <c r="H349" s="42" t="s">
        <v>83</v>
      </c>
      <c r="I349" s="42">
        <v>3</v>
      </c>
      <c r="J349" s="42" t="s">
        <v>83</v>
      </c>
      <c r="K349" s="42" t="s">
        <v>83</v>
      </c>
      <c r="L349" s="42" t="s">
        <v>83</v>
      </c>
      <c r="M349" s="42">
        <v>1</v>
      </c>
    </row>
    <row r="350" spans="1:13" ht="14.25" customHeight="1">
      <c r="A350" s="43">
        <v>21</v>
      </c>
      <c r="B350" s="42">
        <v>3</v>
      </c>
      <c r="C350" s="42">
        <v>2</v>
      </c>
      <c r="D350" s="42">
        <v>20</v>
      </c>
      <c r="E350" s="42">
        <v>5</v>
      </c>
      <c r="F350" s="42">
        <v>2</v>
      </c>
      <c r="G350" s="42" t="s">
        <v>83</v>
      </c>
      <c r="H350" s="42" t="s">
        <v>83</v>
      </c>
      <c r="I350" s="42">
        <v>2</v>
      </c>
      <c r="J350" s="42">
        <v>3</v>
      </c>
      <c r="K350" s="42" t="s">
        <v>83</v>
      </c>
      <c r="L350" s="42" t="s">
        <v>83</v>
      </c>
      <c r="M350" s="42" t="s">
        <v>83</v>
      </c>
    </row>
    <row r="351" spans="1:13" ht="14.25" customHeight="1">
      <c r="A351" s="43">
        <v>22</v>
      </c>
      <c r="B351" s="42" t="s">
        <v>83</v>
      </c>
      <c r="C351" s="42" t="s">
        <v>83</v>
      </c>
      <c r="D351" s="42" t="s">
        <v>83</v>
      </c>
      <c r="E351" s="42">
        <v>8</v>
      </c>
      <c r="F351" s="42" t="s">
        <v>83</v>
      </c>
      <c r="G351" s="42">
        <v>4</v>
      </c>
      <c r="H351" s="42" t="s">
        <v>83</v>
      </c>
      <c r="I351" s="42" t="s">
        <v>83</v>
      </c>
      <c r="J351" s="42" t="s">
        <v>83</v>
      </c>
      <c r="K351" s="42" t="s">
        <v>83</v>
      </c>
      <c r="L351" s="42">
        <v>6</v>
      </c>
      <c r="M351" s="42" t="s">
        <v>83</v>
      </c>
    </row>
    <row r="352" spans="1:13" ht="14.25" customHeight="1">
      <c r="A352" s="43">
        <v>23</v>
      </c>
      <c r="B352" s="42" t="s">
        <v>83</v>
      </c>
      <c r="C352" s="42" t="s">
        <v>83</v>
      </c>
      <c r="D352" s="42" t="s">
        <v>83</v>
      </c>
      <c r="E352" s="42" t="s">
        <v>83</v>
      </c>
      <c r="F352" s="42">
        <v>4</v>
      </c>
      <c r="G352" s="42" t="s">
        <v>83</v>
      </c>
      <c r="H352" s="42">
        <v>4</v>
      </c>
      <c r="I352" s="42">
        <v>6</v>
      </c>
      <c r="J352" s="42" t="s">
        <v>83</v>
      </c>
      <c r="K352" s="42" t="s">
        <v>83</v>
      </c>
      <c r="L352" s="42" t="s">
        <v>83</v>
      </c>
      <c r="M352" s="42">
        <v>8</v>
      </c>
    </row>
    <row r="353" spans="1:13" ht="14.25" customHeight="1">
      <c r="A353" s="43">
        <v>24</v>
      </c>
      <c r="B353" s="42" t="s">
        <v>83</v>
      </c>
      <c r="C353" s="42">
        <v>4</v>
      </c>
      <c r="D353" s="42">
        <v>16</v>
      </c>
      <c r="E353" s="42" t="s">
        <v>83</v>
      </c>
      <c r="F353" s="42" t="s">
        <v>83</v>
      </c>
      <c r="G353" s="42" t="s">
        <v>83</v>
      </c>
      <c r="H353" s="42" t="s">
        <v>83</v>
      </c>
      <c r="I353" s="42" t="s">
        <v>83</v>
      </c>
      <c r="J353" s="42">
        <v>5</v>
      </c>
      <c r="K353" s="42">
        <v>2</v>
      </c>
      <c r="L353" s="42" t="s">
        <v>83</v>
      </c>
      <c r="M353" s="42">
        <v>3</v>
      </c>
    </row>
    <row r="354" spans="1:13" ht="14.25" customHeight="1">
      <c r="A354" s="43">
        <v>25</v>
      </c>
      <c r="B354" s="42">
        <v>8</v>
      </c>
      <c r="C354" s="42">
        <v>2</v>
      </c>
      <c r="D354" s="42">
        <v>3</v>
      </c>
      <c r="E354" s="42">
        <v>12</v>
      </c>
      <c r="F354" s="42" t="s">
        <v>83</v>
      </c>
      <c r="G354" s="42" t="s">
        <v>83</v>
      </c>
      <c r="H354" s="42" t="s">
        <v>83</v>
      </c>
      <c r="I354" s="42">
        <v>4</v>
      </c>
      <c r="J354" s="42">
        <v>8</v>
      </c>
      <c r="K354" s="42">
        <v>3</v>
      </c>
      <c r="L354" s="42" t="s">
        <v>83</v>
      </c>
      <c r="M354" s="42">
        <v>35</v>
      </c>
    </row>
    <row r="355" spans="1:13" ht="14.25" customHeight="1">
      <c r="A355" s="43">
        <v>26</v>
      </c>
      <c r="B355" s="42">
        <v>48</v>
      </c>
      <c r="C355" s="42">
        <v>3</v>
      </c>
      <c r="D355" s="42">
        <v>24</v>
      </c>
      <c r="E355" s="42" t="s">
        <v>83</v>
      </c>
      <c r="F355" s="42" t="s">
        <v>83</v>
      </c>
      <c r="G355" s="42">
        <v>3</v>
      </c>
      <c r="H355" s="42" t="s">
        <v>83</v>
      </c>
      <c r="I355" s="42">
        <v>7</v>
      </c>
      <c r="J355" s="42" t="s">
        <v>83</v>
      </c>
      <c r="K355" s="42" t="s">
        <v>83</v>
      </c>
      <c r="L355" s="42">
        <v>8</v>
      </c>
      <c r="M355" s="42">
        <v>14</v>
      </c>
    </row>
    <row r="356" spans="1:13" ht="14.25" customHeight="1">
      <c r="A356" s="43">
        <v>27</v>
      </c>
      <c r="B356" s="42">
        <v>16</v>
      </c>
      <c r="C356" s="42" t="s">
        <v>83</v>
      </c>
      <c r="D356" s="42" t="s">
        <v>83</v>
      </c>
      <c r="E356" s="42" t="s">
        <v>83</v>
      </c>
      <c r="F356" s="42" t="s">
        <v>83</v>
      </c>
      <c r="G356" s="42" t="s">
        <v>83</v>
      </c>
      <c r="H356" s="42" t="s">
        <v>83</v>
      </c>
      <c r="I356" s="42">
        <v>12</v>
      </c>
      <c r="J356" s="42">
        <v>12</v>
      </c>
      <c r="K356" s="42">
        <v>5</v>
      </c>
      <c r="L356" s="42">
        <v>4</v>
      </c>
      <c r="M356" s="42">
        <v>2</v>
      </c>
    </row>
    <row r="357" spans="1:13" ht="14.25" customHeight="1">
      <c r="A357" s="43">
        <v>28</v>
      </c>
      <c r="B357" s="42">
        <v>4</v>
      </c>
      <c r="C357" s="42" t="s">
        <v>83</v>
      </c>
      <c r="D357" s="42">
        <v>6</v>
      </c>
      <c r="E357" s="42" t="s">
        <v>83</v>
      </c>
      <c r="F357" s="42" t="s">
        <v>83</v>
      </c>
      <c r="G357" s="42">
        <v>21</v>
      </c>
      <c r="H357" s="42" t="s">
        <v>83</v>
      </c>
      <c r="I357" s="42">
        <v>2</v>
      </c>
      <c r="J357" s="42" t="s">
        <v>83</v>
      </c>
      <c r="K357" s="42" t="s">
        <v>83</v>
      </c>
      <c r="L357" s="42">
        <v>7</v>
      </c>
      <c r="M357" s="42">
        <v>20</v>
      </c>
    </row>
    <row r="358" spans="1:13" ht="14.25" customHeight="1">
      <c r="A358" s="43">
        <v>29</v>
      </c>
      <c r="B358" s="42">
        <v>12</v>
      </c>
      <c r="C358" s="44"/>
      <c r="D358" s="42">
        <v>19</v>
      </c>
      <c r="E358" s="42" t="s">
        <v>83</v>
      </c>
      <c r="F358" s="42" t="s">
        <v>83</v>
      </c>
      <c r="G358" s="42" t="s">
        <v>83</v>
      </c>
      <c r="H358" s="42" t="s">
        <v>83</v>
      </c>
      <c r="I358" s="42">
        <v>16</v>
      </c>
      <c r="J358" s="42" t="s">
        <v>83</v>
      </c>
      <c r="K358" s="42" t="s">
        <v>83</v>
      </c>
      <c r="L358" s="42" t="s">
        <v>83</v>
      </c>
      <c r="M358" s="42">
        <v>12</v>
      </c>
    </row>
    <row r="359" spans="1:13" ht="14.25" customHeight="1">
      <c r="A359" s="43">
        <v>30</v>
      </c>
      <c r="B359" s="42">
        <v>6</v>
      </c>
      <c r="C359" s="44"/>
      <c r="D359" s="42">
        <v>6</v>
      </c>
      <c r="E359" s="42" t="s">
        <v>83</v>
      </c>
      <c r="F359" s="42" t="s">
        <v>83</v>
      </c>
      <c r="G359" s="42">
        <v>2</v>
      </c>
      <c r="H359" s="42" t="s">
        <v>83</v>
      </c>
      <c r="I359" s="42">
        <v>2</v>
      </c>
      <c r="J359" s="42">
        <v>15</v>
      </c>
      <c r="K359" s="42" t="s">
        <v>83</v>
      </c>
      <c r="L359" s="42" t="s">
        <v>83</v>
      </c>
      <c r="M359" s="42" t="s">
        <v>83</v>
      </c>
    </row>
    <row r="360" spans="1:13" ht="14.25" customHeight="1">
      <c r="A360" s="43">
        <v>31</v>
      </c>
      <c r="B360" s="42">
        <v>73</v>
      </c>
      <c r="C360" s="44"/>
      <c r="D360" s="42">
        <v>1</v>
      </c>
      <c r="E360" s="44"/>
      <c r="F360" s="42">
        <v>65</v>
      </c>
      <c r="G360" s="44"/>
      <c r="H360" s="42" t="s">
        <v>83</v>
      </c>
      <c r="I360" s="42">
        <v>1</v>
      </c>
      <c r="J360" s="44"/>
      <c r="K360" s="42" t="s">
        <v>83</v>
      </c>
      <c r="L360" s="44"/>
      <c r="M360" s="42">
        <v>73</v>
      </c>
    </row>
    <row r="361" spans="1:13" ht="14.25" customHeight="1">
      <c r="A361" s="43" t="s">
        <v>87</v>
      </c>
      <c r="B361" s="42">
        <v>316</v>
      </c>
      <c r="C361" s="42">
        <v>167</v>
      </c>
      <c r="D361" s="42">
        <v>281</v>
      </c>
      <c r="E361" s="42">
        <v>120</v>
      </c>
      <c r="F361" s="42">
        <v>130</v>
      </c>
      <c r="G361" s="42">
        <v>211</v>
      </c>
      <c r="H361" s="42">
        <v>82</v>
      </c>
      <c r="I361" s="42">
        <v>152</v>
      </c>
      <c r="J361" s="42">
        <v>220</v>
      </c>
      <c r="K361" s="42">
        <v>37</v>
      </c>
      <c r="L361" s="42">
        <v>114</v>
      </c>
      <c r="M361" s="42">
        <v>287</v>
      </c>
    </row>
    <row r="362" spans="1:13" ht="14.25" customHeight="1">
      <c r="A362" s="43" t="s">
        <v>88</v>
      </c>
      <c r="B362" s="42">
        <v>23</v>
      </c>
      <c r="C362" s="42">
        <v>17</v>
      </c>
      <c r="D362" s="42">
        <v>19</v>
      </c>
      <c r="E362" s="42">
        <v>16</v>
      </c>
      <c r="F362" s="42">
        <v>11</v>
      </c>
      <c r="G362" s="42">
        <v>7</v>
      </c>
      <c r="H362" s="42">
        <v>3</v>
      </c>
      <c r="I362" s="42">
        <v>17</v>
      </c>
      <c r="J362" s="42">
        <v>12</v>
      </c>
      <c r="K362" s="42">
        <v>9</v>
      </c>
      <c r="L362" s="42">
        <v>16</v>
      </c>
      <c r="M362" s="42">
        <v>23</v>
      </c>
    </row>
    <row r="363" spans="1:13" ht="14.25" customHeight="1">
      <c r="A363" s="43" t="s">
        <v>89</v>
      </c>
      <c r="B363" s="42">
        <v>10</v>
      </c>
      <c r="C363" s="42">
        <v>6</v>
      </c>
      <c r="D363" s="42">
        <v>9</v>
      </c>
      <c r="E363" s="42">
        <v>4</v>
      </c>
      <c r="F363" s="42">
        <v>4</v>
      </c>
      <c r="G363" s="42">
        <v>7</v>
      </c>
      <c r="H363" s="42">
        <v>3</v>
      </c>
      <c r="I363" s="42">
        <v>5</v>
      </c>
      <c r="J363" s="42">
        <v>7</v>
      </c>
      <c r="K363" s="42">
        <v>1</v>
      </c>
      <c r="L363" s="42">
        <v>4</v>
      </c>
      <c r="M363" s="42">
        <v>9</v>
      </c>
    </row>
    <row r="364" spans="1:13" ht="14.25" customHeight="1">
      <c r="A364" s="43" t="s">
        <v>90</v>
      </c>
      <c r="B364" s="42">
        <v>73</v>
      </c>
      <c r="C364" s="42">
        <v>53</v>
      </c>
      <c r="D364" s="42">
        <v>102</v>
      </c>
      <c r="E364" s="42">
        <v>16</v>
      </c>
      <c r="F364" s="42">
        <v>65</v>
      </c>
      <c r="G364" s="42">
        <v>102</v>
      </c>
      <c r="H364" s="42">
        <v>76</v>
      </c>
      <c r="I364" s="42">
        <v>25</v>
      </c>
      <c r="J364" s="42">
        <v>123</v>
      </c>
      <c r="K364" s="42">
        <v>13</v>
      </c>
      <c r="L364" s="42">
        <v>16</v>
      </c>
      <c r="M364" s="42">
        <v>73</v>
      </c>
    </row>
    <row r="365" spans="1:13" ht="14.25" customHeight="1">
      <c r="A365" s="43" t="s">
        <v>91</v>
      </c>
      <c r="B365" s="42">
        <v>31</v>
      </c>
      <c r="C365" s="42">
        <v>15</v>
      </c>
      <c r="D365" s="42">
        <v>7</v>
      </c>
      <c r="E365" s="42">
        <v>9</v>
      </c>
      <c r="F365" s="42">
        <v>31</v>
      </c>
      <c r="G365" s="42">
        <v>19</v>
      </c>
      <c r="H365" s="42">
        <v>11</v>
      </c>
      <c r="I365" s="42">
        <v>16</v>
      </c>
      <c r="J365" s="42">
        <v>16</v>
      </c>
      <c r="K365" s="42">
        <v>5</v>
      </c>
      <c r="L365" s="42">
        <v>8</v>
      </c>
      <c r="M365" s="42">
        <v>31</v>
      </c>
    </row>
    <row r="366" spans="1:13" ht="14.25" customHeight="1">
      <c r="A366" s="43" t="s">
        <v>92</v>
      </c>
      <c r="B366" s="42">
        <v>2</v>
      </c>
      <c r="C366" s="42">
        <v>1</v>
      </c>
      <c r="D366" s="42">
        <v>1</v>
      </c>
      <c r="E366" s="42">
        <v>2</v>
      </c>
      <c r="F366" s="42">
        <v>2</v>
      </c>
      <c r="G366" s="42">
        <v>2</v>
      </c>
      <c r="H366" s="42">
        <v>2</v>
      </c>
      <c r="I366" s="42">
        <v>1</v>
      </c>
      <c r="J366" s="42">
        <v>1</v>
      </c>
      <c r="K366" s="42">
        <v>1</v>
      </c>
      <c r="L366" s="42">
        <v>2</v>
      </c>
      <c r="M366" s="42">
        <v>1</v>
      </c>
    </row>
    <row r="367" spans="1:13" ht="14.2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</row>
    <row r="368" spans="1:13" ht="16.5" customHeight="1">
      <c r="A368" s="41" t="s">
        <v>66</v>
      </c>
      <c r="B368" s="75" t="s">
        <v>119</v>
      </c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7"/>
    </row>
    <row r="369" spans="1:13" ht="14.25" customHeight="1">
      <c r="A369" s="41"/>
      <c r="B369" s="42" t="s">
        <v>69</v>
      </c>
      <c r="C369" s="42" t="s">
        <v>70</v>
      </c>
      <c r="D369" s="42" t="s">
        <v>71</v>
      </c>
      <c r="E369" s="42" t="s">
        <v>72</v>
      </c>
      <c r="F369" s="42" t="s">
        <v>73</v>
      </c>
      <c r="G369" s="42" t="s">
        <v>74</v>
      </c>
      <c r="H369" s="42" t="s">
        <v>75</v>
      </c>
      <c r="I369" s="42" t="s">
        <v>76</v>
      </c>
      <c r="J369" s="42" t="s">
        <v>77</v>
      </c>
      <c r="K369" s="42" t="s">
        <v>78</v>
      </c>
      <c r="L369" s="42" t="s">
        <v>79</v>
      </c>
      <c r="M369" s="42" t="s">
        <v>80</v>
      </c>
    </row>
    <row r="370" spans="1:13" ht="14.25" customHeight="1">
      <c r="A370" s="43">
        <v>1</v>
      </c>
      <c r="B370" s="42">
        <v>8</v>
      </c>
      <c r="C370" s="42">
        <v>2</v>
      </c>
      <c r="D370" s="42">
        <v>2</v>
      </c>
      <c r="E370" s="42" t="s">
        <v>83</v>
      </c>
      <c r="F370" s="42" t="s">
        <v>83</v>
      </c>
      <c r="G370" s="42" t="s">
        <v>83</v>
      </c>
      <c r="H370" s="42" t="s">
        <v>83</v>
      </c>
      <c r="I370" s="42" t="s">
        <v>83</v>
      </c>
      <c r="J370" s="42" t="s">
        <v>83</v>
      </c>
      <c r="K370" s="42" t="s">
        <v>83</v>
      </c>
      <c r="L370" s="42">
        <v>3</v>
      </c>
      <c r="M370" s="42" t="s">
        <v>83</v>
      </c>
    </row>
    <row r="371" spans="1:13" ht="14.25" customHeight="1">
      <c r="A371" s="43">
        <v>2</v>
      </c>
      <c r="B371" s="42">
        <v>23</v>
      </c>
      <c r="C371" s="42">
        <v>12</v>
      </c>
      <c r="D371" s="42" t="s">
        <v>83</v>
      </c>
      <c r="E371" s="42" t="s">
        <v>83</v>
      </c>
      <c r="F371" s="42">
        <v>7</v>
      </c>
      <c r="G371" s="42" t="s">
        <v>83</v>
      </c>
      <c r="H371" s="42">
        <v>1</v>
      </c>
      <c r="I371" s="42" t="s">
        <v>83</v>
      </c>
      <c r="J371" s="42">
        <v>3</v>
      </c>
      <c r="K371" s="42">
        <v>65</v>
      </c>
      <c r="L371" s="42" t="s">
        <v>83</v>
      </c>
      <c r="M371" s="42">
        <v>6</v>
      </c>
    </row>
    <row r="372" spans="1:13" ht="14.25" customHeight="1">
      <c r="A372" s="43">
        <v>3</v>
      </c>
      <c r="B372" s="42">
        <v>35</v>
      </c>
      <c r="C372" s="42" t="s">
        <v>83</v>
      </c>
      <c r="D372" s="42">
        <v>4</v>
      </c>
      <c r="E372" s="42">
        <v>36</v>
      </c>
      <c r="F372" s="42">
        <v>12</v>
      </c>
      <c r="G372" s="42" t="s">
        <v>83</v>
      </c>
      <c r="H372" s="42">
        <v>3</v>
      </c>
      <c r="I372" s="42">
        <v>8</v>
      </c>
      <c r="J372" s="42">
        <v>8</v>
      </c>
      <c r="K372" s="42">
        <v>16</v>
      </c>
      <c r="L372" s="42">
        <v>21</v>
      </c>
      <c r="M372" s="42" t="s">
        <v>83</v>
      </c>
    </row>
    <row r="373" spans="1:13" ht="14.25" customHeight="1">
      <c r="A373" s="43">
        <v>4</v>
      </c>
      <c r="B373" s="42" t="s">
        <v>83</v>
      </c>
      <c r="C373" s="42" t="s">
        <v>83</v>
      </c>
      <c r="D373" s="42">
        <v>16</v>
      </c>
      <c r="E373" s="42" t="s">
        <v>83</v>
      </c>
      <c r="F373" s="42">
        <v>6</v>
      </c>
      <c r="G373" s="42" t="s">
        <v>83</v>
      </c>
      <c r="H373" s="42" t="s">
        <v>83</v>
      </c>
      <c r="I373" s="42">
        <v>21</v>
      </c>
      <c r="J373" s="42" t="s">
        <v>83</v>
      </c>
      <c r="K373" s="42">
        <v>21</v>
      </c>
      <c r="L373" s="42">
        <v>10</v>
      </c>
      <c r="M373" s="42">
        <v>8</v>
      </c>
    </row>
    <row r="374" spans="1:13" ht="14.25" customHeight="1">
      <c r="A374" s="43">
        <v>5</v>
      </c>
      <c r="B374" s="42">
        <v>12</v>
      </c>
      <c r="C374" s="42">
        <v>4</v>
      </c>
      <c r="D374" s="42" t="s">
        <v>83</v>
      </c>
      <c r="E374" s="42">
        <v>4</v>
      </c>
      <c r="F374" s="42" t="s">
        <v>83</v>
      </c>
      <c r="G374" s="42" t="s">
        <v>83</v>
      </c>
      <c r="H374" s="42">
        <v>2</v>
      </c>
      <c r="I374" s="42">
        <v>12</v>
      </c>
      <c r="J374" s="42">
        <v>2</v>
      </c>
      <c r="K374" s="42">
        <v>18</v>
      </c>
      <c r="L374" s="42" t="s">
        <v>83</v>
      </c>
      <c r="M374" s="42" t="s">
        <v>83</v>
      </c>
    </row>
    <row r="375" spans="1:13" ht="14.25" customHeight="1">
      <c r="A375" s="43">
        <v>6</v>
      </c>
      <c r="B375" s="42" t="s">
        <v>83</v>
      </c>
      <c r="C375" s="42">
        <v>2</v>
      </c>
      <c r="D375" s="42" t="s">
        <v>83</v>
      </c>
      <c r="E375" s="42">
        <v>28</v>
      </c>
      <c r="F375" s="42" t="s">
        <v>83</v>
      </c>
      <c r="G375" s="42" t="s">
        <v>83</v>
      </c>
      <c r="H375" s="42">
        <v>8</v>
      </c>
      <c r="I375" s="42" t="s">
        <v>83</v>
      </c>
      <c r="J375" s="42">
        <v>12</v>
      </c>
      <c r="K375" s="42">
        <v>4</v>
      </c>
      <c r="L375" s="42">
        <v>1</v>
      </c>
      <c r="M375" s="42">
        <v>4</v>
      </c>
    </row>
    <row r="376" spans="1:13" ht="14.25" customHeight="1">
      <c r="A376" s="43">
        <v>7</v>
      </c>
      <c r="B376" s="42">
        <v>3</v>
      </c>
      <c r="C376" s="42" t="s">
        <v>83</v>
      </c>
      <c r="D376" s="42">
        <v>6</v>
      </c>
      <c r="E376" s="42" t="s">
        <v>83</v>
      </c>
      <c r="F376" s="42" t="s">
        <v>83</v>
      </c>
      <c r="G376" s="42" t="s">
        <v>83</v>
      </c>
      <c r="H376" s="42" t="s">
        <v>83</v>
      </c>
      <c r="I376" s="42" t="s">
        <v>83</v>
      </c>
      <c r="J376" s="42" t="s">
        <v>83</v>
      </c>
      <c r="K376" s="42">
        <v>6</v>
      </c>
      <c r="L376" s="42" t="s">
        <v>83</v>
      </c>
      <c r="M376" s="42">
        <v>6</v>
      </c>
    </row>
    <row r="377" spans="1:13" ht="14.25" customHeight="1">
      <c r="A377" s="43">
        <v>8</v>
      </c>
      <c r="B377" s="42" t="s">
        <v>83</v>
      </c>
      <c r="C377" s="42" t="s">
        <v>83</v>
      </c>
      <c r="D377" s="42">
        <v>12</v>
      </c>
      <c r="E377" s="42" t="s">
        <v>83</v>
      </c>
      <c r="F377" s="42">
        <v>81</v>
      </c>
      <c r="G377" s="42">
        <v>3</v>
      </c>
      <c r="H377" s="42" t="s">
        <v>83</v>
      </c>
      <c r="I377" s="42" t="s">
        <v>83</v>
      </c>
      <c r="J377" s="42">
        <v>18</v>
      </c>
      <c r="K377" s="42">
        <v>12</v>
      </c>
      <c r="L377" s="42">
        <v>2</v>
      </c>
      <c r="M377" s="42">
        <v>3</v>
      </c>
    </row>
    <row r="378" spans="1:13" ht="14.25" customHeight="1">
      <c r="A378" s="43">
        <v>9</v>
      </c>
      <c r="B378" s="42" t="s">
        <v>83</v>
      </c>
      <c r="C378" s="42">
        <v>18</v>
      </c>
      <c r="D378" s="42">
        <v>21</v>
      </c>
      <c r="E378" s="42" t="s">
        <v>83</v>
      </c>
      <c r="F378" s="42" t="s">
        <v>83</v>
      </c>
      <c r="G378" s="42">
        <v>5</v>
      </c>
      <c r="H378" s="42" t="s">
        <v>83</v>
      </c>
      <c r="I378" s="42" t="s">
        <v>83</v>
      </c>
      <c r="J378" s="42">
        <v>2</v>
      </c>
      <c r="K378" s="42" t="s">
        <v>83</v>
      </c>
      <c r="L378" s="42">
        <v>1</v>
      </c>
      <c r="M378" s="42">
        <v>2</v>
      </c>
    </row>
    <row r="379" spans="1:13" ht="14.25" customHeight="1">
      <c r="A379" s="43">
        <v>10</v>
      </c>
      <c r="B379" s="42">
        <v>8</v>
      </c>
      <c r="C379" s="42">
        <v>2</v>
      </c>
      <c r="D379" s="42" t="s">
        <v>83</v>
      </c>
      <c r="E379" s="42" t="s">
        <v>83</v>
      </c>
      <c r="F379" s="42" t="s">
        <v>83</v>
      </c>
      <c r="G379" s="42">
        <v>31</v>
      </c>
      <c r="H379" s="42">
        <v>2</v>
      </c>
      <c r="I379" s="42" t="s">
        <v>83</v>
      </c>
      <c r="J379" s="42">
        <v>21</v>
      </c>
      <c r="K379" s="42">
        <v>3</v>
      </c>
      <c r="L379" s="42">
        <v>8</v>
      </c>
      <c r="M379" s="42" t="s">
        <v>83</v>
      </c>
    </row>
    <row r="380" spans="1:13" ht="14.25" customHeight="1">
      <c r="A380" s="43">
        <v>11</v>
      </c>
      <c r="B380" s="42">
        <v>12</v>
      </c>
      <c r="C380" s="42" t="s">
        <v>83</v>
      </c>
      <c r="D380" s="42">
        <v>1</v>
      </c>
      <c r="E380" s="42" t="s">
        <v>83</v>
      </c>
      <c r="F380" s="42">
        <v>3</v>
      </c>
      <c r="G380" s="42" t="s">
        <v>83</v>
      </c>
      <c r="H380" s="42">
        <v>2</v>
      </c>
      <c r="I380" s="42" t="s">
        <v>83</v>
      </c>
      <c r="J380" s="42" t="s">
        <v>83</v>
      </c>
      <c r="K380" s="42" t="s">
        <v>83</v>
      </c>
      <c r="L380" s="42">
        <v>3</v>
      </c>
      <c r="M380" s="42">
        <v>4</v>
      </c>
    </row>
    <row r="381" spans="1:13" ht="14.25" customHeight="1">
      <c r="A381" s="43">
        <v>12</v>
      </c>
      <c r="B381" s="42" t="s">
        <v>83</v>
      </c>
      <c r="C381" s="42" t="s">
        <v>83</v>
      </c>
      <c r="D381" s="42">
        <v>2</v>
      </c>
      <c r="E381" s="42">
        <v>2</v>
      </c>
      <c r="F381" s="42" t="s">
        <v>83</v>
      </c>
      <c r="G381" s="42" t="s">
        <v>83</v>
      </c>
      <c r="H381" s="42">
        <v>1</v>
      </c>
      <c r="I381" s="42" t="s">
        <v>83</v>
      </c>
      <c r="J381" s="42" t="s">
        <v>83</v>
      </c>
      <c r="K381" s="42" t="s">
        <v>83</v>
      </c>
      <c r="L381" s="42">
        <v>1</v>
      </c>
      <c r="M381" s="42" t="s">
        <v>83</v>
      </c>
    </row>
    <row r="382" spans="1:13" ht="14.25" customHeight="1">
      <c r="A382" s="43">
        <v>13</v>
      </c>
      <c r="B382" s="42" t="s">
        <v>83</v>
      </c>
      <c r="C382" s="42">
        <v>1</v>
      </c>
      <c r="D382" s="42" t="s">
        <v>83</v>
      </c>
      <c r="E382" s="42" t="s">
        <v>83</v>
      </c>
      <c r="F382" s="42">
        <v>8</v>
      </c>
      <c r="G382" s="42" t="s">
        <v>83</v>
      </c>
      <c r="H382" s="42" t="s">
        <v>83</v>
      </c>
      <c r="I382" s="42" t="s">
        <v>83</v>
      </c>
      <c r="J382" s="42" t="s">
        <v>83</v>
      </c>
      <c r="K382" s="42">
        <v>54</v>
      </c>
      <c r="L382" s="42" t="s">
        <v>83</v>
      </c>
      <c r="M382" s="42" t="s">
        <v>83</v>
      </c>
    </row>
    <row r="383" spans="1:13" ht="14.25" customHeight="1">
      <c r="A383" s="43">
        <v>14</v>
      </c>
      <c r="B383" s="42" t="s">
        <v>83</v>
      </c>
      <c r="C383" s="42" t="s">
        <v>83</v>
      </c>
      <c r="D383" s="42" t="s">
        <v>83</v>
      </c>
      <c r="E383" s="42" t="s">
        <v>83</v>
      </c>
      <c r="F383" s="42" t="s">
        <v>83</v>
      </c>
      <c r="G383" s="42" t="s">
        <v>83</v>
      </c>
      <c r="H383" s="42">
        <v>4</v>
      </c>
      <c r="I383" s="42" t="s">
        <v>83</v>
      </c>
      <c r="J383" s="42">
        <v>2</v>
      </c>
      <c r="K383" s="42">
        <v>5</v>
      </c>
      <c r="L383" s="42">
        <v>4</v>
      </c>
      <c r="M383" s="42" t="s">
        <v>83</v>
      </c>
    </row>
    <row r="384" spans="1:13" ht="14.25" customHeight="1">
      <c r="A384" s="43">
        <v>15</v>
      </c>
      <c r="B384" s="42" t="s">
        <v>83</v>
      </c>
      <c r="C384" s="42" t="s">
        <v>83</v>
      </c>
      <c r="D384" s="42">
        <v>4</v>
      </c>
      <c r="E384" s="42">
        <v>21</v>
      </c>
      <c r="F384" s="42" t="s">
        <v>83</v>
      </c>
      <c r="G384" s="42">
        <v>3</v>
      </c>
      <c r="H384" s="42">
        <v>7</v>
      </c>
      <c r="I384" s="42">
        <v>1</v>
      </c>
      <c r="J384" s="42" t="s">
        <v>83</v>
      </c>
      <c r="K384" s="42">
        <v>8</v>
      </c>
      <c r="L384" s="42" t="s">
        <v>83</v>
      </c>
      <c r="M384" s="42" t="s">
        <v>83</v>
      </c>
    </row>
    <row r="385" spans="1:13" ht="14.25" customHeight="1">
      <c r="A385" s="43">
        <v>16</v>
      </c>
      <c r="B385" s="42" t="s">
        <v>83</v>
      </c>
      <c r="C385" s="42">
        <v>2</v>
      </c>
      <c r="D385" s="42" t="s">
        <v>83</v>
      </c>
      <c r="E385" s="42" t="s">
        <v>83</v>
      </c>
      <c r="F385" s="42" t="s">
        <v>83</v>
      </c>
      <c r="G385" s="42" t="s">
        <v>83</v>
      </c>
      <c r="H385" s="42" t="s">
        <v>83</v>
      </c>
      <c r="I385" s="42">
        <v>12</v>
      </c>
      <c r="J385" s="42">
        <v>4</v>
      </c>
      <c r="K385" s="42">
        <v>3</v>
      </c>
      <c r="L385" s="42">
        <v>8</v>
      </c>
      <c r="M385" s="42" t="s">
        <v>83</v>
      </c>
    </row>
    <row r="386" spans="1:13" ht="14.25" customHeight="1">
      <c r="A386" s="43">
        <v>17</v>
      </c>
      <c r="B386" s="42">
        <v>4</v>
      </c>
      <c r="C386" s="42" t="s">
        <v>83</v>
      </c>
      <c r="D386" s="42">
        <v>4</v>
      </c>
      <c r="E386" s="42" t="s">
        <v>83</v>
      </c>
      <c r="F386" s="42" t="s">
        <v>83</v>
      </c>
      <c r="G386" s="42" t="s">
        <v>83</v>
      </c>
      <c r="H386" s="42" t="s">
        <v>83</v>
      </c>
      <c r="I386" s="42">
        <v>3</v>
      </c>
      <c r="J386" s="42" t="s">
        <v>83</v>
      </c>
      <c r="K386" s="42">
        <v>2</v>
      </c>
      <c r="L386" s="42">
        <v>1</v>
      </c>
      <c r="M386" s="42">
        <v>6</v>
      </c>
    </row>
    <row r="387" spans="1:13" ht="14.25" customHeight="1">
      <c r="A387" s="43">
        <v>18</v>
      </c>
      <c r="B387" s="42">
        <v>28</v>
      </c>
      <c r="C387" s="42">
        <v>4</v>
      </c>
      <c r="D387" s="42">
        <v>21</v>
      </c>
      <c r="E387" s="42">
        <v>2</v>
      </c>
      <c r="F387" s="42" t="s">
        <v>83</v>
      </c>
      <c r="G387" s="42">
        <v>1</v>
      </c>
      <c r="H387" s="42" t="s">
        <v>83</v>
      </c>
      <c r="I387" s="42">
        <v>2</v>
      </c>
      <c r="J387" s="42" t="s">
        <v>83</v>
      </c>
      <c r="K387" s="42">
        <v>6</v>
      </c>
      <c r="L387" s="42">
        <v>3</v>
      </c>
      <c r="M387" s="42">
        <v>4</v>
      </c>
    </row>
    <row r="388" spans="1:13" ht="14.25" customHeight="1">
      <c r="A388" s="43">
        <v>19</v>
      </c>
      <c r="B388" s="42">
        <v>23</v>
      </c>
      <c r="C388" s="42">
        <v>2</v>
      </c>
      <c r="D388" s="42">
        <v>7</v>
      </c>
      <c r="E388" s="42">
        <v>17</v>
      </c>
      <c r="F388" s="42" t="s">
        <v>83</v>
      </c>
      <c r="G388" s="42">
        <v>2</v>
      </c>
      <c r="H388" s="42">
        <v>3</v>
      </c>
      <c r="I388" s="42">
        <v>4</v>
      </c>
      <c r="J388" s="42">
        <v>3</v>
      </c>
      <c r="K388" s="42">
        <v>2</v>
      </c>
      <c r="L388" s="42">
        <v>6</v>
      </c>
      <c r="M388" s="42">
        <v>3</v>
      </c>
    </row>
    <row r="389" spans="1:13" ht="14.25" customHeight="1">
      <c r="A389" s="43">
        <v>20</v>
      </c>
      <c r="B389" s="42">
        <v>8</v>
      </c>
      <c r="C389" s="42" t="s">
        <v>83</v>
      </c>
      <c r="D389" s="42">
        <v>76</v>
      </c>
      <c r="E389" s="42">
        <v>2</v>
      </c>
      <c r="F389" s="42" t="s">
        <v>83</v>
      </c>
      <c r="G389" s="42">
        <v>6</v>
      </c>
      <c r="H389" s="42">
        <v>3</v>
      </c>
      <c r="I389" s="42">
        <v>6</v>
      </c>
      <c r="J389" s="42">
        <v>6</v>
      </c>
      <c r="K389" s="42">
        <v>2</v>
      </c>
      <c r="L389" s="42">
        <v>2</v>
      </c>
      <c r="M389" s="42">
        <v>1</v>
      </c>
    </row>
    <row r="390" spans="1:13" ht="14.25" customHeight="1">
      <c r="A390" s="43">
        <v>21</v>
      </c>
      <c r="B390" s="42" t="s">
        <v>83</v>
      </c>
      <c r="C390" s="42" t="s">
        <v>83</v>
      </c>
      <c r="D390" s="42" t="s">
        <v>83</v>
      </c>
      <c r="E390" s="42" t="s">
        <v>83</v>
      </c>
      <c r="F390" s="42" t="s">
        <v>83</v>
      </c>
      <c r="G390" s="42" t="s">
        <v>83</v>
      </c>
      <c r="H390" s="42" t="s">
        <v>83</v>
      </c>
      <c r="I390" s="42" t="s">
        <v>83</v>
      </c>
      <c r="J390" s="42" t="s">
        <v>83</v>
      </c>
      <c r="K390" s="42">
        <v>3</v>
      </c>
      <c r="L390" s="42" t="s">
        <v>83</v>
      </c>
      <c r="M390" s="42">
        <v>3</v>
      </c>
    </row>
    <row r="391" spans="1:13" ht="14.25" customHeight="1">
      <c r="A391" s="43">
        <v>22</v>
      </c>
      <c r="B391" s="42">
        <v>13</v>
      </c>
      <c r="C391" s="42" t="s">
        <v>83</v>
      </c>
      <c r="D391" s="42" t="s">
        <v>83</v>
      </c>
      <c r="E391" s="42">
        <v>5</v>
      </c>
      <c r="F391" s="42" t="s">
        <v>83</v>
      </c>
      <c r="G391" s="42">
        <v>4</v>
      </c>
      <c r="H391" s="42">
        <v>8</v>
      </c>
      <c r="I391" s="42">
        <v>2</v>
      </c>
      <c r="J391" s="42" t="s">
        <v>83</v>
      </c>
      <c r="K391" s="42">
        <v>4</v>
      </c>
      <c r="L391" s="42">
        <v>2</v>
      </c>
      <c r="M391" s="42" t="s">
        <v>83</v>
      </c>
    </row>
    <row r="392" spans="1:13" ht="14.25" customHeight="1">
      <c r="A392" s="43">
        <v>23</v>
      </c>
      <c r="B392" s="42">
        <v>2</v>
      </c>
      <c r="C392" s="42">
        <v>2</v>
      </c>
      <c r="D392" s="42">
        <v>4</v>
      </c>
      <c r="E392" s="42">
        <v>8</v>
      </c>
      <c r="F392" s="42" t="s">
        <v>83</v>
      </c>
      <c r="G392" s="42" t="s">
        <v>83</v>
      </c>
      <c r="H392" s="42">
        <v>23</v>
      </c>
      <c r="I392" s="42" t="s">
        <v>83</v>
      </c>
      <c r="J392" s="42">
        <v>1</v>
      </c>
      <c r="K392" s="42">
        <v>2</v>
      </c>
      <c r="L392" s="42" t="s">
        <v>83</v>
      </c>
      <c r="M392" s="42" t="s">
        <v>83</v>
      </c>
    </row>
    <row r="393" spans="1:13" ht="14.25" customHeight="1">
      <c r="A393" s="43">
        <v>24</v>
      </c>
      <c r="B393" s="42" t="s">
        <v>83</v>
      </c>
      <c r="C393" s="42">
        <v>12</v>
      </c>
      <c r="D393" s="42" t="s">
        <v>83</v>
      </c>
      <c r="E393" s="42" t="s">
        <v>83</v>
      </c>
      <c r="F393" s="42" t="s">
        <v>83</v>
      </c>
      <c r="G393" s="42">
        <v>6</v>
      </c>
      <c r="H393" s="42">
        <v>6</v>
      </c>
      <c r="I393" s="42" t="s">
        <v>83</v>
      </c>
      <c r="J393" s="42" t="s">
        <v>83</v>
      </c>
      <c r="K393" s="42" t="s">
        <v>83</v>
      </c>
      <c r="L393" s="42" t="s">
        <v>83</v>
      </c>
      <c r="M393" s="42" t="s">
        <v>83</v>
      </c>
    </row>
    <row r="394" spans="1:13" ht="14.25" customHeight="1">
      <c r="A394" s="43">
        <v>25</v>
      </c>
      <c r="B394" s="42" t="s">
        <v>83</v>
      </c>
      <c r="C394" s="42" t="s">
        <v>83</v>
      </c>
      <c r="D394" s="42">
        <v>6</v>
      </c>
      <c r="E394" s="42" t="s">
        <v>83</v>
      </c>
      <c r="F394" s="42" t="s">
        <v>83</v>
      </c>
      <c r="G394" s="42" t="s">
        <v>83</v>
      </c>
      <c r="H394" s="42">
        <v>3</v>
      </c>
      <c r="I394" s="42">
        <v>4</v>
      </c>
      <c r="J394" s="42" t="s">
        <v>83</v>
      </c>
      <c r="K394" s="42">
        <v>6</v>
      </c>
      <c r="L394" s="42">
        <v>4</v>
      </c>
      <c r="M394" s="42">
        <v>4</v>
      </c>
    </row>
    <row r="395" spans="1:13" ht="14.25" customHeight="1">
      <c r="A395" s="43">
        <v>26</v>
      </c>
      <c r="B395" s="42">
        <v>4</v>
      </c>
      <c r="C395" s="42" t="s">
        <v>83</v>
      </c>
      <c r="D395" s="42" t="s">
        <v>83</v>
      </c>
      <c r="E395" s="42">
        <v>12</v>
      </c>
      <c r="F395" s="42">
        <v>37</v>
      </c>
      <c r="G395" s="42">
        <v>5</v>
      </c>
      <c r="H395" s="42">
        <v>2</v>
      </c>
      <c r="I395" s="42">
        <v>6</v>
      </c>
      <c r="J395" s="42" t="s">
        <v>83</v>
      </c>
      <c r="K395" s="42" t="s">
        <v>83</v>
      </c>
      <c r="L395" s="42" t="s">
        <v>83</v>
      </c>
      <c r="M395" s="42" t="s">
        <v>83</v>
      </c>
    </row>
    <row r="396" spans="1:13" ht="14.25" customHeight="1">
      <c r="A396" s="43">
        <v>27</v>
      </c>
      <c r="B396" s="42" t="s">
        <v>83</v>
      </c>
      <c r="C396" s="42" t="s">
        <v>83</v>
      </c>
      <c r="D396" s="42">
        <v>3</v>
      </c>
      <c r="E396" s="42" t="s">
        <v>83</v>
      </c>
      <c r="F396" s="42" t="s">
        <v>83</v>
      </c>
      <c r="G396" s="42" t="s">
        <v>83</v>
      </c>
      <c r="H396" s="42" t="s">
        <v>83</v>
      </c>
      <c r="I396" s="42">
        <v>18</v>
      </c>
      <c r="J396" s="42" t="s">
        <v>83</v>
      </c>
      <c r="K396" s="42" t="s">
        <v>83</v>
      </c>
      <c r="L396" s="42">
        <v>8</v>
      </c>
      <c r="M396" s="42" t="s">
        <v>83</v>
      </c>
    </row>
    <row r="397" spans="1:13" ht="14.25" customHeight="1">
      <c r="A397" s="43">
        <v>28</v>
      </c>
      <c r="B397" s="42" t="s">
        <v>83</v>
      </c>
      <c r="C397" s="42" t="s">
        <v>83</v>
      </c>
      <c r="D397" s="42">
        <v>21</v>
      </c>
      <c r="E397" s="42" t="s">
        <v>83</v>
      </c>
      <c r="F397" s="42" t="s">
        <v>83</v>
      </c>
      <c r="G397" s="42" t="s">
        <v>83</v>
      </c>
      <c r="H397" s="42">
        <v>21</v>
      </c>
      <c r="I397" s="42" t="s">
        <v>83</v>
      </c>
      <c r="J397" s="42" t="s">
        <v>83</v>
      </c>
      <c r="K397" s="42" t="s">
        <v>83</v>
      </c>
      <c r="L397" s="42">
        <v>6</v>
      </c>
      <c r="M397" s="42">
        <v>16</v>
      </c>
    </row>
    <row r="398" spans="1:13" ht="14.25" customHeight="1">
      <c r="A398" s="43">
        <v>29</v>
      </c>
      <c r="B398" s="42" t="s">
        <v>83</v>
      </c>
      <c r="C398" s="44"/>
      <c r="D398" s="42" t="s">
        <v>83</v>
      </c>
      <c r="E398" s="42" t="s">
        <v>83</v>
      </c>
      <c r="F398" s="42" t="s">
        <v>83</v>
      </c>
      <c r="G398" s="42">
        <v>3</v>
      </c>
      <c r="H398" s="42">
        <v>7</v>
      </c>
      <c r="I398" s="42">
        <v>3</v>
      </c>
      <c r="J398" s="42" t="s">
        <v>83</v>
      </c>
      <c r="K398" s="42">
        <v>2</v>
      </c>
      <c r="L398" s="42">
        <v>12</v>
      </c>
      <c r="M398" s="42">
        <v>21</v>
      </c>
    </row>
    <row r="399" spans="1:13" ht="14.25" customHeight="1">
      <c r="A399" s="43">
        <v>30</v>
      </c>
      <c r="B399" s="42" t="s">
        <v>83</v>
      </c>
      <c r="C399" s="44"/>
      <c r="D399" s="42" t="s">
        <v>83</v>
      </c>
      <c r="E399" s="42" t="s">
        <v>83</v>
      </c>
      <c r="F399" s="42" t="s">
        <v>83</v>
      </c>
      <c r="G399" s="42">
        <v>1</v>
      </c>
      <c r="H399" s="42" t="s">
        <v>83</v>
      </c>
      <c r="I399" s="42">
        <v>21</v>
      </c>
      <c r="J399" s="42" t="s">
        <v>83</v>
      </c>
      <c r="K399" s="42">
        <v>3</v>
      </c>
      <c r="L399" s="42">
        <v>1</v>
      </c>
      <c r="M399" s="42">
        <v>12</v>
      </c>
    </row>
    <row r="400" spans="1:13" ht="14.25" customHeight="1">
      <c r="A400" s="43">
        <v>31</v>
      </c>
      <c r="B400" s="42">
        <v>17</v>
      </c>
      <c r="C400" s="44"/>
      <c r="D400" s="42">
        <v>8</v>
      </c>
      <c r="E400" s="44"/>
      <c r="F400" s="42">
        <v>21</v>
      </c>
      <c r="G400" s="44"/>
      <c r="H400" s="42" t="s">
        <v>83</v>
      </c>
      <c r="I400" s="42">
        <v>25</v>
      </c>
      <c r="J400" s="44"/>
      <c r="K400" s="42">
        <v>6</v>
      </c>
      <c r="L400" s="44"/>
      <c r="M400" s="42">
        <v>2</v>
      </c>
    </row>
    <row r="401" spans="1:13" ht="14.25" customHeight="1">
      <c r="A401" s="43" t="s">
        <v>87</v>
      </c>
      <c r="B401" s="42">
        <v>200</v>
      </c>
      <c r="C401" s="42">
        <v>63</v>
      </c>
      <c r="D401" s="42">
        <v>218</v>
      </c>
      <c r="E401" s="42">
        <v>137</v>
      </c>
      <c r="F401" s="42">
        <v>175</v>
      </c>
      <c r="G401" s="42">
        <v>70</v>
      </c>
      <c r="H401" s="42">
        <v>106</v>
      </c>
      <c r="I401" s="42">
        <v>148</v>
      </c>
      <c r="J401" s="42">
        <v>82</v>
      </c>
      <c r="K401" s="42">
        <v>253</v>
      </c>
      <c r="L401" s="42">
        <v>107</v>
      </c>
      <c r="M401" s="42">
        <v>105</v>
      </c>
    </row>
    <row r="402" spans="1:13" ht="14.25" customHeight="1">
      <c r="A402" s="43" t="s">
        <v>88</v>
      </c>
      <c r="B402" s="42">
        <v>15</v>
      </c>
      <c r="C402" s="42">
        <v>12</v>
      </c>
      <c r="D402" s="42">
        <v>18</v>
      </c>
      <c r="E402" s="42">
        <v>11</v>
      </c>
      <c r="F402" s="42">
        <v>8</v>
      </c>
      <c r="G402" s="42">
        <v>12</v>
      </c>
      <c r="H402" s="42">
        <v>18</v>
      </c>
      <c r="I402" s="42">
        <v>16</v>
      </c>
      <c r="J402" s="42">
        <v>12</v>
      </c>
      <c r="K402" s="42">
        <v>23</v>
      </c>
      <c r="L402" s="42">
        <v>21</v>
      </c>
      <c r="M402" s="42">
        <v>17</v>
      </c>
    </row>
    <row r="403" spans="1:13" ht="14.25" customHeight="1">
      <c r="A403" s="43" t="s">
        <v>89</v>
      </c>
      <c r="B403" s="42">
        <v>6</v>
      </c>
      <c r="C403" s="42">
        <v>2</v>
      </c>
      <c r="D403" s="42">
        <v>7</v>
      </c>
      <c r="E403" s="42">
        <v>5</v>
      </c>
      <c r="F403" s="42">
        <v>6</v>
      </c>
      <c r="G403" s="42">
        <v>2</v>
      </c>
      <c r="H403" s="42">
        <v>3</v>
      </c>
      <c r="I403" s="42">
        <v>5</v>
      </c>
      <c r="J403" s="42">
        <v>3</v>
      </c>
      <c r="K403" s="42">
        <v>8</v>
      </c>
      <c r="L403" s="42">
        <v>4</v>
      </c>
      <c r="M403" s="42">
        <v>3</v>
      </c>
    </row>
    <row r="404" spans="1:13" ht="14.25" customHeight="1">
      <c r="A404" s="43" t="s">
        <v>90</v>
      </c>
      <c r="B404" s="42">
        <v>35</v>
      </c>
      <c r="C404" s="42">
        <v>18</v>
      </c>
      <c r="D404" s="42">
        <v>76</v>
      </c>
      <c r="E404" s="42">
        <v>36</v>
      </c>
      <c r="F404" s="42">
        <v>81</v>
      </c>
      <c r="G404" s="42">
        <v>31</v>
      </c>
      <c r="H404" s="42">
        <v>23</v>
      </c>
      <c r="I404" s="42">
        <v>25</v>
      </c>
      <c r="J404" s="42">
        <v>21</v>
      </c>
      <c r="K404" s="42">
        <v>65</v>
      </c>
      <c r="L404" s="42">
        <v>21</v>
      </c>
      <c r="M404" s="42">
        <v>21</v>
      </c>
    </row>
    <row r="405" spans="1:13" ht="14.25" customHeight="1">
      <c r="A405" s="43" t="s">
        <v>91</v>
      </c>
      <c r="B405" s="42">
        <v>3</v>
      </c>
      <c r="C405" s="42">
        <v>9</v>
      </c>
      <c r="D405" s="42">
        <v>20</v>
      </c>
      <c r="E405" s="42">
        <v>3</v>
      </c>
      <c r="F405" s="42">
        <v>8</v>
      </c>
      <c r="G405" s="42">
        <v>10</v>
      </c>
      <c r="H405" s="42">
        <v>23</v>
      </c>
      <c r="I405" s="42">
        <v>31</v>
      </c>
      <c r="J405" s="42">
        <v>10</v>
      </c>
      <c r="K405" s="42">
        <v>2</v>
      </c>
      <c r="L405" s="42">
        <v>3</v>
      </c>
      <c r="M405" s="42">
        <v>29</v>
      </c>
    </row>
    <row r="406" spans="1:13" ht="14.25" customHeight="1">
      <c r="A406" s="43" t="s">
        <v>92</v>
      </c>
      <c r="B406" s="42">
        <v>2</v>
      </c>
      <c r="C406" s="42">
        <v>1</v>
      </c>
      <c r="D406" s="42">
        <v>1</v>
      </c>
      <c r="E406" s="42">
        <v>2</v>
      </c>
      <c r="F406" s="42">
        <v>3</v>
      </c>
      <c r="G406" s="42">
        <v>1</v>
      </c>
      <c r="H406" s="42">
        <v>1</v>
      </c>
      <c r="I406" s="42">
        <v>1</v>
      </c>
      <c r="J406" s="42">
        <v>1</v>
      </c>
      <c r="K406" s="42">
        <v>2</v>
      </c>
      <c r="L406" s="42">
        <v>1</v>
      </c>
      <c r="M406" s="42">
        <v>1</v>
      </c>
    </row>
    <row r="407" spans="1:13" ht="14.2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</row>
    <row r="408" spans="1:13" ht="14.2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</row>
    <row r="409" spans="1:13" ht="14.2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</row>
    <row r="410" spans="1:13" ht="14.2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</row>
    <row r="411" spans="1:13" ht="14.2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</row>
    <row r="412" spans="1:13" ht="14.2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</row>
    <row r="413" spans="1:13" ht="14.2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</row>
    <row r="414" spans="1:13" ht="14.2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</row>
    <row r="415" spans="1:13" ht="14.2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</row>
    <row r="416" spans="1:13" ht="14.2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</row>
    <row r="417" spans="1:13" ht="14.2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</row>
    <row r="418" spans="1:13" ht="14.2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</row>
    <row r="419" spans="1:13" ht="14.2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</row>
    <row r="420" spans="1:13" ht="14.2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</row>
    <row r="421" spans="1:13" ht="14.2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</row>
    <row r="422" spans="1:13" ht="14.2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</row>
    <row r="423" spans="1:13" ht="14.2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</row>
    <row r="424" spans="1:13" ht="14.2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</row>
    <row r="425" spans="1:13" ht="14.2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</row>
    <row r="426" spans="1:13" ht="14.2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</row>
    <row r="427" spans="1:13" ht="14.2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</row>
    <row r="428" spans="1:13" ht="14.2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</row>
    <row r="429" spans="1:13" ht="14.2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</row>
    <row r="430" spans="1:13" ht="14.2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</row>
    <row r="431" spans="1:13" ht="14.2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</row>
    <row r="432" spans="1:13" ht="14.2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</row>
    <row r="433" spans="1:13" ht="14.2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</row>
    <row r="434" spans="1:13" ht="14.2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</row>
    <row r="435" spans="1:13" ht="14.2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</row>
    <row r="436" spans="1:13" ht="14.2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</row>
    <row r="437" spans="1:13" ht="14.2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</row>
    <row r="438" spans="1:13" ht="14.2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</row>
    <row r="439" spans="1:13" ht="14.2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</row>
    <row r="440" spans="1:13" ht="14.2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</row>
    <row r="441" spans="1:13" ht="14.2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</row>
    <row r="442" spans="1:13" ht="14.2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</row>
    <row r="443" spans="1:13" ht="14.2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</row>
    <row r="444" spans="1:13" ht="14.2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</row>
    <row r="445" spans="1:13" ht="14.2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</row>
    <row r="446" spans="1:13" ht="14.2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</row>
    <row r="447" spans="1:13" ht="14.2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</row>
    <row r="448" spans="1:13" ht="14.2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</row>
    <row r="449" spans="1:13" ht="14.2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</row>
    <row r="450" spans="1:13" ht="14.2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</row>
    <row r="451" spans="1:13" ht="14.2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</row>
    <row r="452" spans="1:13" ht="14.2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</row>
    <row r="453" spans="1:13" ht="14.2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</row>
    <row r="454" spans="1:13" ht="14.2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</row>
    <row r="455" spans="1:13" ht="14.2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</row>
    <row r="456" spans="1:13" ht="14.2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</row>
    <row r="457" spans="1:13" ht="14.2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</row>
    <row r="458" spans="1:13" ht="14.2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</row>
    <row r="459" spans="1:13" ht="14.2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</row>
    <row r="460" spans="1:13" ht="14.2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</row>
    <row r="461" spans="1:13" ht="14.2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</row>
    <row r="462" spans="1:13" ht="14.2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</row>
    <row r="463" spans="1:13" ht="14.2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</row>
    <row r="464" spans="1:13" ht="14.2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</row>
    <row r="465" spans="1:13" ht="14.2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</row>
    <row r="466" spans="1:13" ht="14.2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</row>
    <row r="467" spans="1:13" ht="14.2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</row>
    <row r="468" spans="1:13" ht="14.2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</row>
    <row r="469" spans="1:13" ht="14.2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</row>
    <row r="470" spans="1:13" ht="14.2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</row>
    <row r="471" spans="1:13" ht="14.2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</row>
    <row r="472" spans="1:13" ht="14.2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</row>
    <row r="473" spans="1:13" ht="14.2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</row>
    <row r="474" spans="1:13" ht="14.2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</row>
    <row r="475" spans="1:13" ht="14.2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</row>
    <row r="476" spans="1:13" ht="14.2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</row>
    <row r="477" spans="1:13" ht="14.2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</row>
    <row r="478" spans="1:13" ht="14.2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</row>
    <row r="479" spans="1:13" ht="14.2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</row>
    <row r="480" spans="1:13" ht="14.2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</row>
    <row r="481" spans="1:13" ht="14.2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</row>
    <row r="482" spans="1:13" ht="14.2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</row>
    <row r="483" spans="1:13" ht="14.2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</row>
    <row r="484" spans="1:13" ht="14.2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</row>
    <row r="485" spans="1:13" ht="14.2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</row>
    <row r="486" spans="1:13" ht="14.2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</row>
    <row r="487" spans="1:13" ht="14.2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</row>
    <row r="488" spans="1:13" ht="14.2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</row>
    <row r="489" spans="1:13" ht="14.2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</row>
    <row r="490" spans="1:13" ht="14.2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</row>
    <row r="491" spans="1:13" ht="14.2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</row>
    <row r="492" spans="1:13" ht="14.2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</row>
    <row r="493" spans="1:13" ht="14.2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</row>
    <row r="494" spans="1:13" ht="14.2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</row>
    <row r="495" spans="1:13" ht="14.2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</row>
    <row r="496" spans="1:13" ht="14.2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</row>
    <row r="497" spans="1:13" ht="14.2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</row>
    <row r="498" spans="1:13" ht="14.2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</row>
    <row r="499" spans="1:13" ht="14.2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</row>
    <row r="500" spans="1:13" ht="14.2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</row>
    <row r="501" spans="1:13" ht="14.2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</row>
    <row r="502" spans="1:13" ht="14.2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</row>
    <row r="503" spans="1:13" ht="14.2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</row>
    <row r="504" spans="1:13" ht="14.2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</row>
    <row r="505" spans="1:13" ht="14.2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</row>
    <row r="506" spans="1:13" ht="14.2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</row>
    <row r="507" spans="1:13" ht="14.2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</row>
    <row r="508" spans="1:13" ht="14.2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</row>
    <row r="509" spans="1:13" ht="14.2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</row>
    <row r="510" spans="1:13" ht="14.2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</row>
    <row r="511" spans="1:13" ht="14.2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</row>
    <row r="512" spans="1:13" ht="14.2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</row>
    <row r="513" spans="1:13" ht="14.2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</row>
    <row r="514" spans="1:13" ht="14.2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</row>
    <row r="515" spans="1:13" ht="14.2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</row>
    <row r="516" spans="1:13" ht="14.2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</row>
    <row r="517" spans="1:13" ht="14.2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</row>
    <row r="518" spans="1:13" ht="14.2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</row>
    <row r="519" spans="1:13" ht="14.2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</row>
    <row r="520" spans="1:13" ht="14.2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</row>
    <row r="521" spans="1:13" ht="14.2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</row>
    <row r="522" spans="1:13" ht="14.2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</row>
    <row r="523" spans="1:13" ht="14.2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</row>
    <row r="524" spans="1:13" ht="14.2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</row>
    <row r="525" spans="1:13" ht="14.2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</row>
    <row r="526" spans="1:13" ht="14.2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</row>
    <row r="527" spans="1:13" ht="14.2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</row>
    <row r="528" spans="1:13" ht="14.2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</row>
    <row r="529" spans="1:13" ht="14.2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</row>
    <row r="530" spans="1:13" ht="14.2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</row>
    <row r="531" spans="1:13" ht="14.2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</row>
    <row r="532" spans="1:13" ht="14.2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</row>
    <row r="533" spans="1:13" ht="14.2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</row>
    <row r="534" spans="1:13" ht="14.2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</row>
    <row r="535" spans="1:13" ht="14.2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</row>
    <row r="536" spans="1:13" ht="14.2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</row>
    <row r="537" spans="1:13" ht="14.2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</row>
    <row r="538" spans="1:13" ht="14.2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</row>
    <row r="539" spans="1:13" ht="14.2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</row>
    <row r="540" spans="1:13" ht="14.2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</row>
    <row r="541" spans="1:13" ht="14.2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</row>
    <row r="542" spans="1:13" ht="14.2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</row>
    <row r="543" spans="1:13" ht="14.2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</row>
    <row r="544" spans="1:13" ht="14.2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</row>
    <row r="545" spans="1:13" ht="14.2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</row>
    <row r="546" spans="1:13" ht="14.2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</row>
    <row r="547" spans="1:13" ht="14.2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</row>
    <row r="548" spans="1:13" ht="14.2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</row>
    <row r="549" spans="1:13" ht="14.2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</row>
    <row r="550" spans="1:13" ht="14.2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</row>
    <row r="551" spans="1:13" ht="14.2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</row>
    <row r="552" spans="1:13" ht="14.2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</row>
    <row r="553" spans="1:13" ht="14.2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</row>
    <row r="554" spans="1:13" ht="14.2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</row>
    <row r="555" spans="1:13" ht="14.2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</row>
    <row r="556" spans="1:13" ht="14.2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</row>
    <row r="557" spans="1:13" ht="14.2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</row>
    <row r="558" spans="1:13" ht="14.2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</row>
    <row r="559" spans="1:13" ht="14.2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</row>
    <row r="560" spans="1:13" ht="14.2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</row>
    <row r="561" spans="1:13" ht="14.2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</row>
    <row r="562" spans="1:13" ht="14.2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</row>
    <row r="563" spans="1:13" ht="14.2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</row>
    <row r="564" spans="1:13" ht="14.2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</row>
    <row r="565" spans="1:13" ht="14.2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</row>
    <row r="566" spans="1:13" ht="14.2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</row>
    <row r="567" spans="1:13" ht="14.2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</row>
    <row r="568" spans="1:13" ht="14.2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</row>
    <row r="569" spans="1:13" ht="14.2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</row>
    <row r="570" spans="1:13" ht="14.2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</row>
    <row r="571" spans="1:13" ht="14.2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</row>
    <row r="572" spans="1:13" ht="14.2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</row>
    <row r="573" spans="1:13" ht="14.2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</row>
    <row r="574" spans="1:13" ht="14.2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</row>
    <row r="575" spans="1:13" ht="14.2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</row>
    <row r="576" spans="1:13" ht="14.2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</row>
    <row r="577" spans="1:13" ht="14.2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</row>
    <row r="578" spans="1:13" ht="14.2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</row>
    <row r="579" spans="1:13" ht="14.2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</row>
    <row r="580" spans="1:13" ht="14.2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</row>
    <row r="581" spans="1:13" ht="14.2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</row>
    <row r="582" spans="1:13" ht="14.2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</row>
    <row r="583" spans="1:13" ht="14.2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</row>
    <row r="584" spans="1:13" ht="14.2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</row>
    <row r="585" spans="1:13" ht="14.2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</row>
    <row r="586" spans="1:13" ht="14.2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</row>
    <row r="587" spans="1:13" ht="14.2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</row>
    <row r="588" spans="1:13" ht="14.2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</row>
    <row r="589" spans="1:13" ht="14.2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</row>
    <row r="590" spans="1:13" ht="14.2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</row>
    <row r="591" spans="1:13" ht="14.2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</row>
    <row r="592" spans="1:13" ht="14.2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</row>
    <row r="593" spans="1:13" ht="14.2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</row>
    <row r="594" spans="1:13" ht="14.2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</row>
    <row r="595" spans="1:13" ht="14.2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</row>
    <row r="596" spans="1:13" ht="14.2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</row>
    <row r="597" spans="1:13" ht="14.2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</row>
    <row r="598" spans="1:13" ht="14.2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</row>
    <row r="599" spans="1:13" ht="14.2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</row>
    <row r="600" spans="1:13" ht="14.2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</row>
    <row r="601" spans="1:13" ht="14.2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</row>
    <row r="602" spans="1:13" ht="14.2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</row>
    <row r="603" spans="1:13" ht="14.2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</row>
    <row r="604" spans="1:13" ht="14.2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</row>
    <row r="605" spans="1:13" ht="14.2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</row>
    <row r="606" spans="1:13" ht="14.2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</row>
    <row r="607" spans="1:13" ht="14.2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</row>
    <row r="608" spans="1:13" ht="14.2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</row>
    <row r="609" spans="1:13" ht="14.2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</row>
    <row r="610" spans="1:13" ht="14.2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</row>
    <row r="611" spans="1:13" ht="14.2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</row>
    <row r="612" spans="1:13" ht="14.2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</row>
    <row r="613" spans="1:13" ht="14.2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</row>
    <row r="614" spans="1:13" ht="14.2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</row>
    <row r="615" spans="1:13" ht="14.2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</row>
    <row r="616" spans="1:13" ht="14.2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</row>
    <row r="617" spans="1:13" ht="14.2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</row>
    <row r="618" spans="1:13" ht="14.2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</row>
    <row r="619" spans="1:13" ht="14.2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</row>
    <row r="620" spans="1:13" ht="14.2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</row>
    <row r="621" spans="1:13" ht="14.2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</row>
    <row r="622" spans="1:13" ht="14.2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</row>
    <row r="623" spans="1:13" ht="14.2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</row>
    <row r="624" spans="1:13" ht="14.2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</row>
    <row r="625" spans="1:13" ht="14.2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</row>
    <row r="626" spans="1:13" ht="14.2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</row>
    <row r="627" spans="1:13" ht="14.2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</row>
    <row r="628" spans="1:13" ht="14.2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</row>
    <row r="629" spans="1:13" ht="14.2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</row>
    <row r="630" spans="1:13" ht="14.2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</row>
    <row r="631" spans="1:13" ht="14.2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</row>
    <row r="632" spans="1:13" ht="14.2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</row>
    <row r="633" spans="1:13" ht="14.2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</row>
    <row r="634" spans="1:13" ht="14.2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</row>
    <row r="635" spans="1:13" ht="14.2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</row>
    <row r="636" spans="1:13" ht="14.2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</row>
    <row r="637" spans="1:13" ht="14.2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</row>
    <row r="638" spans="1:13" ht="14.2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</row>
    <row r="639" spans="1:13" ht="14.2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</row>
    <row r="640" spans="1:13" ht="14.2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</row>
    <row r="641" spans="1:13" ht="14.2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</row>
    <row r="642" spans="1:13" ht="14.2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</row>
    <row r="643" spans="1:13" ht="14.2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</row>
    <row r="644" spans="1:13" ht="14.2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</row>
    <row r="645" spans="1:13" ht="14.2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</row>
    <row r="646" spans="1:13" ht="14.2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</row>
    <row r="647" spans="1:13" ht="14.2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</row>
    <row r="648" spans="1:13" ht="14.2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</row>
    <row r="649" spans="1:13" ht="14.2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</row>
    <row r="650" spans="1:13" ht="14.2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</row>
    <row r="651" spans="1:13" ht="14.2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</row>
    <row r="652" spans="1:13" ht="14.2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</row>
    <row r="653" spans="1:13" ht="14.2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</row>
    <row r="654" spans="1:13" ht="14.2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</row>
    <row r="655" spans="1:13" ht="14.2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</row>
    <row r="656" spans="1:13" ht="14.2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</row>
    <row r="657" spans="1:13" ht="14.2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</row>
    <row r="658" spans="1:13" ht="14.2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</row>
    <row r="659" spans="1:13" ht="14.2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</row>
    <row r="660" spans="1:13" ht="14.2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</row>
    <row r="661" spans="1:13" ht="14.2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</row>
    <row r="662" spans="1:13" ht="14.2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</row>
    <row r="663" spans="1:13" ht="14.2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</row>
    <row r="664" spans="1:13" ht="14.2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</row>
    <row r="665" spans="1:13" ht="14.2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</row>
    <row r="666" spans="1:13" ht="14.2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</row>
    <row r="667" spans="1:13" ht="14.2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</row>
    <row r="668" spans="1:13" ht="14.2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</row>
    <row r="669" spans="1:13" ht="14.2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</row>
    <row r="670" spans="1:13" ht="14.2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</row>
    <row r="671" spans="1:13" ht="14.2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</row>
    <row r="672" spans="1:13" ht="14.2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</row>
    <row r="673" spans="1:13" ht="14.2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</row>
    <row r="674" spans="1:13" ht="14.2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</row>
    <row r="675" spans="1:13" ht="14.2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</row>
    <row r="676" spans="1:13" ht="14.2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</row>
    <row r="677" spans="1:13" ht="14.2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</row>
    <row r="678" spans="1:13" ht="14.2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</row>
    <row r="679" spans="1:13" ht="14.2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</row>
    <row r="680" spans="1:13" ht="14.2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</row>
    <row r="681" spans="1:13" ht="14.2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</row>
    <row r="682" spans="1:13" ht="14.2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</row>
    <row r="683" spans="1:13" ht="14.2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</row>
    <row r="684" spans="1:13" ht="14.2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</row>
    <row r="685" spans="1:13" ht="14.2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</row>
    <row r="686" spans="1:13" ht="14.2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</row>
    <row r="687" spans="1:13" ht="14.2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</row>
    <row r="688" spans="1:13" ht="14.2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</row>
    <row r="689" spans="1:13" ht="14.2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</row>
    <row r="690" spans="1:13" ht="14.2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</row>
    <row r="691" spans="1:13" ht="14.2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</row>
    <row r="692" spans="1:13" ht="14.2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</row>
    <row r="693" spans="1:13" ht="14.2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</row>
    <row r="694" spans="1:13" ht="14.2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</row>
    <row r="695" spans="1:13" ht="14.2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</row>
    <row r="696" spans="1:13" ht="14.2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</row>
    <row r="697" spans="1:13" ht="14.2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</row>
    <row r="698" spans="1:13" ht="14.2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</row>
    <row r="699" spans="1:13" ht="14.2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</row>
    <row r="700" spans="1:13" ht="14.2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</row>
    <row r="701" spans="1:13" ht="14.2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</row>
    <row r="702" spans="1:13" ht="14.2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</row>
    <row r="703" spans="1:13" ht="14.2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</row>
    <row r="704" spans="1:13" ht="14.2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</row>
    <row r="705" spans="1:13" ht="14.2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</row>
    <row r="706" spans="1:13" ht="14.2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</row>
    <row r="707" spans="1:13" ht="14.2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</row>
    <row r="708" spans="1:13" ht="14.2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</row>
    <row r="709" spans="1:13" ht="14.2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</row>
    <row r="710" spans="1:13" ht="14.2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</row>
    <row r="711" spans="1:13" ht="14.2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</row>
    <row r="712" spans="1:13" ht="14.2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</row>
    <row r="713" spans="1:13" ht="14.2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</row>
    <row r="714" spans="1:13" ht="14.2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</row>
    <row r="715" spans="1:13" ht="14.2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</row>
    <row r="716" spans="1:13" ht="14.2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</row>
    <row r="717" spans="1:13" ht="14.2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</row>
    <row r="718" spans="1:13" ht="14.2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</row>
    <row r="719" spans="1:13" ht="14.2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</row>
    <row r="720" spans="1:13" ht="14.2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</row>
    <row r="721" spans="1:13" ht="14.2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</row>
    <row r="722" spans="1:13" ht="14.2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</row>
    <row r="723" spans="1:13" ht="14.2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</row>
    <row r="724" spans="1:13" ht="14.2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</row>
    <row r="725" spans="1:13" ht="14.2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</row>
    <row r="726" spans="1:13" ht="14.2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</row>
    <row r="727" spans="1:13" ht="14.2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</row>
    <row r="728" spans="1:13" ht="14.2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</row>
    <row r="729" spans="1:13" ht="14.2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</row>
    <row r="730" spans="1:13" ht="14.2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</row>
    <row r="731" spans="1:13" ht="14.2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</row>
    <row r="732" spans="1:13" ht="14.2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</row>
    <row r="733" spans="1:13" ht="14.2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</row>
    <row r="734" spans="1:13" ht="14.2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</row>
    <row r="735" spans="1:13" ht="14.2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</row>
    <row r="736" spans="1:13" ht="14.2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</row>
    <row r="737" spans="1:13" ht="14.2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</row>
    <row r="738" spans="1:13" ht="14.2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</row>
    <row r="739" spans="1:13" ht="14.2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</row>
    <row r="740" spans="1:13" ht="14.2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</row>
    <row r="741" spans="1:13" ht="14.2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</row>
    <row r="742" spans="1:13" ht="14.2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</row>
    <row r="743" spans="1:13" ht="14.2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</row>
    <row r="744" spans="1:13" ht="14.2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</row>
    <row r="745" spans="1:13" ht="14.2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</row>
    <row r="746" spans="1:13" ht="14.2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</row>
    <row r="747" spans="1:13" ht="14.2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</row>
    <row r="748" spans="1:13" ht="14.2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</row>
    <row r="749" spans="1:13" ht="14.2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</row>
    <row r="750" spans="1:13" ht="14.2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</row>
    <row r="751" spans="1:13" ht="14.2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</row>
    <row r="752" spans="1:13" ht="14.2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</row>
    <row r="753" spans="1:13" ht="14.2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</row>
    <row r="754" spans="1:13" ht="14.2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</row>
    <row r="755" spans="1:13" ht="14.2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</row>
    <row r="756" spans="1:13" ht="14.2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</row>
    <row r="757" spans="1:13" ht="14.2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</row>
    <row r="758" spans="1:13" ht="14.2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</row>
    <row r="759" spans="1:13" ht="14.2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</row>
    <row r="760" spans="1:13" ht="14.2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</row>
    <row r="761" spans="1:13" ht="14.2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</row>
    <row r="762" spans="1:13" ht="14.2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</row>
    <row r="763" spans="1:13" ht="14.2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</row>
    <row r="764" spans="1:13" ht="14.2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</row>
    <row r="765" spans="1:13" ht="14.2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</row>
    <row r="766" spans="1:13" ht="14.2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</row>
    <row r="767" spans="1:13" ht="14.2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</row>
    <row r="768" spans="1:13" ht="14.2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</row>
    <row r="769" spans="1:13" ht="14.2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</row>
    <row r="770" spans="1:13" ht="14.2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</row>
    <row r="771" spans="1:13" ht="14.2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</row>
    <row r="772" spans="1:13" ht="14.2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</row>
    <row r="773" spans="1:13" ht="14.2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</row>
    <row r="774" spans="1:13" ht="14.2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</row>
    <row r="775" spans="1:13" ht="14.2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</row>
    <row r="776" spans="1:13" ht="14.2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</row>
    <row r="777" spans="1:13" ht="14.2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</row>
    <row r="778" spans="1:13" ht="14.2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</row>
    <row r="779" spans="1:13" ht="14.2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</row>
    <row r="780" spans="1:13" ht="14.2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</row>
    <row r="781" spans="1:13" ht="14.2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</row>
    <row r="782" spans="1:13" ht="14.2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</row>
    <row r="783" spans="1:13" ht="14.2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</row>
    <row r="784" spans="1:13" ht="14.2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</row>
    <row r="785" spans="1:13" ht="14.2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</row>
    <row r="786" spans="1:13" ht="14.2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</row>
    <row r="787" spans="1:13" ht="14.2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</row>
    <row r="788" spans="1:13" ht="14.2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</row>
    <row r="789" spans="1:13" ht="14.2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</row>
    <row r="790" spans="1:13" ht="14.2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</row>
    <row r="791" spans="1:13" ht="14.2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</row>
    <row r="792" spans="1:13" ht="14.2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</row>
    <row r="793" spans="1:13" ht="14.2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</row>
    <row r="794" spans="1:13" ht="14.2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</row>
    <row r="795" spans="1:13" ht="14.2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</row>
    <row r="796" spans="1:13" ht="14.2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</row>
    <row r="797" spans="1:13" ht="14.2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</row>
    <row r="798" spans="1:13" ht="14.2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</row>
    <row r="799" spans="1:13" ht="14.2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</row>
    <row r="800" spans="1:13" ht="14.2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</row>
    <row r="801" spans="1:13" ht="14.2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</row>
    <row r="802" spans="1:13" ht="14.2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</row>
    <row r="803" spans="1:13" ht="14.2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</row>
    <row r="804" spans="1:13" ht="14.2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</row>
    <row r="805" spans="1:13" ht="14.2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</row>
    <row r="806" spans="1:13" ht="14.2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</row>
    <row r="807" spans="1:13" ht="14.2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</row>
    <row r="808" spans="1:13" ht="14.2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</row>
    <row r="809" spans="1:13" ht="14.2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</row>
    <row r="810" spans="1:13" ht="14.2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</row>
    <row r="811" spans="1:13" ht="14.2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</row>
    <row r="812" spans="1:13" ht="14.2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</row>
    <row r="813" spans="1:13" ht="14.2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</row>
    <row r="814" spans="1:13" ht="14.2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</row>
    <row r="815" spans="1:13" ht="14.2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</row>
    <row r="816" spans="1:13" ht="14.2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</row>
    <row r="817" spans="1:13" ht="14.2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</row>
    <row r="818" spans="1:13" ht="14.2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</row>
    <row r="819" spans="1:13" ht="14.2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</row>
    <row r="820" spans="1:13" ht="14.2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</row>
    <row r="821" spans="1:13" ht="14.2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</row>
    <row r="822" spans="1:13" ht="14.2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</row>
    <row r="823" spans="1:13" ht="14.2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</row>
    <row r="824" spans="1:13" ht="14.2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</row>
    <row r="825" spans="1:13" ht="14.2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</row>
    <row r="826" spans="1:13" ht="14.2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</row>
    <row r="827" spans="1:13" ht="14.2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</row>
    <row r="828" spans="1:13" ht="14.2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</row>
    <row r="829" spans="1:13" ht="14.2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</row>
    <row r="830" spans="1:13" ht="14.2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</row>
    <row r="831" spans="1:13" ht="14.2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</row>
    <row r="832" spans="1:13" ht="14.2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</row>
    <row r="833" spans="1:13" ht="14.2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</row>
    <row r="834" spans="1:13" ht="14.2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</row>
    <row r="835" spans="1:13" ht="14.2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</row>
    <row r="836" spans="1:13" ht="14.2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</row>
    <row r="837" spans="1:13" ht="14.2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</row>
    <row r="838" spans="1:13" ht="14.2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</row>
    <row r="839" spans="1:13" ht="14.2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</row>
    <row r="840" spans="1:13" ht="14.2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</row>
    <row r="841" spans="1:13" ht="14.2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</row>
    <row r="842" spans="1:13" ht="14.2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</row>
    <row r="843" spans="1:13" ht="14.2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</row>
    <row r="844" spans="1:13" ht="14.2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</row>
    <row r="845" spans="1:13" ht="14.2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</row>
    <row r="846" spans="1:13" ht="14.2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</row>
    <row r="847" spans="1:13" ht="14.2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</row>
    <row r="848" spans="1:13" ht="14.2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</row>
    <row r="849" spans="1:13" ht="14.2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</row>
    <row r="850" spans="1:13" ht="14.2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</row>
    <row r="851" spans="1:13" ht="14.2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</row>
    <row r="852" spans="1:13" ht="14.2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</row>
    <row r="853" spans="1:13" ht="14.2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</row>
    <row r="854" spans="1:13" ht="14.2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</row>
    <row r="855" spans="1:13" ht="14.2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</row>
    <row r="856" spans="1:13" ht="14.2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</row>
    <row r="857" spans="1:13" ht="14.2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</row>
    <row r="858" spans="1:13" ht="14.2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</row>
    <row r="859" spans="1:13" ht="14.2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</row>
    <row r="860" spans="1:13" ht="14.2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</row>
    <row r="861" spans="1:13" ht="14.2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</row>
    <row r="862" spans="1:13" ht="14.2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</row>
    <row r="863" spans="1:13" ht="14.2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</row>
    <row r="864" spans="1:13" ht="14.2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</row>
    <row r="865" spans="1:13" ht="14.2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</row>
    <row r="866" spans="1:13" ht="14.2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</row>
    <row r="867" spans="1:13" ht="14.2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</row>
    <row r="868" spans="1:13" ht="14.2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</row>
    <row r="869" spans="1:13" ht="14.2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</row>
    <row r="870" spans="1:13" ht="14.2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</row>
    <row r="871" spans="1:13" ht="14.2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</row>
    <row r="872" spans="1:13" ht="14.2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</row>
    <row r="873" spans="1:13" ht="14.2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</row>
    <row r="874" spans="1:13" ht="14.2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</row>
    <row r="875" spans="1:13" ht="14.2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</row>
    <row r="876" spans="1:13" ht="14.2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</row>
    <row r="877" spans="1:13" ht="14.2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</row>
    <row r="878" spans="1:13" ht="14.2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</row>
    <row r="879" spans="1:13" ht="14.2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</row>
    <row r="880" spans="1:13" ht="14.2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</row>
    <row r="881" spans="1:13" ht="14.2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</row>
    <row r="882" spans="1:13" ht="14.2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</row>
    <row r="883" spans="1:13" ht="14.2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</row>
    <row r="884" spans="1:13" ht="14.2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</row>
    <row r="885" spans="1:13" ht="14.2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</row>
    <row r="886" spans="1:13" ht="14.2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</row>
    <row r="887" spans="1:13" ht="14.2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</row>
    <row r="888" spans="1:13" ht="14.2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</row>
    <row r="889" spans="1:13" ht="14.2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</row>
    <row r="890" spans="1:13" ht="14.2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</row>
    <row r="891" spans="1:13" ht="14.2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</row>
    <row r="892" spans="1:13" ht="14.2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</row>
    <row r="893" spans="1:13" ht="14.2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</row>
    <row r="894" spans="1:13" ht="14.2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</row>
    <row r="895" spans="1:13" ht="14.2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</row>
    <row r="896" spans="1:13" ht="14.2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</row>
    <row r="897" spans="1:13" ht="14.2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</row>
    <row r="898" spans="1:13" ht="14.2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</row>
    <row r="899" spans="1:13" ht="14.2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</row>
    <row r="900" spans="1:13" ht="14.2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</row>
    <row r="901" spans="1:13" ht="14.2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</row>
    <row r="902" spans="1:13" ht="14.2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</row>
    <row r="903" spans="1:13" ht="14.2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</row>
    <row r="904" spans="1:13" ht="14.2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</row>
    <row r="905" spans="1:13" ht="14.2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</row>
    <row r="906" spans="1:13" ht="14.2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</row>
    <row r="907" spans="1:13" ht="14.2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</row>
    <row r="908" spans="1:13" ht="14.2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</row>
    <row r="909" spans="1:13" ht="14.2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</row>
    <row r="910" spans="1:13" ht="14.2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</row>
    <row r="911" spans="1:13" ht="14.2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</row>
    <row r="912" spans="1:13" ht="14.2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</row>
    <row r="913" spans="1:13" ht="14.2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</row>
    <row r="914" spans="1:13" ht="14.2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</row>
    <row r="915" spans="1:13" ht="14.2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</row>
    <row r="916" spans="1:13" ht="14.2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</row>
    <row r="917" spans="1:13" ht="14.2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</row>
    <row r="918" spans="1:13" ht="14.2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</row>
    <row r="919" spans="1:13" ht="14.2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</row>
    <row r="920" spans="1:13" ht="14.2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</row>
    <row r="921" spans="1:13" ht="14.2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</row>
    <row r="922" spans="1:13" ht="14.2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</row>
    <row r="923" spans="1:13" ht="14.2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</row>
    <row r="924" spans="1:13" ht="14.2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</row>
    <row r="925" spans="1:13" ht="14.2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</row>
    <row r="926" spans="1:13" ht="14.2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</row>
    <row r="927" spans="1:13" ht="14.2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</row>
    <row r="928" spans="1:13" ht="14.2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</row>
    <row r="929" spans="1:13" ht="14.2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</row>
    <row r="930" spans="1:13" ht="14.2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</row>
    <row r="931" spans="1:13" ht="14.2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</row>
    <row r="932" spans="1:13" ht="14.2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</row>
    <row r="933" spans="1:13" ht="14.2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</row>
    <row r="934" spans="1:13" ht="14.2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</row>
    <row r="935" spans="1:13" ht="14.2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</row>
    <row r="936" spans="1:13" ht="14.2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</row>
    <row r="937" spans="1:13" ht="14.2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</row>
    <row r="938" spans="1:13" ht="14.2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</row>
    <row r="939" spans="1:13" ht="14.2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</row>
    <row r="940" spans="1:13" ht="14.2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</row>
    <row r="941" spans="1:13" ht="14.2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</row>
    <row r="942" spans="1:13" ht="14.2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</row>
    <row r="943" spans="1:13" ht="14.2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</row>
    <row r="944" spans="1:13" ht="14.2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</row>
    <row r="945" spans="1:13" ht="14.2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</row>
    <row r="946" spans="1:13" ht="14.2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</row>
    <row r="947" spans="1:13" ht="14.2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</row>
    <row r="948" spans="1:13" ht="14.2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</row>
    <row r="949" spans="1:13" ht="14.2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</row>
    <row r="950" spans="1:13" ht="14.2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</row>
    <row r="951" spans="1:13" ht="14.2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</row>
    <row r="952" spans="1:13" ht="14.2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</row>
    <row r="953" spans="1:13" ht="14.2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</row>
    <row r="954" spans="1:13" ht="14.2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</row>
    <row r="955" spans="1:13" ht="14.2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</row>
    <row r="956" spans="1:13" ht="14.2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</row>
    <row r="957" spans="1:13" ht="14.2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</row>
    <row r="958" spans="1:13" ht="14.2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</row>
    <row r="959" spans="1:13" ht="14.2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</row>
    <row r="960" spans="1:13" ht="14.2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</row>
    <row r="961" spans="1:13" ht="14.2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</row>
    <row r="962" spans="1:13" ht="14.2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</row>
    <row r="963" spans="1:13" ht="14.2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</row>
    <row r="964" spans="1:13" ht="14.2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</row>
    <row r="965" spans="1:13" ht="14.2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</row>
    <row r="966" spans="1:13" ht="14.2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</row>
    <row r="967" spans="1:13" ht="14.2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</row>
    <row r="968" spans="1:13" ht="14.2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</row>
    <row r="969" spans="1:13" ht="14.2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</row>
    <row r="970" spans="1:13" ht="14.2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</row>
    <row r="971" spans="1:13" ht="14.2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</row>
    <row r="972" spans="1:13" ht="14.2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</row>
    <row r="973" spans="1:13" ht="14.2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</row>
    <row r="974" spans="1:13" ht="14.2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</row>
    <row r="975" spans="1:13" ht="14.2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</row>
    <row r="976" spans="1:13" ht="14.2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</row>
    <row r="977" spans="1:13" ht="14.2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</row>
    <row r="978" spans="1:13" ht="14.2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</row>
    <row r="979" spans="1:13" ht="14.2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</row>
    <row r="980" spans="1:13" ht="14.2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</row>
    <row r="981" spans="1:13" ht="14.2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</row>
    <row r="982" spans="1:13" ht="14.2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</row>
    <row r="983" spans="1:13" ht="14.2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</row>
    <row r="984" spans="1:13" ht="14.2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</row>
    <row r="985" spans="1:13" ht="14.2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</row>
    <row r="986" spans="1:13" ht="14.2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</row>
    <row r="987" spans="1:13" ht="14.2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</row>
    <row r="988" spans="1:13" ht="14.2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</row>
    <row r="989" spans="1:13" ht="14.2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</row>
    <row r="990" spans="1:13" ht="14.2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</row>
    <row r="991" spans="1:13" ht="14.2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</row>
    <row r="992" spans="1:13" ht="14.2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</row>
    <row r="993" spans="1:13" ht="14.2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</row>
    <row r="994" spans="1:13" ht="14.2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</row>
    <row r="995" spans="1:13" ht="14.2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</row>
    <row r="996" spans="1:13" ht="14.2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</row>
    <row r="997" spans="1:13" ht="14.2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</row>
    <row r="998" spans="1:13" ht="14.2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</row>
    <row r="999" spans="1:13" ht="14.2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</row>
    <row r="1000" spans="1:13" ht="14.2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</row>
  </sheetData>
  <autoFilter ref="A1:A406" xr:uid="{00000000-0009-0000-0000-00000E000000}"/>
  <mergeCells count="10">
    <mergeCell ref="B288:M288"/>
    <mergeCell ref="B328:M328"/>
    <mergeCell ref="B368:M368"/>
    <mergeCell ref="B8:M8"/>
    <mergeCell ref="B48:M48"/>
    <mergeCell ref="B88:M88"/>
    <mergeCell ref="B128:M128"/>
    <mergeCell ref="B168:M168"/>
    <mergeCell ref="B208:M208"/>
    <mergeCell ref="B248:M248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453125" customWidth="1"/>
    <col min="14" max="14" width="9" customWidth="1"/>
    <col min="15" max="25" width="5.2695312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0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0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369</v>
      </c>
      <c r="J3" s="30"/>
      <c r="K3" s="30"/>
      <c r="L3" s="30"/>
      <c r="M3" s="30"/>
    </row>
    <row r="4" spans="1:30" ht="14.25" customHeight="1">
      <c r="A4" s="31" t="s">
        <v>370</v>
      </c>
      <c r="B4" s="31"/>
      <c r="C4" s="31"/>
      <c r="D4" s="31"/>
      <c r="E4" s="31"/>
      <c r="F4" s="31"/>
      <c r="G4" s="31"/>
      <c r="H4" s="31"/>
      <c r="I4" s="31" t="s">
        <v>371</v>
      </c>
      <c r="J4" s="30"/>
      <c r="K4" s="30"/>
      <c r="L4" s="30"/>
      <c r="M4" s="30"/>
    </row>
    <row r="5" spans="1:30" ht="14.25" customHeight="1">
      <c r="A5" s="31" t="s">
        <v>372</v>
      </c>
      <c r="B5" s="31"/>
      <c r="C5" s="31"/>
      <c r="D5" s="31"/>
      <c r="E5" s="31"/>
      <c r="F5" s="31"/>
      <c r="G5" s="31"/>
      <c r="H5" s="31"/>
      <c r="I5" s="31" t="s">
        <v>346</v>
      </c>
      <c r="J5" s="30"/>
      <c r="K5" s="30"/>
      <c r="L5" s="30"/>
      <c r="M5" s="30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>
        <v>9</v>
      </c>
      <c r="C10" s="30">
        <v>27</v>
      </c>
      <c r="D10" s="30" t="s">
        <v>83</v>
      </c>
      <c r="E10" s="30">
        <v>2</v>
      </c>
      <c r="F10" s="30" t="s">
        <v>83</v>
      </c>
      <c r="G10" s="30" t="s">
        <v>83</v>
      </c>
      <c r="H10" s="30" t="s">
        <v>83</v>
      </c>
      <c r="I10" s="30">
        <v>3</v>
      </c>
      <c r="J10" s="30">
        <v>0</v>
      </c>
      <c r="K10" s="30" t="s">
        <v>187</v>
      </c>
      <c r="L10" s="30">
        <v>6</v>
      </c>
      <c r="M10" s="30">
        <v>5</v>
      </c>
      <c r="O10" s="30" t="s">
        <v>69</v>
      </c>
      <c r="P10" s="30">
        <v>148</v>
      </c>
      <c r="Q10" s="34">
        <v>104</v>
      </c>
      <c r="R10" s="34">
        <v>213</v>
      </c>
      <c r="S10" s="34">
        <v>160</v>
      </c>
      <c r="T10" s="34">
        <v>121</v>
      </c>
      <c r="U10" s="34">
        <v>66</v>
      </c>
      <c r="V10" s="34">
        <v>146</v>
      </c>
      <c r="W10" s="34">
        <v>240</v>
      </c>
      <c r="X10" s="34">
        <v>167</v>
      </c>
      <c r="Y10" s="34">
        <v>141</v>
      </c>
      <c r="Z10" s="32">
        <f t="shared" ref="Z10:Z21" si="0">AVERAGE(P10:Y10)</f>
        <v>150.6</v>
      </c>
      <c r="AB10" s="32">
        <f t="shared" ref="AB10:AB21" si="1">((W10-Z10)/Z10)*100</f>
        <v>59.362549800796813</v>
      </c>
      <c r="AC10" s="32">
        <f t="shared" ref="AC10:AC21" si="2">((X10-Z10)/Z10)*100</f>
        <v>10.889774236387787</v>
      </c>
      <c r="AD10" s="32">
        <f t="shared" ref="AD10:AD21" si="3">((Y10-Z10)/Z10)*100</f>
        <v>-6.3745019920318695</v>
      </c>
    </row>
    <row r="11" spans="1:30" ht="14.25" customHeight="1">
      <c r="A11" s="30">
        <v>2</v>
      </c>
      <c r="B11" s="30">
        <v>2</v>
      </c>
      <c r="C11" s="30">
        <v>3</v>
      </c>
      <c r="D11" s="30" t="s">
        <v>83</v>
      </c>
      <c r="E11" s="30">
        <v>48</v>
      </c>
      <c r="F11" s="30" t="s">
        <v>83</v>
      </c>
      <c r="G11" s="30">
        <v>0</v>
      </c>
      <c r="H11" s="30">
        <v>3</v>
      </c>
      <c r="I11" s="30" t="s">
        <v>83</v>
      </c>
      <c r="J11" s="30">
        <v>8</v>
      </c>
      <c r="K11" s="30" t="s">
        <v>187</v>
      </c>
      <c r="L11" s="30">
        <v>3</v>
      </c>
      <c r="M11" s="30">
        <v>35</v>
      </c>
      <c r="O11" s="30" t="s">
        <v>70</v>
      </c>
      <c r="P11" s="30">
        <v>306</v>
      </c>
      <c r="Q11" s="34">
        <v>97</v>
      </c>
      <c r="R11" s="34">
        <v>299</v>
      </c>
      <c r="S11" s="34">
        <v>209</v>
      </c>
      <c r="T11" s="34">
        <v>189</v>
      </c>
      <c r="U11" s="34">
        <v>119</v>
      </c>
      <c r="V11" s="34">
        <v>233</v>
      </c>
      <c r="W11" s="34">
        <v>240</v>
      </c>
      <c r="X11" s="34">
        <v>87</v>
      </c>
      <c r="Y11" s="34">
        <v>116</v>
      </c>
      <c r="Z11" s="32">
        <f t="shared" si="0"/>
        <v>189.5</v>
      </c>
      <c r="AB11" s="32">
        <f t="shared" si="1"/>
        <v>26.649076517150394</v>
      </c>
      <c r="AC11" s="32">
        <f t="shared" si="2"/>
        <v>-54.089709762532976</v>
      </c>
      <c r="AD11" s="32">
        <f t="shared" si="3"/>
        <v>-38.786279683377309</v>
      </c>
    </row>
    <row r="12" spans="1:30" ht="14.25" customHeight="1">
      <c r="A12" s="30">
        <v>3</v>
      </c>
      <c r="B12" s="30">
        <v>0</v>
      </c>
      <c r="C12" s="30">
        <v>0</v>
      </c>
      <c r="D12" s="30">
        <v>5</v>
      </c>
      <c r="E12" s="30">
        <v>3</v>
      </c>
      <c r="F12" s="30" t="s">
        <v>83</v>
      </c>
      <c r="G12" s="30" t="s">
        <v>83</v>
      </c>
      <c r="H12" s="30">
        <v>3</v>
      </c>
      <c r="I12" s="30" t="s">
        <v>83</v>
      </c>
      <c r="J12" s="30">
        <v>2</v>
      </c>
      <c r="K12" s="30" t="s">
        <v>187</v>
      </c>
      <c r="L12" s="30" t="s">
        <v>83</v>
      </c>
      <c r="M12" s="30">
        <v>4</v>
      </c>
      <c r="O12" s="30" t="s">
        <v>71</v>
      </c>
      <c r="P12" s="30">
        <v>129</v>
      </c>
      <c r="Q12" s="34">
        <v>408</v>
      </c>
      <c r="R12" s="34">
        <v>379</v>
      </c>
      <c r="S12" s="34">
        <v>180</v>
      </c>
      <c r="T12" s="34">
        <v>109</v>
      </c>
      <c r="U12" s="34">
        <v>212</v>
      </c>
      <c r="V12" s="34">
        <v>146</v>
      </c>
      <c r="W12" s="34">
        <v>157</v>
      </c>
      <c r="X12" s="34">
        <v>283</v>
      </c>
      <c r="Y12" s="34">
        <v>173</v>
      </c>
      <c r="Z12" s="32">
        <f t="shared" si="0"/>
        <v>217.6</v>
      </c>
      <c r="AB12" s="32">
        <f t="shared" si="1"/>
        <v>-27.849264705882348</v>
      </c>
      <c r="AC12" s="32">
        <f t="shared" si="2"/>
        <v>30.055147058823533</v>
      </c>
      <c r="AD12" s="32">
        <f t="shared" si="3"/>
        <v>-20.496323529411761</v>
      </c>
    </row>
    <row r="13" spans="1:30" ht="14.25" customHeight="1">
      <c r="A13" s="30">
        <v>4</v>
      </c>
      <c r="B13" s="30">
        <v>1</v>
      </c>
      <c r="C13" s="30">
        <v>5</v>
      </c>
      <c r="D13" s="30">
        <v>3</v>
      </c>
      <c r="E13" s="30">
        <v>14</v>
      </c>
      <c r="F13" s="30" t="s">
        <v>83</v>
      </c>
      <c r="G13" s="30">
        <v>2</v>
      </c>
      <c r="H13" s="30">
        <v>2</v>
      </c>
      <c r="I13" s="30" t="s">
        <v>83</v>
      </c>
      <c r="J13" s="30">
        <v>53</v>
      </c>
      <c r="K13" s="30" t="s">
        <v>187</v>
      </c>
      <c r="L13" s="30">
        <v>4</v>
      </c>
      <c r="M13" s="30">
        <v>2</v>
      </c>
      <c r="O13" s="30" t="s">
        <v>72</v>
      </c>
      <c r="P13" s="30">
        <v>276</v>
      </c>
      <c r="Q13" s="34">
        <v>277</v>
      </c>
      <c r="R13" s="34">
        <v>85</v>
      </c>
      <c r="S13" s="34">
        <v>324</v>
      </c>
      <c r="T13" s="34">
        <v>220</v>
      </c>
      <c r="U13" s="34">
        <v>121</v>
      </c>
      <c r="V13" s="34">
        <v>159</v>
      </c>
      <c r="W13" s="34">
        <v>337</v>
      </c>
      <c r="X13" s="34">
        <v>141</v>
      </c>
      <c r="Y13" s="34">
        <v>132</v>
      </c>
      <c r="Z13" s="32">
        <f t="shared" si="0"/>
        <v>207.2</v>
      </c>
      <c r="AB13" s="32">
        <f t="shared" si="1"/>
        <v>62.644787644787655</v>
      </c>
      <c r="AC13" s="32">
        <f t="shared" si="2"/>
        <v>-31.949806949806948</v>
      </c>
      <c r="AD13" s="32">
        <f t="shared" si="3"/>
        <v>-36.293436293436287</v>
      </c>
    </row>
    <row r="14" spans="1:30" ht="14.25" customHeight="1">
      <c r="A14" s="30">
        <v>5</v>
      </c>
      <c r="B14" s="30" t="s">
        <v>83</v>
      </c>
      <c r="C14" s="30">
        <v>7</v>
      </c>
      <c r="D14" s="30" t="s">
        <v>83</v>
      </c>
      <c r="E14" s="30">
        <v>8</v>
      </c>
      <c r="F14" s="30">
        <v>3</v>
      </c>
      <c r="G14" s="30" t="s">
        <v>83</v>
      </c>
      <c r="H14" s="30" t="s">
        <v>83</v>
      </c>
      <c r="I14" s="30">
        <v>0</v>
      </c>
      <c r="J14" s="30">
        <v>64</v>
      </c>
      <c r="K14" s="30" t="s">
        <v>187</v>
      </c>
      <c r="L14" s="30">
        <v>10</v>
      </c>
      <c r="M14" s="30">
        <v>6</v>
      </c>
      <c r="O14" s="30" t="s">
        <v>73</v>
      </c>
      <c r="P14" s="30">
        <v>196</v>
      </c>
      <c r="Q14" s="34">
        <v>101</v>
      </c>
      <c r="R14" s="34">
        <v>115</v>
      </c>
      <c r="S14" s="34">
        <v>93</v>
      </c>
      <c r="T14" s="34">
        <v>130</v>
      </c>
      <c r="U14" s="34">
        <v>239</v>
      </c>
      <c r="V14" s="34">
        <v>38</v>
      </c>
      <c r="W14" s="34">
        <v>315</v>
      </c>
      <c r="X14" s="34">
        <v>277</v>
      </c>
      <c r="Y14" s="34">
        <v>213</v>
      </c>
      <c r="Z14" s="32">
        <f t="shared" si="0"/>
        <v>171.7</v>
      </c>
      <c r="AB14" s="32">
        <f t="shared" si="1"/>
        <v>83.459522422830531</v>
      </c>
      <c r="AC14" s="32">
        <f t="shared" si="2"/>
        <v>61.327897495631923</v>
      </c>
      <c r="AD14" s="32">
        <f t="shared" si="3"/>
        <v>24.053581828771119</v>
      </c>
    </row>
    <row r="15" spans="1:30" ht="14.25" customHeight="1">
      <c r="A15" s="30">
        <v>6</v>
      </c>
      <c r="B15" s="30">
        <v>0</v>
      </c>
      <c r="C15" s="30">
        <v>5</v>
      </c>
      <c r="D15" s="30" t="s">
        <v>83</v>
      </c>
      <c r="E15" s="30">
        <v>37</v>
      </c>
      <c r="F15" s="30" t="s">
        <v>83</v>
      </c>
      <c r="G15" s="30" t="s">
        <v>83</v>
      </c>
      <c r="H15" s="30" t="s">
        <v>83</v>
      </c>
      <c r="I15" s="30" t="s">
        <v>83</v>
      </c>
      <c r="J15" s="30">
        <v>10</v>
      </c>
      <c r="K15" s="30" t="s">
        <v>187</v>
      </c>
      <c r="L15" s="30" t="s">
        <v>83</v>
      </c>
      <c r="M15" s="30">
        <v>57</v>
      </c>
      <c r="O15" s="30" t="s">
        <v>74</v>
      </c>
      <c r="P15" s="30">
        <v>124</v>
      </c>
      <c r="Q15" s="34">
        <v>39</v>
      </c>
      <c r="R15" s="34">
        <v>90</v>
      </c>
      <c r="S15" s="34">
        <v>16</v>
      </c>
      <c r="T15" s="34">
        <v>62</v>
      </c>
      <c r="U15" s="34">
        <v>54</v>
      </c>
      <c r="V15" s="34">
        <v>63</v>
      </c>
      <c r="W15" s="34">
        <v>173</v>
      </c>
      <c r="X15" s="34">
        <v>268</v>
      </c>
      <c r="Y15" s="34">
        <v>304</v>
      </c>
      <c r="Z15" s="32">
        <f t="shared" si="0"/>
        <v>119.3</v>
      </c>
      <c r="AB15" s="32">
        <f t="shared" si="1"/>
        <v>45.01257334450964</v>
      </c>
      <c r="AC15" s="32">
        <f t="shared" si="2"/>
        <v>124.64375523889355</v>
      </c>
      <c r="AD15" s="32">
        <f t="shared" si="3"/>
        <v>154.81978206202848</v>
      </c>
    </row>
    <row r="16" spans="1:30" ht="14.25" customHeight="1">
      <c r="A16" s="30">
        <v>7</v>
      </c>
      <c r="B16" s="30" t="s">
        <v>83</v>
      </c>
      <c r="C16" s="30">
        <v>9</v>
      </c>
      <c r="D16" s="30" t="s">
        <v>83</v>
      </c>
      <c r="E16" s="30" t="s">
        <v>83</v>
      </c>
      <c r="F16" s="30">
        <v>0</v>
      </c>
      <c r="G16" s="30" t="s">
        <v>83</v>
      </c>
      <c r="H16" s="30">
        <v>27</v>
      </c>
      <c r="I16" s="30">
        <v>23</v>
      </c>
      <c r="J16" s="30" t="s">
        <v>83</v>
      </c>
      <c r="K16" s="30" t="s">
        <v>187</v>
      </c>
      <c r="L16" s="30">
        <v>42</v>
      </c>
      <c r="M16" s="30">
        <v>8</v>
      </c>
      <c r="O16" s="30" t="s">
        <v>75</v>
      </c>
      <c r="P16" s="30">
        <v>211</v>
      </c>
      <c r="Q16" s="34">
        <v>75</v>
      </c>
      <c r="R16" s="34">
        <v>172</v>
      </c>
      <c r="S16" s="34">
        <v>22</v>
      </c>
      <c r="T16" s="34">
        <v>299</v>
      </c>
      <c r="U16" s="34">
        <v>21</v>
      </c>
      <c r="V16" s="34">
        <v>72</v>
      </c>
      <c r="W16" s="34">
        <v>79</v>
      </c>
      <c r="X16" s="34">
        <v>130</v>
      </c>
      <c r="Y16" s="34">
        <v>59</v>
      </c>
      <c r="Z16" s="32">
        <f t="shared" si="0"/>
        <v>114</v>
      </c>
      <c r="AB16" s="32">
        <f t="shared" si="1"/>
        <v>-30.701754385964914</v>
      </c>
      <c r="AC16" s="32">
        <f t="shared" si="2"/>
        <v>14.035087719298245</v>
      </c>
      <c r="AD16" s="32">
        <f t="shared" si="3"/>
        <v>-48.245614035087719</v>
      </c>
    </row>
    <row r="17" spans="1:30" ht="14.25" customHeight="1">
      <c r="A17" s="30">
        <v>8</v>
      </c>
      <c r="B17" s="30">
        <v>7</v>
      </c>
      <c r="C17" s="30">
        <v>4</v>
      </c>
      <c r="D17" s="30">
        <v>0</v>
      </c>
      <c r="E17" s="30" t="s">
        <v>83</v>
      </c>
      <c r="F17" s="30" t="s">
        <v>83</v>
      </c>
      <c r="G17" s="30">
        <v>16</v>
      </c>
      <c r="H17" s="30">
        <v>38</v>
      </c>
      <c r="I17" s="30" t="s">
        <v>83</v>
      </c>
      <c r="J17" s="30">
        <v>8</v>
      </c>
      <c r="K17" s="30" t="s">
        <v>187</v>
      </c>
      <c r="L17" s="30">
        <v>46</v>
      </c>
      <c r="M17" s="30" t="s">
        <v>83</v>
      </c>
      <c r="O17" s="30" t="s">
        <v>76</v>
      </c>
      <c r="P17" s="30">
        <v>32</v>
      </c>
      <c r="Q17" s="34">
        <v>145</v>
      </c>
      <c r="R17" s="34">
        <v>346</v>
      </c>
      <c r="S17" s="34">
        <v>8</v>
      </c>
      <c r="T17" s="34">
        <v>144</v>
      </c>
      <c r="U17" s="34">
        <v>31</v>
      </c>
      <c r="V17" s="34">
        <v>14</v>
      </c>
      <c r="W17" s="34">
        <v>151</v>
      </c>
      <c r="X17" s="34">
        <v>171</v>
      </c>
      <c r="Y17" s="34">
        <v>148</v>
      </c>
      <c r="Z17" s="32">
        <f t="shared" si="0"/>
        <v>119</v>
      </c>
      <c r="AB17" s="32">
        <f t="shared" si="1"/>
        <v>26.890756302521009</v>
      </c>
      <c r="AC17" s="32">
        <f t="shared" si="2"/>
        <v>43.69747899159664</v>
      </c>
      <c r="AD17" s="32">
        <f t="shared" si="3"/>
        <v>24.369747899159663</v>
      </c>
    </row>
    <row r="18" spans="1:30" ht="14.25" customHeight="1">
      <c r="A18" s="30">
        <v>9</v>
      </c>
      <c r="B18" s="30">
        <v>24</v>
      </c>
      <c r="C18" s="30">
        <v>3</v>
      </c>
      <c r="D18" s="30" t="s">
        <v>83</v>
      </c>
      <c r="E18" s="30" t="s">
        <v>83</v>
      </c>
      <c r="F18" s="30">
        <v>2</v>
      </c>
      <c r="G18" s="30" t="s">
        <v>83</v>
      </c>
      <c r="H18" s="30">
        <v>18</v>
      </c>
      <c r="I18" s="30" t="s">
        <v>83</v>
      </c>
      <c r="J18" s="30">
        <v>2</v>
      </c>
      <c r="K18" s="30" t="s">
        <v>187</v>
      </c>
      <c r="L18" s="30">
        <v>0</v>
      </c>
      <c r="M18" s="30">
        <v>1</v>
      </c>
      <c r="O18" s="30" t="s">
        <v>77</v>
      </c>
      <c r="P18" s="30">
        <v>276</v>
      </c>
      <c r="Q18" s="34">
        <v>18</v>
      </c>
      <c r="R18" s="34">
        <v>199</v>
      </c>
      <c r="S18" s="34">
        <v>160</v>
      </c>
      <c r="T18" s="34">
        <v>157</v>
      </c>
      <c r="U18" s="34">
        <v>32</v>
      </c>
      <c r="V18" s="34">
        <v>12</v>
      </c>
      <c r="W18" s="34">
        <v>84</v>
      </c>
      <c r="X18" s="34">
        <v>265</v>
      </c>
      <c r="Y18" s="34">
        <v>112</v>
      </c>
      <c r="Z18" s="32">
        <f t="shared" si="0"/>
        <v>131.5</v>
      </c>
      <c r="AB18" s="32">
        <f t="shared" si="1"/>
        <v>-36.121673003802279</v>
      </c>
      <c r="AC18" s="32">
        <f t="shared" si="2"/>
        <v>101.52091254752851</v>
      </c>
      <c r="AD18" s="32">
        <f t="shared" si="3"/>
        <v>-14.82889733840304</v>
      </c>
    </row>
    <row r="19" spans="1:30" ht="14.25" customHeight="1">
      <c r="A19" s="30">
        <v>10</v>
      </c>
      <c r="B19" s="30">
        <v>3</v>
      </c>
      <c r="C19" s="30">
        <v>58</v>
      </c>
      <c r="D19" s="30" t="s">
        <v>83</v>
      </c>
      <c r="E19" s="30" t="s">
        <v>83</v>
      </c>
      <c r="F19" s="30">
        <v>2</v>
      </c>
      <c r="G19" s="30">
        <v>0</v>
      </c>
      <c r="H19" s="30" t="s">
        <v>83</v>
      </c>
      <c r="I19" s="30">
        <v>0</v>
      </c>
      <c r="J19" s="30">
        <v>12</v>
      </c>
      <c r="K19" s="30" t="s">
        <v>187</v>
      </c>
      <c r="L19" s="30">
        <v>9</v>
      </c>
      <c r="M19" s="30">
        <v>0</v>
      </c>
      <c r="O19" s="30" t="s">
        <v>78</v>
      </c>
      <c r="P19" s="30"/>
      <c r="Q19" s="34">
        <v>58</v>
      </c>
      <c r="R19" s="34">
        <v>187</v>
      </c>
      <c r="S19" s="34">
        <v>225</v>
      </c>
      <c r="T19" s="34">
        <v>203</v>
      </c>
      <c r="U19" s="34">
        <v>184</v>
      </c>
      <c r="V19" s="34">
        <v>84</v>
      </c>
      <c r="W19" s="34">
        <v>169</v>
      </c>
      <c r="X19" s="34">
        <v>271</v>
      </c>
      <c r="Y19" s="34">
        <v>159</v>
      </c>
      <c r="Z19" s="32">
        <f t="shared" si="0"/>
        <v>171.11111111111111</v>
      </c>
      <c r="AB19" s="32">
        <f t="shared" si="1"/>
        <v>-1.2337662337662356</v>
      </c>
      <c r="AC19" s="32">
        <f t="shared" si="2"/>
        <v>58.376623376623371</v>
      </c>
      <c r="AD19" s="32">
        <f t="shared" si="3"/>
        <v>-7.0779220779220804</v>
      </c>
    </row>
    <row r="20" spans="1:30" ht="14.25" customHeight="1">
      <c r="A20" s="30">
        <v>11</v>
      </c>
      <c r="B20" s="30">
        <v>2</v>
      </c>
      <c r="C20" s="30">
        <v>27</v>
      </c>
      <c r="D20" s="30">
        <v>12</v>
      </c>
      <c r="E20" s="30">
        <v>4</v>
      </c>
      <c r="F20" s="30">
        <v>5</v>
      </c>
      <c r="G20" s="30">
        <v>0</v>
      </c>
      <c r="H20" s="30">
        <v>24</v>
      </c>
      <c r="I20" s="30" t="s">
        <v>83</v>
      </c>
      <c r="J20" s="30">
        <v>4</v>
      </c>
      <c r="K20" s="30" t="s">
        <v>187</v>
      </c>
      <c r="L20" s="30">
        <v>16</v>
      </c>
      <c r="M20" s="30" t="s">
        <v>83</v>
      </c>
      <c r="O20" s="30" t="s">
        <v>79</v>
      </c>
      <c r="P20" s="30">
        <v>203</v>
      </c>
      <c r="R20" s="30">
        <v>219</v>
      </c>
      <c r="S20" s="34">
        <v>184</v>
      </c>
      <c r="T20" s="34">
        <v>221</v>
      </c>
      <c r="U20" s="34">
        <v>184</v>
      </c>
      <c r="V20" s="34">
        <v>114</v>
      </c>
      <c r="W20" s="34">
        <v>202</v>
      </c>
      <c r="X20" s="34">
        <v>125</v>
      </c>
      <c r="Y20" s="34">
        <v>141</v>
      </c>
      <c r="Z20" s="32">
        <f t="shared" si="0"/>
        <v>177</v>
      </c>
      <c r="AB20" s="32">
        <f t="shared" si="1"/>
        <v>14.124293785310735</v>
      </c>
      <c r="AC20" s="32">
        <f t="shared" si="2"/>
        <v>-29.378531073446329</v>
      </c>
      <c r="AD20" s="32">
        <f t="shared" si="3"/>
        <v>-20.33898305084746</v>
      </c>
    </row>
    <row r="21" spans="1:30" ht="14.25" customHeight="1">
      <c r="A21" s="30">
        <v>12</v>
      </c>
      <c r="B21" s="30">
        <v>0</v>
      </c>
      <c r="C21" s="30">
        <v>46</v>
      </c>
      <c r="D21" s="30">
        <v>3</v>
      </c>
      <c r="E21" s="30" t="s">
        <v>83</v>
      </c>
      <c r="F21" s="30" t="s">
        <v>83</v>
      </c>
      <c r="G21" s="30">
        <v>2</v>
      </c>
      <c r="H21" s="30">
        <v>48</v>
      </c>
      <c r="I21" s="30" t="s">
        <v>83</v>
      </c>
      <c r="J21" s="30">
        <v>42</v>
      </c>
      <c r="K21" s="30" t="s">
        <v>187</v>
      </c>
      <c r="L21" s="30" t="s">
        <v>83</v>
      </c>
      <c r="M21" s="30" t="s">
        <v>83</v>
      </c>
      <c r="O21" s="30" t="s">
        <v>80</v>
      </c>
      <c r="P21" s="30">
        <v>284</v>
      </c>
      <c r="R21" s="30">
        <v>160</v>
      </c>
      <c r="S21" s="34">
        <v>93</v>
      </c>
      <c r="T21" s="34">
        <v>67</v>
      </c>
      <c r="U21" s="34">
        <v>174</v>
      </c>
      <c r="V21" s="34">
        <v>505</v>
      </c>
      <c r="W21" s="34">
        <v>64</v>
      </c>
      <c r="X21" s="34">
        <v>208</v>
      </c>
      <c r="Y21" s="34">
        <v>104</v>
      </c>
      <c r="Z21" s="32">
        <f t="shared" si="0"/>
        <v>184.33333333333334</v>
      </c>
      <c r="AB21" s="32">
        <f t="shared" si="1"/>
        <v>-65.280289330922244</v>
      </c>
      <c r="AC21" s="32">
        <f t="shared" si="2"/>
        <v>12.839059674502707</v>
      </c>
      <c r="AD21" s="32">
        <f t="shared" si="3"/>
        <v>-43.580470162748647</v>
      </c>
    </row>
    <row r="22" spans="1:30" ht="14.25" customHeight="1">
      <c r="A22" s="30">
        <v>13</v>
      </c>
      <c r="B22" s="30">
        <v>7</v>
      </c>
      <c r="C22" s="30">
        <v>12</v>
      </c>
      <c r="D22" s="30" t="s">
        <v>83</v>
      </c>
      <c r="E22" s="30" t="s">
        <v>83</v>
      </c>
      <c r="F22" s="30" t="s">
        <v>83</v>
      </c>
      <c r="G22" s="30" t="s">
        <v>83</v>
      </c>
      <c r="H22" s="30">
        <v>2</v>
      </c>
      <c r="I22" s="30" t="s">
        <v>83</v>
      </c>
      <c r="J22" s="30" t="s">
        <v>83</v>
      </c>
      <c r="K22" s="30" t="s">
        <v>187</v>
      </c>
      <c r="L22" s="30">
        <v>22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>
        <v>8</v>
      </c>
      <c r="C23" s="30">
        <v>5</v>
      </c>
      <c r="D23" s="30">
        <v>0</v>
      </c>
      <c r="E23" s="30" t="s">
        <v>83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 t="s">
        <v>187</v>
      </c>
      <c r="L23" s="30">
        <v>18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 t="s">
        <v>83</v>
      </c>
      <c r="C24" s="30">
        <v>2</v>
      </c>
      <c r="D24" s="30">
        <v>14</v>
      </c>
      <c r="E24" s="30" t="s">
        <v>83</v>
      </c>
      <c r="F24" s="30" t="s">
        <v>83</v>
      </c>
      <c r="G24" s="30" t="s">
        <v>83</v>
      </c>
      <c r="H24" s="30" t="s">
        <v>83</v>
      </c>
      <c r="I24" s="30" t="s">
        <v>83</v>
      </c>
      <c r="J24" s="30">
        <v>13</v>
      </c>
      <c r="K24" s="30" t="s">
        <v>187</v>
      </c>
      <c r="L24" s="30">
        <v>5</v>
      </c>
      <c r="M24" s="30" t="s">
        <v>83</v>
      </c>
      <c r="O24" s="30" t="s">
        <v>69</v>
      </c>
      <c r="P24" s="30">
        <v>20</v>
      </c>
      <c r="Q24" s="30">
        <v>11</v>
      </c>
      <c r="R24" s="30">
        <v>22</v>
      </c>
      <c r="S24" s="30">
        <v>14</v>
      </c>
      <c r="T24" s="30">
        <v>15</v>
      </c>
      <c r="U24" s="30">
        <v>10</v>
      </c>
      <c r="V24" s="30">
        <v>17</v>
      </c>
      <c r="W24" s="30">
        <v>11</v>
      </c>
      <c r="X24" s="30">
        <v>17</v>
      </c>
      <c r="Y24" s="34">
        <v>18</v>
      </c>
      <c r="Z24" s="32">
        <f t="shared" ref="Z24:Z35" si="4">AVERAGE(P24:Y24)</f>
        <v>15.5</v>
      </c>
      <c r="AB24" s="32">
        <f t="shared" ref="AB24:AB35" si="5">((W24-Z24)/Z24)*100</f>
        <v>-29.032258064516132</v>
      </c>
      <c r="AC24" s="32">
        <f t="shared" ref="AC24:AC35" si="6">((X24-Z24)/Z24)*100</f>
        <v>9.67741935483871</v>
      </c>
      <c r="AD24" s="32">
        <f t="shared" ref="AD24:AD35" si="7">((Y24-Z24)/Z24)*100</f>
        <v>16.129032258064516</v>
      </c>
    </row>
    <row r="25" spans="1:30" ht="14.25" customHeight="1">
      <c r="A25" s="30">
        <v>16</v>
      </c>
      <c r="B25" s="30" t="s">
        <v>83</v>
      </c>
      <c r="C25" s="30" t="s">
        <v>83</v>
      </c>
      <c r="D25" s="30">
        <v>2</v>
      </c>
      <c r="E25" s="30" t="s">
        <v>83</v>
      </c>
      <c r="F25" s="30" t="s">
        <v>83</v>
      </c>
      <c r="G25" s="30">
        <v>0</v>
      </c>
      <c r="H25" s="30">
        <v>14</v>
      </c>
      <c r="I25" s="30" t="s">
        <v>83</v>
      </c>
      <c r="J25" s="30">
        <v>9</v>
      </c>
      <c r="K25" s="30" t="s">
        <v>187</v>
      </c>
      <c r="L25" s="30">
        <v>10</v>
      </c>
      <c r="M25" s="30">
        <v>2</v>
      </c>
      <c r="O25" s="30" t="s">
        <v>70</v>
      </c>
      <c r="P25" s="30">
        <v>22</v>
      </c>
      <c r="Q25" s="30">
        <v>10</v>
      </c>
      <c r="R25" s="30">
        <v>23</v>
      </c>
      <c r="S25" s="30">
        <v>20</v>
      </c>
      <c r="T25" s="30">
        <v>17</v>
      </c>
      <c r="U25" s="30">
        <v>10</v>
      </c>
      <c r="V25" s="30">
        <v>16</v>
      </c>
      <c r="W25" s="30">
        <v>15</v>
      </c>
      <c r="X25" s="30">
        <v>11</v>
      </c>
      <c r="Y25" s="34">
        <v>13</v>
      </c>
      <c r="Z25" s="32">
        <f t="shared" si="4"/>
        <v>15.7</v>
      </c>
      <c r="AB25" s="32">
        <f t="shared" si="5"/>
        <v>-4.4585987261146451</v>
      </c>
      <c r="AC25" s="32">
        <f t="shared" si="6"/>
        <v>-29.936305732484076</v>
      </c>
      <c r="AD25" s="32">
        <f t="shared" si="7"/>
        <v>-17.197452229299358</v>
      </c>
    </row>
    <row r="26" spans="1:30" ht="14.25" customHeight="1">
      <c r="A26" s="30">
        <v>17</v>
      </c>
      <c r="B26" s="30" t="s">
        <v>83</v>
      </c>
      <c r="C26" s="30">
        <v>2</v>
      </c>
      <c r="D26" s="30">
        <v>9</v>
      </c>
      <c r="E26" s="30">
        <v>4</v>
      </c>
      <c r="F26" s="30">
        <v>7</v>
      </c>
      <c r="G26" s="30">
        <v>4</v>
      </c>
      <c r="H26" s="30">
        <v>6</v>
      </c>
      <c r="I26" s="30" t="s">
        <v>83</v>
      </c>
      <c r="J26" s="30">
        <v>16</v>
      </c>
      <c r="K26" s="30" t="s">
        <v>187</v>
      </c>
      <c r="L26" s="30" t="s">
        <v>83</v>
      </c>
      <c r="M26" s="30">
        <v>9</v>
      </c>
      <c r="O26" s="30" t="s">
        <v>71</v>
      </c>
      <c r="P26" s="30">
        <v>16</v>
      </c>
      <c r="Q26" s="30">
        <v>17</v>
      </c>
      <c r="R26" s="30">
        <v>17</v>
      </c>
      <c r="S26" s="30">
        <v>15</v>
      </c>
      <c r="T26" s="30">
        <v>18</v>
      </c>
      <c r="U26" s="30">
        <v>16</v>
      </c>
      <c r="V26" s="30">
        <v>13</v>
      </c>
      <c r="W26" s="30">
        <v>14</v>
      </c>
      <c r="X26" s="30">
        <v>19</v>
      </c>
      <c r="Y26" s="34">
        <v>9</v>
      </c>
      <c r="Z26" s="32">
        <f t="shared" si="4"/>
        <v>15.4</v>
      </c>
      <c r="AB26" s="32">
        <f t="shared" si="5"/>
        <v>-9.0909090909090917</v>
      </c>
      <c r="AC26" s="32">
        <f t="shared" si="6"/>
        <v>23.376623376623375</v>
      </c>
      <c r="AD26" s="32">
        <f t="shared" si="7"/>
        <v>-41.558441558441558</v>
      </c>
    </row>
    <row r="27" spans="1:30" ht="14.25" customHeight="1">
      <c r="A27" s="30">
        <v>18</v>
      </c>
      <c r="B27" s="30" t="s">
        <v>83</v>
      </c>
      <c r="C27" s="30">
        <v>19</v>
      </c>
      <c r="D27" s="30">
        <v>5</v>
      </c>
      <c r="E27" s="30" t="s">
        <v>83</v>
      </c>
      <c r="F27" s="30">
        <v>35</v>
      </c>
      <c r="G27" s="30">
        <v>8</v>
      </c>
      <c r="H27" s="30" t="s">
        <v>83</v>
      </c>
      <c r="I27" s="30">
        <v>0</v>
      </c>
      <c r="J27" s="30">
        <v>0</v>
      </c>
      <c r="K27" s="30" t="s">
        <v>187</v>
      </c>
      <c r="L27" s="30">
        <v>3</v>
      </c>
      <c r="M27" s="30">
        <v>1</v>
      </c>
      <c r="O27" s="30" t="s">
        <v>72</v>
      </c>
      <c r="P27" s="30">
        <v>17</v>
      </c>
      <c r="Q27" s="30">
        <v>13</v>
      </c>
      <c r="R27" s="30">
        <v>9</v>
      </c>
      <c r="S27" s="30">
        <v>18</v>
      </c>
      <c r="T27" s="30">
        <v>21</v>
      </c>
      <c r="U27" s="30">
        <v>14</v>
      </c>
      <c r="V27" s="30">
        <v>16</v>
      </c>
      <c r="W27" s="30">
        <v>16</v>
      </c>
      <c r="X27" s="30">
        <v>9</v>
      </c>
      <c r="Y27" s="34">
        <v>13</v>
      </c>
      <c r="Z27" s="32">
        <f t="shared" si="4"/>
        <v>14.6</v>
      </c>
      <c r="AB27" s="32">
        <f t="shared" si="5"/>
        <v>9.5890410958904138</v>
      </c>
      <c r="AC27" s="32">
        <f t="shared" si="6"/>
        <v>-38.356164383561641</v>
      </c>
      <c r="AD27" s="32">
        <f t="shared" si="7"/>
        <v>-10.958904109589039</v>
      </c>
    </row>
    <row r="28" spans="1:30" ht="14.25" customHeight="1">
      <c r="A28" s="30">
        <v>19</v>
      </c>
      <c r="B28" s="30" t="s">
        <v>83</v>
      </c>
      <c r="C28" s="30">
        <v>28</v>
      </c>
      <c r="D28" s="30">
        <v>3</v>
      </c>
      <c r="E28" s="30">
        <v>6</v>
      </c>
      <c r="F28" s="30">
        <v>64</v>
      </c>
      <c r="G28" s="30" t="s">
        <v>83</v>
      </c>
      <c r="H28" s="30">
        <v>8</v>
      </c>
      <c r="I28" s="30" t="s">
        <v>83</v>
      </c>
      <c r="J28" s="30">
        <v>0</v>
      </c>
      <c r="K28" s="30" t="s">
        <v>187</v>
      </c>
      <c r="L28" s="30" t="s">
        <v>83</v>
      </c>
      <c r="M28" s="30">
        <v>47</v>
      </c>
      <c r="O28" s="30" t="s">
        <v>73</v>
      </c>
      <c r="P28" s="30">
        <v>13</v>
      </c>
      <c r="Q28" s="30">
        <v>5</v>
      </c>
      <c r="R28" s="30">
        <v>11</v>
      </c>
      <c r="S28" s="30">
        <v>8</v>
      </c>
      <c r="T28" s="30">
        <v>17</v>
      </c>
      <c r="U28" s="30">
        <v>13</v>
      </c>
      <c r="V28" s="30">
        <v>5</v>
      </c>
      <c r="W28" s="30">
        <v>15</v>
      </c>
      <c r="X28" s="30">
        <v>14</v>
      </c>
      <c r="Y28" s="34">
        <v>14</v>
      </c>
      <c r="Z28" s="32">
        <f t="shared" si="4"/>
        <v>11.5</v>
      </c>
      <c r="AB28" s="32">
        <f t="shared" si="5"/>
        <v>30.434782608695656</v>
      </c>
      <c r="AC28" s="32">
        <f t="shared" si="6"/>
        <v>21.739130434782609</v>
      </c>
      <c r="AD28" s="32">
        <f t="shared" si="7"/>
        <v>21.739130434782609</v>
      </c>
    </row>
    <row r="29" spans="1:30" ht="14.25" customHeight="1">
      <c r="A29" s="30">
        <v>20</v>
      </c>
      <c r="B29" s="30">
        <v>0</v>
      </c>
      <c r="C29" s="30">
        <v>24</v>
      </c>
      <c r="D29" s="30" t="s">
        <v>83</v>
      </c>
      <c r="E29" s="30" t="s">
        <v>83</v>
      </c>
      <c r="F29" s="30" t="s">
        <v>83</v>
      </c>
      <c r="G29" s="30" t="s">
        <v>83</v>
      </c>
      <c r="H29" s="30">
        <v>6</v>
      </c>
      <c r="I29" s="30" t="s">
        <v>83</v>
      </c>
      <c r="J29" s="30" t="s">
        <v>83</v>
      </c>
      <c r="K29" s="30" t="s">
        <v>187</v>
      </c>
      <c r="L29" s="30" t="s">
        <v>83</v>
      </c>
      <c r="M29" s="30" t="s">
        <v>83</v>
      </c>
      <c r="O29" s="30" t="s">
        <v>74</v>
      </c>
      <c r="P29" s="30">
        <v>14</v>
      </c>
      <c r="Q29" s="30">
        <v>4</v>
      </c>
      <c r="R29" s="30">
        <v>8</v>
      </c>
      <c r="S29" s="30">
        <v>6</v>
      </c>
      <c r="T29" s="30">
        <v>15</v>
      </c>
      <c r="U29" s="30">
        <v>7</v>
      </c>
      <c r="V29" s="30">
        <v>9</v>
      </c>
      <c r="W29" s="30">
        <v>14</v>
      </c>
      <c r="X29" s="30">
        <v>13</v>
      </c>
      <c r="Y29" s="34">
        <v>18</v>
      </c>
      <c r="Z29" s="32">
        <f t="shared" si="4"/>
        <v>10.8</v>
      </c>
      <c r="AB29" s="32">
        <f t="shared" si="5"/>
        <v>29.629629629629623</v>
      </c>
      <c r="AC29" s="32">
        <f t="shared" si="6"/>
        <v>20.370370370370363</v>
      </c>
      <c r="AD29" s="32">
        <f t="shared" si="7"/>
        <v>66.666666666666657</v>
      </c>
    </row>
    <row r="30" spans="1:30" ht="14.25" customHeight="1">
      <c r="A30" s="30">
        <v>21</v>
      </c>
      <c r="B30" s="30">
        <v>0</v>
      </c>
      <c r="C30" s="30">
        <v>7</v>
      </c>
      <c r="D30" s="30">
        <v>7</v>
      </c>
      <c r="E30" s="30">
        <v>0</v>
      </c>
      <c r="F30" s="30">
        <v>7</v>
      </c>
      <c r="G30" s="30" t="s">
        <v>83</v>
      </c>
      <c r="H30" s="30" t="s">
        <v>83</v>
      </c>
      <c r="I30" s="30" t="s">
        <v>83</v>
      </c>
      <c r="J30" s="30">
        <v>0</v>
      </c>
      <c r="K30" s="30" t="s">
        <v>187</v>
      </c>
      <c r="L30" s="30" t="s">
        <v>83</v>
      </c>
      <c r="M30" s="30" t="s">
        <v>83</v>
      </c>
      <c r="O30" s="30" t="s">
        <v>75</v>
      </c>
      <c r="P30" s="30">
        <v>17</v>
      </c>
      <c r="Q30" s="30">
        <v>4</v>
      </c>
      <c r="R30" s="30">
        <v>13</v>
      </c>
      <c r="S30" s="30">
        <v>6</v>
      </c>
      <c r="T30" s="30">
        <v>24</v>
      </c>
      <c r="U30" s="30">
        <v>4</v>
      </c>
      <c r="V30" s="30">
        <v>6</v>
      </c>
      <c r="W30" s="30">
        <v>9</v>
      </c>
      <c r="X30" s="30">
        <v>9</v>
      </c>
      <c r="Y30" s="34">
        <v>11</v>
      </c>
      <c r="Z30" s="32">
        <f t="shared" si="4"/>
        <v>10.3</v>
      </c>
      <c r="AB30" s="32">
        <f t="shared" si="5"/>
        <v>-12.621359223300976</v>
      </c>
      <c r="AC30" s="32">
        <f t="shared" si="6"/>
        <v>-12.621359223300976</v>
      </c>
      <c r="AD30" s="32">
        <f t="shared" si="7"/>
        <v>6.7961165048543615</v>
      </c>
    </row>
    <row r="31" spans="1:30" ht="14.25" customHeight="1">
      <c r="A31" s="30">
        <v>22</v>
      </c>
      <c r="B31" s="30">
        <v>18</v>
      </c>
      <c r="C31" s="30" t="s">
        <v>83</v>
      </c>
      <c r="D31" s="30" t="s">
        <v>83</v>
      </c>
      <c r="E31" s="30">
        <v>0</v>
      </c>
      <c r="F31" s="30">
        <v>36</v>
      </c>
      <c r="G31" s="30" t="s">
        <v>83</v>
      </c>
      <c r="H31" s="30" t="s">
        <v>83</v>
      </c>
      <c r="I31" s="30">
        <v>4</v>
      </c>
      <c r="J31" s="30">
        <v>3</v>
      </c>
      <c r="K31" s="30" t="s">
        <v>187</v>
      </c>
      <c r="L31" s="30" t="s">
        <v>83</v>
      </c>
      <c r="M31" s="30">
        <v>0</v>
      </c>
      <c r="O31" s="30" t="s">
        <v>76</v>
      </c>
      <c r="P31" s="30">
        <v>7</v>
      </c>
      <c r="Q31" s="30">
        <v>7</v>
      </c>
      <c r="R31" s="30">
        <v>13</v>
      </c>
      <c r="S31" s="30">
        <v>3</v>
      </c>
      <c r="T31" s="30">
        <v>10</v>
      </c>
      <c r="U31" s="30">
        <v>4</v>
      </c>
      <c r="V31" s="30">
        <v>3</v>
      </c>
      <c r="W31" s="30">
        <v>12</v>
      </c>
      <c r="X31" s="30">
        <v>13</v>
      </c>
      <c r="Y31" s="34">
        <v>17</v>
      </c>
      <c r="Z31" s="32">
        <f t="shared" si="4"/>
        <v>8.9</v>
      </c>
      <c r="AB31" s="32">
        <f t="shared" si="5"/>
        <v>34.831460674157299</v>
      </c>
      <c r="AC31" s="32">
        <f t="shared" si="6"/>
        <v>46.067415730337075</v>
      </c>
      <c r="AD31" s="32">
        <f t="shared" si="7"/>
        <v>91.011235955056165</v>
      </c>
    </row>
    <row r="32" spans="1:30" ht="14.25" customHeight="1">
      <c r="A32" s="30">
        <v>23</v>
      </c>
      <c r="B32" s="30">
        <v>0</v>
      </c>
      <c r="C32" s="30">
        <v>5</v>
      </c>
      <c r="D32" s="30" t="s">
        <v>83</v>
      </c>
      <c r="E32" s="30">
        <v>25</v>
      </c>
      <c r="F32" s="30">
        <v>6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187</v>
      </c>
      <c r="L32" s="30" t="s">
        <v>83</v>
      </c>
      <c r="M32" s="30" t="s">
        <v>83</v>
      </c>
      <c r="O32" s="30" t="s">
        <v>77</v>
      </c>
      <c r="P32" s="30">
        <v>20</v>
      </c>
      <c r="Q32" s="30">
        <v>2</v>
      </c>
      <c r="R32" s="30">
        <v>17</v>
      </c>
      <c r="S32" s="30">
        <v>6</v>
      </c>
      <c r="T32" s="30">
        <v>11</v>
      </c>
      <c r="U32" s="30">
        <v>6</v>
      </c>
      <c r="V32" s="30">
        <v>2</v>
      </c>
      <c r="W32" s="30">
        <v>11</v>
      </c>
      <c r="X32" s="30">
        <v>14</v>
      </c>
      <c r="Y32" s="34">
        <v>10</v>
      </c>
      <c r="Z32" s="32">
        <f t="shared" si="4"/>
        <v>9.9</v>
      </c>
      <c r="AB32" s="32">
        <f t="shared" si="5"/>
        <v>11.111111111111107</v>
      </c>
      <c r="AC32" s="32">
        <f t="shared" si="6"/>
        <v>41.414141414141412</v>
      </c>
      <c r="AD32" s="32">
        <f t="shared" si="7"/>
        <v>1.0101010101010066</v>
      </c>
    </row>
    <row r="33" spans="1:30" ht="14.25" customHeight="1">
      <c r="A33" s="30">
        <v>24</v>
      </c>
      <c r="B33" s="30" t="s">
        <v>83</v>
      </c>
      <c r="C33" s="30" t="s">
        <v>83</v>
      </c>
      <c r="D33" s="30" t="s">
        <v>83</v>
      </c>
      <c r="E33" s="30">
        <v>3</v>
      </c>
      <c r="F33" s="30">
        <v>28</v>
      </c>
      <c r="G33" s="30" t="s">
        <v>83</v>
      </c>
      <c r="H33" s="30">
        <v>4</v>
      </c>
      <c r="I33" s="30" t="s">
        <v>83</v>
      </c>
      <c r="J33" s="30">
        <v>27</v>
      </c>
      <c r="K33" s="30" t="s">
        <v>187</v>
      </c>
      <c r="L33" s="30">
        <v>0</v>
      </c>
      <c r="M33" s="30">
        <v>0</v>
      </c>
      <c r="O33" s="30" t="s">
        <v>78</v>
      </c>
      <c r="P33" s="30"/>
      <c r="Q33" s="30">
        <v>3</v>
      </c>
      <c r="R33" s="30">
        <v>16</v>
      </c>
      <c r="S33" s="30">
        <v>16</v>
      </c>
      <c r="T33" s="30">
        <v>16</v>
      </c>
      <c r="U33" s="30">
        <v>13</v>
      </c>
      <c r="V33" s="30">
        <v>7</v>
      </c>
      <c r="W33" s="30">
        <v>16</v>
      </c>
      <c r="X33" s="30">
        <v>14</v>
      </c>
      <c r="Y33" s="34">
        <v>13</v>
      </c>
      <c r="Z33" s="32">
        <f t="shared" si="4"/>
        <v>12.666666666666666</v>
      </c>
      <c r="AB33" s="32">
        <f t="shared" si="5"/>
        <v>26.315789473684216</v>
      </c>
      <c r="AC33" s="32">
        <f t="shared" si="6"/>
        <v>10.526315789473689</v>
      </c>
      <c r="AD33" s="32">
        <f t="shared" si="7"/>
        <v>2.6315789473684257</v>
      </c>
    </row>
    <row r="34" spans="1:30" ht="14.25" customHeight="1">
      <c r="A34" s="30">
        <v>25</v>
      </c>
      <c r="B34" s="30">
        <v>22</v>
      </c>
      <c r="C34" s="30" t="s">
        <v>83</v>
      </c>
      <c r="D34" s="30">
        <v>46</v>
      </c>
      <c r="E34" s="30">
        <v>48</v>
      </c>
      <c r="F34" s="30" t="s">
        <v>83</v>
      </c>
      <c r="G34" s="30">
        <v>2</v>
      </c>
      <c r="H34" s="30">
        <v>2</v>
      </c>
      <c r="I34" s="30" t="s">
        <v>83</v>
      </c>
      <c r="J34" s="30" t="s">
        <v>83</v>
      </c>
      <c r="K34" s="30" t="s">
        <v>187</v>
      </c>
      <c r="L34" s="30">
        <v>2</v>
      </c>
      <c r="M34" s="30" t="s">
        <v>83</v>
      </c>
      <c r="O34" s="30" t="s">
        <v>79</v>
      </c>
      <c r="P34" s="30">
        <v>19</v>
      </c>
      <c r="Q34" s="30"/>
      <c r="R34" s="30">
        <v>15</v>
      </c>
      <c r="S34" s="30">
        <v>20</v>
      </c>
      <c r="T34" s="30">
        <v>13</v>
      </c>
      <c r="U34" s="30">
        <v>18</v>
      </c>
      <c r="V34" s="30">
        <v>10</v>
      </c>
      <c r="W34" s="30">
        <v>15</v>
      </c>
      <c r="X34" s="30">
        <v>11</v>
      </c>
      <c r="Y34" s="34">
        <v>17</v>
      </c>
      <c r="Z34" s="32">
        <f t="shared" si="4"/>
        <v>15.333333333333334</v>
      </c>
      <c r="AB34" s="32">
        <f t="shared" si="5"/>
        <v>-2.1739130434782648</v>
      </c>
      <c r="AC34" s="32">
        <f t="shared" si="6"/>
        <v>-28.260869565217394</v>
      </c>
      <c r="AD34" s="32">
        <f t="shared" si="7"/>
        <v>10.869565217391299</v>
      </c>
    </row>
    <row r="35" spans="1:30" ht="14.25" customHeight="1">
      <c r="A35" s="30">
        <v>26</v>
      </c>
      <c r="B35" s="30" t="s">
        <v>83</v>
      </c>
      <c r="C35" s="30" t="s">
        <v>83</v>
      </c>
      <c r="D35" s="30" t="s">
        <v>83</v>
      </c>
      <c r="E35" s="30">
        <v>8</v>
      </c>
      <c r="F35" s="30" t="s">
        <v>83</v>
      </c>
      <c r="G35" s="30">
        <v>1</v>
      </c>
      <c r="H35" s="30" t="s">
        <v>83</v>
      </c>
      <c r="I35" s="30" t="s">
        <v>83</v>
      </c>
      <c r="J35" s="30" t="s">
        <v>83</v>
      </c>
      <c r="K35" s="30" t="s">
        <v>187</v>
      </c>
      <c r="L35" s="30" t="s">
        <v>83</v>
      </c>
      <c r="M35" s="30" t="s">
        <v>83</v>
      </c>
      <c r="O35" s="30" t="s">
        <v>80</v>
      </c>
      <c r="P35" s="30">
        <v>18</v>
      </c>
      <c r="Q35" s="30"/>
      <c r="R35" s="30">
        <v>16</v>
      </c>
      <c r="S35" s="30">
        <v>14</v>
      </c>
      <c r="T35" s="30">
        <v>7</v>
      </c>
      <c r="U35" s="30">
        <v>15</v>
      </c>
      <c r="V35" s="30">
        <v>20</v>
      </c>
      <c r="W35" s="30">
        <v>10</v>
      </c>
      <c r="X35" s="30">
        <v>12</v>
      </c>
      <c r="Y35" s="34">
        <v>11</v>
      </c>
      <c r="Z35" s="32">
        <f t="shared" si="4"/>
        <v>13.666666666666666</v>
      </c>
      <c r="AB35" s="32">
        <f t="shared" si="5"/>
        <v>-26.829268292682922</v>
      </c>
      <c r="AC35" s="32">
        <f t="shared" si="6"/>
        <v>-12.195121951219507</v>
      </c>
      <c r="AD35" s="32">
        <f t="shared" si="7"/>
        <v>-19.512195121951216</v>
      </c>
    </row>
    <row r="36" spans="1:30" ht="14.25" customHeight="1">
      <c r="A36" s="30">
        <v>27</v>
      </c>
      <c r="B36" s="30">
        <v>0</v>
      </c>
      <c r="C36" s="30">
        <v>8</v>
      </c>
      <c r="D36" s="30">
        <v>13</v>
      </c>
      <c r="E36" s="30">
        <v>64</v>
      </c>
      <c r="F36" s="30">
        <v>1</v>
      </c>
      <c r="G36" s="30">
        <v>0</v>
      </c>
      <c r="H36" s="30">
        <v>3</v>
      </c>
      <c r="I36" s="30" t="s">
        <v>83</v>
      </c>
      <c r="J36" s="30" t="s">
        <v>83</v>
      </c>
      <c r="K36" s="30" t="s">
        <v>187</v>
      </c>
      <c r="L36" s="30">
        <v>2</v>
      </c>
      <c r="M36" s="30">
        <v>2</v>
      </c>
    </row>
    <row r="37" spans="1:30" ht="14.25" customHeight="1">
      <c r="A37" s="30">
        <v>28</v>
      </c>
      <c r="B37" s="30">
        <v>19</v>
      </c>
      <c r="C37" s="30" t="s">
        <v>83</v>
      </c>
      <c r="D37" s="30">
        <v>5</v>
      </c>
      <c r="E37" s="30" t="s">
        <v>83</v>
      </c>
      <c r="F37" s="30" t="s">
        <v>83</v>
      </c>
      <c r="G37" s="30" t="s">
        <v>83</v>
      </c>
      <c r="H37" s="30" t="s">
        <v>83</v>
      </c>
      <c r="I37" s="30">
        <v>2</v>
      </c>
      <c r="J37" s="30" t="s">
        <v>83</v>
      </c>
      <c r="K37" s="30" t="s">
        <v>187</v>
      </c>
      <c r="L37" s="30" t="s">
        <v>83</v>
      </c>
      <c r="M37" s="30">
        <v>62</v>
      </c>
    </row>
    <row r="38" spans="1:30" ht="14.25" customHeight="1">
      <c r="A38" s="30">
        <v>29</v>
      </c>
      <c r="B38" s="30">
        <v>26</v>
      </c>
      <c r="C38" s="30"/>
      <c r="D38" s="30" t="s">
        <v>83</v>
      </c>
      <c r="E38" s="30" t="s">
        <v>83</v>
      </c>
      <c r="F38" s="30" t="s">
        <v>83</v>
      </c>
      <c r="G38" s="30">
        <v>25</v>
      </c>
      <c r="H38" s="30" t="s">
        <v>83</v>
      </c>
      <c r="I38" s="30" t="s">
        <v>83</v>
      </c>
      <c r="J38" s="30">
        <v>3</v>
      </c>
      <c r="K38" s="30" t="s">
        <v>187</v>
      </c>
      <c r="L38" s="30">
        <v>2</v>
      </c>
      <c r="M38" s="30">
        <v>43</v>
      </c>
    </row>
    <row r="39" spans="1:30" ht="14.25" customHeight="1">
      <c r="A39" s="30">
        <v>30</v>
      </c>
      <c r="B39" s="30" t="s">
        <v>83</v>
      </c>
      <c r="C39" s="30"/>
      <c r="D39" s="30">
        <v>2</v>
      </c>
      <c r="E39" s="30">
        <v>2</v>
      </c>
      <c r="F39" s="30" t="s">
        <v>83</v>
      </c>
      <c r="G39" s="30">
        <v>64</v>
      </c>
      <c r="H39" s="30" t="s">
        <v>83</v>
      </c>
      <c r="I39" s="30" t="s">
        <v>83</v>
      </c>
      <c r="J39" s="30" t="s">
        <v>83</v>
      </c>
      <c r="K39" s="30" t="s">
        <v>187</v>
      </c>
      <c r="L39" s="30">
        <v>3</v>
      </c>
      <c r="M39" s="30" t="s">
        <v>83</v>
      </c>
    </row>
    <row r="40" spans="1:30" ht="14.25" customHeight="1">
      <c r="A40" s="30">
        <v>31</v>
      </c>
      <c r="B40" s="30" t="s">
        <v>83</v>
      </c>
      <c r="C40" s="30"/>
      <c r="D40" s="30" t="s">
        <v>83</v>
      </c>
      <c r="E40" s="30"/>
      <c r="F40" s="30" t="s">
        <v>83</v>
      </c>
      <c r="G40" s="30"/>
      <c r="H40" s="30">
        <v>3</v>
      </c>
      <c r="I40" s="30" t="s">
        <v>83</v>
      </c>
      <c r="J40" s="30"/>
      <c r="K40" s="30" t="s">
        <v>187</v>
      </c>
      <c r="L40" s="30"/>
      <c r="M40" s="30" t="s">
        <v>83</v>
      </c>
    </row>
    <row r="41" spans="1:30" ht="14.25" customHeight="1">
      <c r="A41" s="30" t="s">
        <v>87</v>
      </c>
      <c r="B41" s="30">
        <v>148</v>
      </c>
      <c r="C41" s="30">
        <v>306</v>
      </c>
      <c r="D41" s="30">
        <v>129</v>
      </c>
      <c r="E41" s="30">
        <v>276</v>
      </c>
      <c r="F41" s="30">
        <v>196</v>
      </c>
      <c r="G41" s="30">
        <v>124</v>
      </c>
      <c r="H41" s="30">
        <v>211</v>
      </c>
      <c r="I41" s="30">
        <v>32</v>
      </c>
      <c r="J41" s="30">
        <v>276</v>
      </c>
      <c r="K41" s="30" t="s">
        <v>187</v>
      </c>
      <c r="L41" s="30">
        <v>203</v>
      </c>
      <c r="M41" s="30">
        <v>284</v>
      </c>
    </row>
    <row r="42" spans="1:30" ht="14.25" customHeight="1">
      <c r="A42" s="30" t="s">
        <v>88</v>
      </c>
      <c r="B42" s="30">
        <v>20</v>
      </c>
      <c r="C42" s="30">
        <v>22</v>
      </c>
      <c r="D42" s="30">
        <v>16</v>
      </c>
      <c r="E42" s="30">
        <v>17</v>
      </c>
      <c r="F42" s="30">
        <v>13</v>
      </c>
      <c r="G42" s="30">
        <v>14</v>
      </c>
      <c r="H42" s="30">
        <v>17</v>
      </c>
      <c r="I42" s="30">
        <v>7</v>
      </c>
      <c r="J42" s="30">
        <v>20</v>
      </c>
      <c r="K42" s="30" t="s">
        <v>187</v>
      </c>
      <c r="L42" s="30">
        <v>19</v>
      </c>
      <c r="M42" s="30">
        <v>18</v>
      </c>
    </row>
    <row r="43" spans="1:30" ht="14.25" customHeight="1">
      <c r="A43" s="30" t="s">
        <v>89</v>
      </c>
      <c r="B43" s="30">
        <v>5</v>
      </c>
      <c r="C43" s="30">
        <v>11</v>
      </c>
      <c r="D43" s="30">
        <v>4</v>
      </c>
      <c r="E43" s="30">
        <v>9</v>
      </c>
      <c r="F43" s="30">
        <v>6</v>
      </c>
      <c r="G43" s="30">
        <v>4</v>
      </c>
      <c r="H43" s="30">
        <v>7</v>
      </c>
      <c r="I43" s="30">
        <v>1</v>
      </c>
      <c r="J43" s="30">
        <v>9</v>
      </c>
      <c r="K43" s="30" t="s">
        <v>187</v>
      </c>
      <c r="L43" s="30">
        <v>7</v>
      </c>
      <c r="M43" s="30">
        <v>9</v>
      </c>
    </row>
    <row r="44" spans="1:30" ht="14.25" customHeight="1">
      <c r="A44" s="30" t="s">
        <v>90</v>
      </c>
      <c r="B44" s="30">
        <v>26</v>
      </c>
      <c r="C44" s="30">
        <v>58</v>
      </c>
      <c r="D44" s="30">
        <v>46</v>
      </c>
      <c r="E44" s="30">
        <v>64</v>
      </c>
      <c r="F44" s="30">
        <v>64</v>
      </c>
      <c r="G44" s="30">
        <v>64</v>
      </c>
      <c r="H44" s="30">
        <v>48</v>
      </c>
      <c r="I44" s="30">
        <v>23</v>
      </c>
      <c r="J44" s="30">
        <v>64</v>
      </c>
      <c r="K44" s="30" t="s">
        <v>187</v>
      </c>
      <c r="L44" s="30">
        <v>46</v>
      </c>
      <c r="M44" s="30">
        <v>62</v>
      </c>
    </row>
    <row r="45" spans="1:30" ht="14.25" customHeight="1">
      <c r="A45" s="30" t="s">
        <v>91</v>
      </c>
      <c r="B45" s="30">
        <v>29</v>
      </c>
      <c r="C45" s="30">
        <v>10</v>
      </c>
      <c r="D45" s="30">
        <v>25</v>
      </c>
      <c r="E45" s="30">
        <v>27</v>
      </c>
      <c r="F45" s="30">
        <v>19</v>
      </c>
      <c r="G45" s="30">
        <v>30</v>
      </c>
      <c r="H45" s="30">
        <v>12</v>
      </c>
      <c r="I45" s="30">
        <v>7</v>
      </c>
      <c r="J45" s="30">
        <v>5</v>
      </c>
      <c r="K45" s="30" t="s">
        <v>187</v>
      </c>
      <c r="L45" s="30">
        <v>8</v>
      </c>
      <c r="M45" s="30">
        <v>28</v>
      </c>
    </row>
    <row r="46" spans="1:30" ht="14.25" customHeight="1">
      <c r="A46" s="30" t="s">
        <v>92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2</v>
      </c>
      <c r="I46" s="30">
        <v>0</v>
      </c>
      <c r="J46" s="30">
        <v>0</v>
      </c>
      <c r="K46" s="30" t="s">
        <v>187</v>
      </c>
      <c r="L46" s="30">
        <v>0</v>
      </c>
      <c r="M46" s="30">
        <v>0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 t="s">
        <v>83</v>
      </c>
      <c r="C50" s="30" t="s">
        <v>83</v>
      </c>
      <c r="D50" s="30" t="s">
        <v>83</v>
      </c>
      <c r="E50" s="30">
        <v>5</v>
      </c>
      <c r="F50" s="30" t="s">
        <v>83</v>
      </c>
      <c r="G50" s="30" t="s">
        <v>83</v>
      </c>
      <c r="H50" s="30" t="s">
        <v>83</v>
      </c>
      <c r="I50" s="30" t="s">
        <v>83</v>
      </c>
      <c r="J50" s="30" t="s">
        <v>83</v>
      </c>
      <c r="K50" s="30" t="s">
        <v>83</v>
      </c>
      <c r="L50" s="30">
        <v>10</v>
      </c>
      <c r="M50" s="30" t="s">
        <v>187</v>
      </c>
    </row>
    <row r="51" spans="1:13" ht="14.25" customHeight="1">
      <c r="A51" s="30">
        <v>2</v>
      </c>
      <c r="B51" s="30" t="s">
        <v>83</v>
      </c>
      <c r="C51" s="30" t="s">
        <v>83</v>
      </c>
      <c r="D51" s="30">
        <v>51</v>
      </c>
      <c r="E51" s="30" t="s">
        <v>83</v>
      </c>
      <c r="F51" s="30" t="s">
        <v>83</v>
      </c>
      <c r="G51" s="30">
        <v>17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187</v>
      </c>
    </row>
    <row r="52" spans="1:13" ht="14.25" customHeight="1">
      <c r="A52" s="30">
        <v>3</v>
      </c>
      <c r="B52" s="30">
        <v>20</v>
      </c>
      <c r="C52" s="30">
        <v>20</v>
      </c>
      <c r="D52" s="30" t="s">
        <v>83</v>
      </c>
      <c r="E52" s="30" t="s">
        <v>83</v>
      </c>
      <c r="F52" s="30" t="s">
        <v>83</v>
      </c>
      <c r="G52" s="30" t="s">
        <v>83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187</v>
      </c>
    </row>
    <row r="53" spans="1:13" ht="14.25" customHeight="1">
      <c r="A53" s="30">
        <v>4</v>
      </c>
      <c r="B53" s="30">
        <v>12</v>
      </c>
      <c r="C53" s="30">
        <v>12</v>
      </c>
      <c r="D53" s="30">
        <v>62</v>
      </c>
      <c r="E53" s="30">
        <v>37</v>
      </c>
      <c r="F53" s="30">
        <v>7</v>
      </c>
      <c r="G53" s="30" t="s">
        <v>83</v>
      </c>
      <c r="H53" s="30" t="s">
        <v>83</v>
      </c>
      <c r="I53" s="30">
        <v>30</v>
      </c>
      <c r="J53" s="30" t="s">
        <v>83</v>
      </c>
      <c r="K53" s="30" t="s">
        <v>83</v>
      </c>
      <c r="L53" s="30">
        <v>17</v>
      </c>
      <c r="M53" s="30" t="s">
        <v>187</v>
      </c>
    </row>
    <row r="54" spans="1:13" ht="14.25" customHeight="1">
      <c r="A54" s="30">
        <v>5</v>
      </c>
      <c r="B54" s="30">
        <v>2</v>
      </c>
      <c r="C54" s="30">
        <v>2</v>
      </c>
      <c r="D54" s="30" t="s">
        <v>83</v>
      </c>
      <c r="E54" s="30">
        <v>17</v>
      </c>
      <c r="F54" s="30" t="s">
        <v>83</v>
      </c>
      <c r="G54" s="30" t="s">
        <v>83</v>
      </c>
      <c r="H54" s="30" t="s">
        <v>83</v>
      </c>
      <c r="I54" s="30">
        <v>42</v>
      </c>
      <c r="J54" s="30" t="s">
        <v>83</v>
      </c>
      <c r="K54" s="30" t="s">
        <v>83</v>
      </c>
      <c r="L54" s="30">
        <v>22</v>
      </c>
      <c r="M54" s="30" t="s">
        <v>187</v>
      </c>
    </row>
    <row r="55" spans="1:13" ht="14.25" customHeight="1">
      <c r="A55" s="30">
        <v>6</v>
      </c>
      <c r="B55" s="30" t="s">
        <v>83</v>
      </c>
      <c r="C55" s="30" t="s">
        <v>83</v>
      </c>
      <c r="D55" s="30" t="s">
        <v>83</v>
      </c>
      <c r="E55" s="30">
        <v>3</v>
      </c>
      <c r="F55" s="30" t="s">
        <v>83</v>
      </c>
      <c r="G55" s="30" t="s">
        <v>83</v>
      </c>
      <c r="H55" s="30" t="s">
        <v>83</v>
      </c>
      <c r="I55" s="30" t="s">
        <v>83</v>
      </c>
      <c r="J55" s="30" t="s">
        <v>83</v>
      </c>
      <c r="K55" s="30" t="s">
        <v>83</v>
      </c>
      <c r="L55" s="30">
        <v>33</v>
      </c>
      <c r="M55" s="30" t="s">
        <v>187</v>
      </c>
    </row>
    <row r="56" spans="1:13" ht="14.25" customHeight="1">
      <c r="A56" s="30">
        <v>7</v>
      </c>
      <c r="B56" s="30" t="s">
        <v>83</v>
      </c>
      <c r="C56" s="30" t="s">
        <v>83</v>
      </c>
      <c r="D56" s="30" t="s">
        <v>83</v>
      </c>
      <c r="E56" s="30" t="s">
        <v>83</v>
      </c>
      <c r="F56" s="30" t="s">
        <v>83</v>
      </c>
      <c r="G56" s="30" t="s">
        <v>83</v>
      </c>
      <c r="H56" s="30">
        <v>15</v>
      </c>
      <c r="I56" s="30" t="s">
        <v>83</v>
      </c>
      <c r="J56" s="30" t="s">
        <v>83</v>
      </c>
      <c r="K56" s="30" t="s">
        <v>83</v>
      </c>
      <c r="L56" s="30" t="s">
        <v>83</v>
      </c>
      <c r="M56" s="30" t="s">
        <v>187</v>
      </c>
    </row>
    <row r="57" spans="1:13" ht="14.25" customHeight="1">
      <c r="A57" s="30">
        <v>8</v>
      </c>
      <c r="B57" s="30">
        <v>4</v>
      </c>
      <c r="C57" s="30">
        <v>4</v>
      </c>
      <c r="D57" s="30">
        <v>5</v>
      </c>
      <c r="E57" s="30" t="s">
        <v>83</v>
      </c>
      <c r="F57" s="30">
        <v>11</v>
      </c>
      <c r="G57" s="30" t="s">
        <v>83</v>
      </c>
      <c r="H57" s="30" t="s">
        <v>83</v>
      </c>
      <c r="I57" s="30" t="s">
        <v>83</v>
      </c>
      <c r="J57" s="30" t="s">
        <v>83</v>
      </c>
      <c r="K57" s="30" t="s">
        <v>83</v>
      </c>
      <c r="L57" s="30">
        <v>15</v>
      </c>
      <c r="M57" s="30" t="s">
        <v>187</v>
      </c>
    </row>
    <row r="58" spans="1:13" ht="14.25" customHeight="1">
      <c r="A58" s="30">
        <v>9</v>
      </c>
      <c r="B58" s="30">
        <v>6</v>
      </c>
      <c r="C58" s="30" t="s">
        <v>83</v>
      </c>
      <c r="D58" s="30" t="s">
        <v>83</v>
      </c>
      <c r="E58" s="30" t="s">
        <v>83</v>
      </c>
      <c r="F58" s="30" t="s">
        <v>83</v>
      </c>
      <c r="G58" s="30" t="s">
        <v>83</v>
      </c>
      <c r="H58" s="30" t="s">
        <v>83</v>
      </c>
      <c r="I58" s="30" t="s">
        <v>83</v>
      </c>
      <c r="J58" s="30" t="s">
        <v>83</v>
      </c>
      <c r="K58" s="30" t="s">
        <v>83</v>
      </c>
      <c r="L58" s="30" t="s">
        <v>83</v>
      </c>
      <c r="M58" s="30" t="s">
        <v>187</v>
      </c>
    </row>
    <row r="59" spans="1:13" ht="14.25" customHeight="1">
      <c r="A59" s="30">
        <v>10</v>
      </c>
      <c r="B59" s="30" t="s">
        <v>83</v>
      </c>
      <c r="C59" s="30" t="s">
        <v>83</v>
      </c>
      <c r="D59" s="30" t="s">
        <v>83</v>
      </c>
      <c r="E59" s="30" t="s">
        <v>83</v>
      </c>
      <c r="F59" s="30" t="s">
        <v>83</v>
      </c>
      <c r="G59" s="30" t="s">
        <v>83</v>
      </c>
      <c r="H59" s="30" t="s">
        <v>83</v>
      </c>
      <c r="I59" s="30">
        <v>15</v>
      </c>
      <c r="J59" s="30" t="s">
        <v>83</v>
      </c>
      <c r="K59" s="30" t="s">
        <v>83</v>
      </c>
      <c r="L59" s="30">
        <v>8</v>
      </c>
      <c r="M59" s="30" t="s">
        <v>187</v>
      </c>
    </row>
    <row r="60" spans="1:13" ht="14.25" customHeight="1">
      <c r="A60" s="30">
        <v>11</v>
      </c>
      <c r="B60" s="30">
        <v>7</v>
      </c>
      <c r="C60" s="30">
        <v>7</v>
      </c>
      <c r="D60" s="30">
        <v>3</v>
      </c>
      <c r="E60" s="30">
        <v>2</v>
      </c>
      <c r="F60" s="30" t="s">
        <v>83</v>
      </c>
      <c r="G60" s="30" t="s">
        <v>83</v>
      </c>
      <c r="H60" s="30" t="s">
        <v>83</v>
      </c>
      <c r="I60" s="30">
        <v>10</v>
      </c>
      <c r="J60" s="30" t="s">
        <v>83</v>
      </c>
      <c r="K60" s="30" t="s">
        <v>83</v>
      </c>
      <c r="L60" s="30">
        <v>7</v>
      </c>
      <c r="M60" s="30" t="s">
        <v>187</v>
      </c>
    </row>
    <row r="61" spans="1:13" ht="14.25" customHeight="1">
      <c r="A61" s="30">
        <v>12</v>
      </c>
      <c r="B61" s="30" t="s">
        <v>83</v>
      </c>
      <c r="C61" s="30" t="s">
        <v>83</v>
      </c>
      <c r="D61" s="30" t="s">
        <v>83</v>
      </c>
      <c r="E61" s="30" t="s">
        <v>83</v>
      </c>
      <c r="F61" s="30" t="s">
        <v>83</v>
      </c>
      <c r="G61" s="30" t="s">
        <v>83</v>
      </c>
      <c r="H61" s="30">
        <v>15</v>
      </c>
      <c r="I61" s="30">
        <v>35</v>
      </c>
      <c r="J61" s="30" t="s">
        <v>83</v>
      </c>
      <c r="K61" s="30" t="s">
        <v>83</v>
      </c>
      <c r="L61" s="30" t="s">
        <v>83</v>
      </c>
      <c r="M61" s="30" t="s">
        <v>187</v>
      </c>
    </row>
    <row r="62" spans="1:13" ht="14.25" customHeight="1">
      <c r="A62" s="30">
        <v>13</v>
      </c>
      <c r="B62" s="30" t="s">
        <v>83</v>
      </c>
      <c r="C62" s="30" t="s">
        <v>83</v>
      </c>
      <c r="D62" s="30">
        <v>47</v>
      </c>
      <c r="E62" s="30">
        <v>15</v>
      </c>
      <c r="F62" s="30" t="s">
        <v>83</v>
      </c>
      <c r="G62" s="30">
        <v>10</v>
      </c>
      <c r="H62" s="30" t="s">
        <v>83</v>
      </c>
      <c r="I62" s="30" t="s">
        <v>83</v>
      </c>
      <c r="J62" s="30" t="s">
        <v>83</v>
      </c>
      <c r="K62" s="30" t="s">
        <v>83</v>
      </c>
      <c r="L62" s="30" t="s">
        <v>83</v>
      </c>
      <c r="M62" s="30" t="s">
        <v>187</v>
      </c>
    </row>
    <row r="63" spans="1:13" ht="14.25" customHeight="1">
      <c r="A63" s="30">
        <v>14</v>
      </c>
      <c r="B63" s="30" t="s">
        <v>83</v>
      </c>
      <c r="C63" s="30" t="s">
        <v>83</v>
      </c>
      <c r="D63" s="30" t="s">
        <v>83</v>
      </c>
      <c r="E63" s="30" t="s">
        <v>83</v>
      </c>
      <c r="F63" s="30" t="s">
        <v>83</v>
      </c>
      <c r="G63" s="30" t="s">
        <v>83</v>
      </c>
      <c r="H63" s="30" t="s">
        <v>83</v>
      </c>
      <c r="I63" s="30" t="s">
        <v>83</v>
      </c>
      <c r="J63" s="30" t="s">
        <v>83</v>
      </c>
      <c r="K63" s="30" t="s">
        <v>83</v>
      </c>
      <c r="L63" s="30">
        <v>19</v>
      </c>
      <c r="M63" s="30" t="s">
        <v>187</v>
      </c>
    </row>
    <row r="64" spans="1:13" ht="14.25" customHeight="1">
      <c r="A64" s="30">
        <v>15</v>
      </c>
      <c r="B64" s="30">
        <v>2</v>
      </c>
      <c r="C64" s="30">
        <v>2</v>
      </c>
      <c r="D64" s="30">
        <v>0</v>
      </c>
      <c r="E64" s="30" t="s">
        <v>83</v>
      </c>
      <c r="F64" s="30" t="s">
        <v>83</v>
      </c>
      <c r="G64" s="30" t="s">
        <v>83</v>
      </c>
      <c r="H64" s="30" t="s">
        <v>83</v>
      </c>
      <c r="I64" s="30" t="s">
        <v>83</v>
      </c>
      <c r="J64" s="30" t="s">
        <v>83</v>
      </c>
      <c r="K64" s="30" t="s">
        <v>83</v>
      </c>
      <c r="L64" s="30" t="s">
        <v>83</v>
      </c>
      <c r="M64" s="30" t="s">
        <v>187</v>
      </c>
    </row>
    <row r="65" spans="1:13" ht="14.25" customHeight="1">
      <c r="A65" s="30">
        <v>16</v>
      </c>
      <c r="B65" s="30" t="s">
        <v>83</v>
      </c>
      <c r="C65" s="30" t="s">
        <v>83</v>
      </c>
      <c r="D65" s="30">
        <v>33</v>
      </c>
      <c r="E65" s="30" t="s">
        <v>83</v>
      </c>
      <c r="F65" s="30">
        <v>15</v>
      </c>
      <c r="G65" s="30" t="s">
        <v>83</v>
      </c>
      <c r="H65" s="30" t="s">
        <v>83</v>
      </c>
      <c r="I65" s="30">
        <v>8</v>
      </c>
      <c r="J65" s="30" t="s">
        <v>83</v>
      </c>
      <c r="K65" s="30">
        <v>33</v>
      </c>
      <c r="L65" s="30">
        <v>25</v>
      </c>
      <c r="M65" s="30" t="s">
        <v>187</v>
      </c>
    </row>
    <row r="66" spans="1:13" ht="14.25" customHeight="1">
      <c r="A66" s="30">
        <v>17</v>
      </c>
      <c r="B66" s="30" t="s">
        <v>83</v>
      </c>
      <c r="C66" s="30" t="s">
        <v>83</v>
      </c>
      <c r="D66" s="30">
        <v>43</v>
      </c>
      <c r="E66" s="30">
        <v>51</v>
      </c>
      <c r="F66" s="30" t="s">
        <v>83</v>
      </c>
      <c r="G66" s="30" t="s">
        <v>83</v>
      </c>
      <c r="H66" s="30" t="s">
        <v>83</v>
      </c>
      <c r="I66" s="30" t="s">
        <v>83</v>
      </c>
      <c r="J66" s="30" t="s">
        <v>83</v>
      </c>
      <c r="K66" s="30" t="s">
        <v>83</v>
      </c>
      <c r="L66" s="30" t="s">
        <v>83</v>
      </c>
      <c r="M66" s="30" t="s">
        <v>187</v>
      </c>
    </row>
    <row r="67" spans="1:13" ht="14.25" customHeight="1">
      <c r="A67" s="30">
        <v>18</v>
      </c>
      <c r="B67" s="30" t="s">
        <v>83</v>
      </c>
      <c r="C67" s="30" t="s">
        <v>83</v>
      </c>
      <c r="D67" s="30">
        <v>21</v>
      </c>
      <c r="E67" s="30">
        <v>2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83</v>
      </c>
      <c r="K67" s="30">
        <v>17</v>
      </c>
      <c r="L67" s="30" t="s">
        <v>83</v>
      </c>
      <c r="M67" s="30" t="s">
        <v>187</v>
      </c>
    </row>
    <row r="68" spans="1:13" ht="14.25" customHeight="1">
      <c r="A68" s="30">
        <v>19</v>
      </c>
      <c r="B68" s="30" t="s">
        <v>83</v>
      </c>
      <c r="C68" s="30" t="s">
        <v>83</v>
      </c>
      <c r="D68" s="30">
        <v>36</v>
      </c>
      <c r="E68" s="30" t="s">
        <v>83</v>
      </c>
      <c r="F68" s="30" t="s">
        <v>83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 t="s">
        <v>83</v>
      </c>
      <c r="M68" s="30" t="s">
        <v>187</v>
      </c>
    </row>
    <row r="69" spans="1:13" ht="14.25" customHeight="1">
      <c r="A69" s="30">
        <v>20</v>
      </c>
      <c r="B69" s="30">
        <v>2</v>
      </c>
      <c r="C69" s="30">
        <v>2</v>
      </c>
      <c r="D69" s="30" t="s">
        <v>83</v>
      </c>
      <c r="E69" s="30" t="s">
        <v>83</v>
      </c>
      <c r="F69" s="30" t="s">
        <v>83</v>
      </c>
      <c r="G69" s="30">
        <v>5</v>
      </c>
      <c r="H69" s="30" t="s">
        <v>83</v>
      </c>
      <c r="I69" s="30">
        <v>5</v>
      </c>
      <c r="J69" s="30" t="s">
        <v>83</v>
      </c>
      <c r="K69" s="30" t="s">
        <v>83</v>
      </c>
      <c r="L69" s="30" t="s">
        <v>83</v>
      </c>
      <c r="M69" s="30" t="s">
        <v>187</v>
      </c>
    </row>
    <row r="70" spans="1:13" ht="14.25" customHeight="1">
      <c r="A70" s="30">
        <v>21</v>
      </c>
      <c r="B70" s="30">
        <v>38</v>
      </c>
      <c r="C70" s="30">
        <v>38</v>
      </c>
      <c r="D70" s="30">
        <v>2</v>
      </c>
      <c r="E70" s="30" t="s">
        <v>83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83</v>
      </c>
      <c r="K70" s="30" t="s">
        <v>83</v>
      </c>
      <c r="L70" s="30" t="s">
        <v>187</v>
      </c>
      <c r="M70" s="30" t="s">
        <v>187</v>
      </c>
    </row>
    <row r="71" spans="1:13" ht="14.25" customHeight="1">
      <c r="A71" s="30">
        <v>22</v>
      </c>
      <c r="B71" s="30" t="s">
        <v>83</v>
      </c>
      <c r="C71" s="30" t="s">
        <v>83</v>
      </c>
      <c r="D71" s="30">
        <v>6</v>
      </c>
      <c r="E71" s="30" t="s">
        <v>83</v>
      </c>
      <c r="F71" s="30">
        <v>20</v>
      </c>
      <c r="G71" s="30" t="s">
        <v>83</v>
      </c>
      <c r="H71" s="30" t="s">
        <v>83</v>
      </c>
      <c r="I71" s="30" t="s">
        <v>83</v>
      </c>
      <c r="J71" s="30">
        <v>12</v>
      </c>
      <c r="K71" s="30" t="s">
        <v>83</v>
      </c>
      <c r="L71" s="30" t="s">
        <v>187</v>
      </c>
      <c r="M71" s="30" t="s">
        <v>187</v>
      </c>
    </row>
    <row r="72" spans="1:13" ht="14.25" customHeight="1">
      <c r="A72" s="30">
        <v>23</v>
      </c>
      <c r="B72" s="30">
        <v>7</v>
      </c>
      <c r="C72" s="30">
        <v>6</v>
      </c>
      <c r="D72" s="30" t="s">
        <v>83</v>
      </c>
      <c r="E72" s="30" t="s">
        <v>83</v>
      </c>
      <c r="F72" s="30" t="s">
        <v>83</v>
      </c>
      <c r="G72" s="30" t="s">
        <v>83</v>
      </c>
      <c r="H72" s="30" t="s">
        <v>83</v>
      </c>
      <c r="I72" s="30" t="s">
        <v>83</v>
      </c>
      <c r="J72" s="30" t="s">
        <v>83</v>
      </c>
      <c r="K72" s="30" t="s">
        <v>83</v>
      </c>
      <c r="L72" s="30" t="s">
        <v>187</v>
      </c>
      <c r="M72" s="30" t="s">
        <v>187</v>
      </c>
    </row>
    <row r="73" spans="1:13" ht="14.25" customHeight="1">
      <c r="A73" s="30">
        <v>24</v>
      </c>
      <c r="B73" s="30">
        <v>4</v>
      </c>
      <c r="C73" s="30">
        <v>4</v>
      </c>
      <c r="D73" s="30" t="s">
        <v>83</v>
      </c>
      <c r="E73" s="30" t="s">
        <v>83</v>
      </c>
      <c r="F73" s="30" t="s">
        <v>83</v>
      </c>
      <c r="G73" s="30" t="s">
        <v>83</v>
      </c>
      <c r="H73" s="30" t="s">
        <v>83</v>
      </c>
      <c r="I73" s="30" t="s">
        <v>83</v>
      </c>
      <c r="J73" s="30">
        <v>6</v>
      </c>
      <c r="K73" s="30" t="s">
        <v>83</v>
      </c>
      <c r="L73" s="30" t="s">
        <v>187</v>
      </c>
      <c r="M73" s="30" t="s">
        <v>187</v>
      </c>
    </row>
    <row r="74" spans="1:13" ht="14.25" customHeight="1">
      <c r="A74" s="30">
        <v>25</v>
      </c>
      <c r="B74" s="30" t="s">
        <v>83</v>
      </c>
      <c r="C74" s="30" t="s">
        <v>83</v>
      </c>
      <c r="D74" s="30" t="s">
        <v>83</v>
      </c>
      <c r="E74" s="30">
        <v>48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 t="s">
        <v>83</v>
      </c>
      <c r="L74" s="30" t="s">
        <v>187</v>
      </c>
      <c r="M74" s="30" t="s">
        <v>187</v>
      </c>
    </row>
    <row r="75" spans="1:13" ht="14.25" customHeight="1">
      <c r="A75" s="30">
        <v>26</v>
      </c>
      <c r="B75" s="30" t="s">
        <v>83</v>
      </c>
      <c r="C75" s="30" t="s">
        <v>83</v>
      </c>
      <c r="D75" s="30">
        <v>0</v>
      </c>
      <c r="E75" s="30" t="s">
        <v>83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83</v>
      </c>
      <c r="K75" s="30" t="s">
        <v>83</v>
      </c>
      <c r="L75" s="30" t="s">
        <v>187</v>
      </c>
      <c r="M75" s="30" t="s">
        <v>187</v>
      </c>
    </row>
    <row r="76" spans="1:13" ht="14.25" customHeight="1">
      <c r="A76" s="30">
        <v>27</v>
      </c>
      <c r="B76" s="30" t="s">
        <v>83</v>
      </c>
      <c r="C76" s="30" t="s">
        <v>83</v>
      </c>
      <c r="D76" s="30">
        <v>52</v>
      </c>
      <c r="E76" s="30">
        <v>23</v>
      </c>
      <c r="F76" s="30" t="s">
        <v>83</v>
      </c>
      <c r="G76" s="30">
        <v>7</v>
      </c>
      <c r="H76" s="30" t="s">
        <v>83</v>
      </c>
      <c r="I76" s="30" t="s">
        <v>83</v>
      </c>
      <c r="J76" s="30" t="s">
        <v>83</v>
      </c>
      <c r="K76" s="30" t="s">
        <v>83</v>
      </c>
      <c r="L76" s="30" t="s">
        <v>187</v>
      </c>
      <c r="M76" s="30" t="s">
        <v>187</v>
      </c>
    </row>
    <row r="77" spans="1:13" ht="14.25" customHeight="1">
      <c r="A77" s="30">
        <v>28</v>
      </c>
      <c r="B77" s="30" t="s">
        <v>83</v>
      </c>
      <c r="C77" s="30" t="s">
        <v>83</v>
      </c>
      <c r="D77" s="30">
        <v>0</v>
      </c>
      <c r="E77" s="30">
        <v>4</v>
      </c>
      <c r="F77" s="30">
        <v>48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187</v>
      </c>
      <c r="M77" s="30" t="s">
        <v>187</v>
      </c>
    </row>
    <row r="78" spans="1:13" ht="14.25" customHeight="1">
      <c r="A78" s="30">
        <v>29</v>
      </c>
      <c r="B78" s="30" t="s">
        <v>83</v>
      </c>
      <c r="C78" s="30"/>
      <c r="D78" s="30" t="s">
        <v>83</v>
      </c>
      <c r="E78" s="30">
        <v>62</v>
      </c>
      <c r="F78" s="30" t="s">
        <v>83</v>
      </c>
      <c r="G78" s="30" t="s">
        <v>83</v>
      </c>
      <c r="H78" s="30">
        <v>10</v>
      </c>
      <c r="I78" s="30" t="s">
        <v>83</v>
      </c>
      <c r="J78" s="30" t="s">
        <v>83</v>
      </c>
      <c r="K78" s="30" t="s">
        <v>83</v>
      </c>
      <c r="L78" s="30" t="s">
        <v>187</v>
      </c>
      <c r="M78" s="30" t="s">
        <v>187</v>
      </c>
    </row>
    <row r="79" spans="1:13" ht="14.25" customHeight="1">
      <c r="A79" s="30">
        <v>30</v>
      </c>
      <c r="B79" s="30" t="s">
        <v>83</v>
      </c>
      <c r="C79" s="30"/>
      <c r="D79" s="30">
        <v>20</v>
      </c>
      <c r="E79" s="30">
        <v>8</v>
      </c>
      <c r="F79" s="30" t="s">
        <v>83</v>
      </c>
      <c r="G79" s="30" t="s">
        <v>83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187</v>
      </c>
      <c r="M79" s="30" t="s">
        <v>187</v>
      </c>
    </row>
    <row r="80" spans="1:13" ht="14.25" customHeight="1">
      <c r="A80" s="30">
        <v>31</v>
      </c>
      <c r="B80" s="30" t="s">
        <v>83</v>
      </c>
      <c r="C80" s="30"/>
      <c r="D80" s="30">
        <v>27</v>
      </c>
      <c r="E80" s="30"/>
      <c r="F80" s="30" t="s">
        <v>83</v>
      </c>
      <c r="G80" s="30"/>
      <c r="H80" s="30">
        <v>35</v>
      </c>
      <c r="I80" s="30" t="s">
        <v>83</v>
      </c>
      <c r="J80" s="30"/>
      <c r="K80" s="30">
        <v>8</v>
      </c>
      <c r="L80" s="30"/>
      <c r="M80" s="30" t="s">
        <v>187</v>
      </c>
    </row>
    <row r="81" spans="1:13" ht="14.25" customHeight="1">
      <c r="A81" s="30" t="s">
        <v>87</v>
      </c>
      <c r="B81" s="30">
        <v>104</v>
      </c>
      <c r="C81" s="30">
        <v>97</v>
      </c>
      <c r="D81" s="30">
        <v>408</v>
      </c>
      <c r="E81" s="30">
        <v>277</v>
      </c>
      <c r="F81" s="30">
        <v>101</v>
      </c>
      <c r="G81" s="30">
        <v>39</v>
      </c>
      <c r="H81" s="30">
        <v>75</v>
      </c>
      <c r="I81" s="30">
        <v>145</v>
      </c>
      <c r="J81" s="30">
        <v>18</v>
      </c>
      <c r="K81" s="30">
        <v>58</v>
      </c>
      <c r="L81" s="30" t="s">
        <v>187</v>
      </c>
      <c r="M81" s="30" t="s">
        <v>187</v>
      </c>
    </row>
    <row r="82" spans="1:13" ht="14.25" customHeight="1">
      <c r="A82" s="30" t="s">
        <v>88</v>
      </c>
      <c r="B82" s="30">
        <v>11</v>
      </c>
      <c r="C82" s="30">
        <v>10</v>
      </c>
      <c r="D82" s="30">
        <v>17</v>
      </c>
      <c r="E82" s="30">
        <v>13</v>
      </c>
      <c r="F82" s="30">
        <v>5</v>
      </c>
      <c r="G82" s="30">
        <v>4</v>
      </c>
      <c r="H82" s="30">
        <v>4</v>
      </c>
      <c r="I82" s="30">
        <v>7</v>
      </c>
      <c r="J82" s="30">
        <v>2</v>
      </c>
      <c r="K82" s="30">
        <v>3</v>
      </c>
      <c r="L82" s="30" t="s">
        <v>187</v>
      </c>
      <c r="M82" s="30" t="s">
        <v>187</v>
      </c>
    </row>
    <row r="83" spans="1:13" ht="14.25" customHeight="1">
      <c r="A83" s="30" t="s">
        <v>89</v>
      </c>
      <c r="B83" s="30">
        <v>3</v>
      </c>
      <c r="C83" s="30">
        <v>3</v>
      </c>
      <c r="D83" s="30">
        <v>13</v>
      </c>
      <c r="E83" s="30">
        <v>9</v>
      </c>
      <c r="F83" s="30">
        <v>3</v>
      </c>
      <c r="G83" s="30">
        <v>1</v>
      </c>
      <c r="H83" s="30">
        <v>2</v>
      </c>
      <c r="I83" s="30">
        <v>5</v>
      </c>
      <c r="J83" s="30">
        <v>1</v>
      </c>
      <c r="K83" s="30">
        <v>2</v>
      </c>
      <c r="L83" s="30" t="s">
        <v>187</v>
      </c>
      <c r="M83" s="30" t="s">
        <v>187</v>
      </c>
    </row>
    <row r="84" spans="1:13" ht="14.25" customHeight="1">
      <c r="A84" s="30" t="s">
        <v>90</v>
      </c>
      <c r="B84" s="30">
        <v>38</v>
      </c>
      <c r="C84" s="30">
        <v>38</v>
      </c>
      <c r="D84" s="30">
        <v>62</v>
      </c>
      <c r="E84" s="30">
        <v>62</v>
      </c>
      <c r="F84" s="30">
        <v>48</v>
      </c>
      <c r="G84" s="30">
        <v>17</v>
      </c>
      <c r="H84" s="30">
        <v>35</v>
      </c>
      <c r="I84" s="30">
        <v>42</v>
      </c>
      <c r="J84" s="30">
        <v>12</v>
      </c>
      <c r="K84" s="30">
        <v>33</v>
      </c>
      <c r="L84" s="30" t="s">
        <v>187</v>
      </c>
      <c r="M84" s="30" t="s">
        <v>187</v>
      </c>
    </row>
    <row r="85" spans="1:13" ht="14.25" customHeight="1">
      <c r="A85" s="30" t="s">
        <v>91</v>
      </c>
      <c r="B85" s="30">
        <v>21</v>
      </c>
      <c r="C85" s="30">
        <v>21</v>
      </c>
      <c r="D85" s="30">
        <v>4</v>
      </c>
      <c r="E85" s="30">
        <v>29</v>
      </c>
      <c r="F85" s="30">
        <v>28</v>
      </c>
      <c r="G85" s="30">
        <v>2</v>
      </c>
      <c r="H85" s="30">
        <v>31</v>
      </c>
      <c r="I85" s="30">
        <v>5</v>
      </c>
      <c r="J85" s="30">
        <v>22</v>
      </c>
      <c r="K85" s="30">
        <v>16</v>
      </c>
      <c r="L85" s="30" t="s">
        <v>187</v>
      </c>
      <c r="M85" s="30" t="s">
        <v>187</v>
      </c>
    </row>
    <row r="86" spans="1:13" ht="14.25" customHeight="1">
      <c r="A86" s="30" t="s">
        <v>92</v>
      </c>
      <c r="B86" s="30">
        <v>2</v>
      </c>
      <c r="C86" s="30">
        <v>2</v>
      </c>
      <c r="D86" s="30">
        <v>0</v>
      </c>
      <c r="E86" s="30">
        <v>2</v>
      </c>
      <c r="F86" s="30">
        <v>7</v>
      </c>
      <c r="G86" s="30">
        <v>5</v>
      </c>
      <c r="H86" s="30">
        <v>10</v>
      </c>
      <c r="I86" s="30">
        <v>5</v>
      </c>
      <c r="J86" s="30">
        <v>6</v>
      </c>
      <c r="K86" s="30">
        <v>8</v>
      </c>
      <c r="L86" s="30" t="s">
        <v>187</v>
      </c>
      <c r="M86" s="30" t="s">
        <v>187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>
        <v>9</v>
      </c>
      <c r="C90" s="30">
        <v>27</v>
      </c>
      <c r="D90" s="30" t="s">
        <v>83</v>
      </c>
      <c r="E90" s="30" t="s">
        <v>83</v>
      </c>
      <c r="F90" s="30">
        <v>9</v>
      </c>
      <c r="G90" s="30" t="s">
        <v>83</v>
      </c>
      <c r="H90" s="30">
        <v>6</v>
      </c>
      <c r="I90" s="30" t="s">
        <v>83</v>
      </c>
      <c r="J90" s="30">
        <v>5</v>
      </c>
      <c r="K90" s="30">
        <v>12</v>
      </c>
      <c r="L90" s="30">
        <v>25</v>
      </c>
      <c r="M90" s="30">
        <v>10</v>
      </c>
    </row>
    <row r="91" spans="1:13" ht="14.25" customHeight="1">
      <c r="A91" s="30">
        <v>2</v>
      </c>
      <c r="B91" s="30">
        <v>2</v>
      </c>
      <c r="C91" s="30">
        <v>3</v>
      </c>
      <c r="D91" s="30">
        <v>51</v>
      </c>
      <c r="E91" s="30">
        <v>8</v>
      </c>
      <c r="F91" s="30" t="s">
        <v>83</v>
      </c>
      <c r="G91" s="30" t="s">
        <v>83</v>
      </c>
      <c r="H91" s="30">
        <v>4</v>
      </c>
      <c r="I91" s="30">
        <v>52</v>
      </c>
      <c r="J91" s="30" t="s">
        <v>83</v>
      </c>
      <c r="K91" s="30" t="s">
        <v>83</v>
      </c>
      <c r="L91" s="30" t="s">
        <v>83</v>
      </c>
      <c r="M91" s="30" t="s">
        <v>83</v>
      </c>
    </row>
    <row r="92" spans="1:13" ht="14.25" customHeight="1">
      <c r="A92" s="30">
        <v>3</v>
      </c>
      <c r="B92" s="30">
        <v>0</v>
      </c>
      <c r="C92" s="30">
        <v>0</v>
      </c>
      <c r="D92" s="30" t="s">
        <v>83</v>
      </c>
      <c r="E92" s="30" t="s">
        <v>83</v>
      </c>
      <c r="F92" s="30" t="s">
        <v>83</v>
      </c>
      <c r="G92" s="30" t="s">
        <v>83</v>
      </c>
      <c r="H92" s="30">
        <v>16</v>
      </c>
      <c r="I92" s="30">
        <v>13</v>
      </c>
      <c r="J92" s="30">
        <v>18</v>
      </c>
      <c r="K92" s="30" t="s">
        <v>83</v>
      </c>
      <c r="L92" s="30">
        <v>18</v>
      </c>
      <c r="M92" s="30" t="s">
        <v>83</v>
      </c>
    </row>
    <row r="93" spans="1:13" ht="14.25" customHeight="1">
      <c r="A93" s="30">
        <v>4</v>
      </c>
      <c r="B93" s="30">
        <v>5</v>
      </c>
      <c r="C93" s="30">
        <v>5</v>
      </c>
      <c r="D93" s="30">
        <v>62</v>
      </c>
      <c r="E93" s="30" t="s">
        <v>83</v>
      </c>
      <c r="F93" s="30" t="s">
        <v>83</v>
      </c>
      <c r="G93" s="30">
        <v>11</v>
      </c>
      <c r="H93" s="30" t="s">
        <v>83</v>
      </c>
      <c r="I93" s="30" t="s">
        <v>83</v>
      </c>
      <c r="J93" s="30">
        <v>6</v>
      </c>
      <c r="K93" s="30" t="s">
        <v>83</v>
      </c>
      <c r="L93" s="30" t="s">
        <v>83</v>
      </c>
      <c r="M93" s="30">
        <v>9</v>
      </c>
    </row>
    <row r="94" spans="1:13" ht="14.25" customHeight="1">
      <c r="A94" s="30">
        <v>5</v>
      </c>
      <c r="B94" s="30">
        <v>7</v>
      </c>
      <c r="C94" s="30">
        <v>7</v>
      </c>
      <c r="D94" s="30" t="s">
        <v>83</v>
      </c>
      <c r="E94" s="30">
        <v>2</v>
      </c>
      <c r="F94" s="30">
        <v>11</v>
      </c>
      <c r="G94" s="30" t="s">
        <v>83</v>
      </c>
      <c r="H94" s="30" t="s">
        <v>83</v>
      </c>
      <c r="I94" s="30">
        <v>5</v>
      </c>
      <c r="J94" s="30">
        <v>3</v>
      </c>
      <c r="K94" s="30">
        <v>8</v>
      </c>
      <c r="L94" s="30">
        <v>42</v>
      </c>
      <c r="M94" s="30" t="s">
        <v>83</v>
      </c>
    </row>
    <row r="95" spans="1:13" ht="14.25" customHeight="1">
      <c r="A95" s="30">
        <v>6</v>
      </c>
      <c r="B95" s="30">
        <v>5</v>
      </c>
      <c r="C95" s="30">
        <v>5</v>
      </c>
      <c r="D95" s="30" t="s">
        <v>83</v>
      </c>
      <c r="E95" s="30">
        <v>6</v>
      </c>
      <c r="F95" s="30" t="s">
        <v>83</v>
      </c>
      <c r="G95" s="30">
        <v>8</v>
      </c>
      <c r="H95" s="30" t="s">
        <v>83</v>
      </c>
      <c r="I95" s="30" t="s">
        <v>83</v>
      </c>
      <c r="J95" s="30">
        <v>5</v>
      </c>
      <c r="K95" s="30" t="s">
        <v>83</v>
      </c>
      <c r="L95" s="30" t="s">
        <v>83</v>
      </c>
      <c r="M95" s="30">
        <v>9</v>
      </c>
    </row>
    <row r="96" spans="1:13" ht="14.25" customHeight="1">
      <c r="A96" s="30">
        <v>7</v>
      </c>
      <c r="B96" s="30">
        <v>9</v>
      </c>
      <c r="C96" s="30">
        <v>9</v>
      </c>
      <c r="D96" s="30" t="s">
        <v>83</v>
      </c>
      <c r="E96" s="30" t="s">
        <v>83</v>
      </c>
      <c r="F96" s="30">
        <v>7</v>
      </c>
      <c r="G96" s="30" t="s">
        <v>83</v>
      </c>
      <c r="H96" s="30">
        <v>57</v>
      </c>
      <c r="I96" s="30">
        <v>11</v>
      </c>
      <c r="J96" s="30">
        <v>8</v>
      </c>
      <c r="K96" s="30" t="s">
        <v>83</v>
      </c>
      <c r="L96" s="30" t="s">
        <v>83</v>
      </c>
      <c r="M96" s="30" t="s">
        <v>83</v>
      </c>
    </row>
    <row r="97" spans="1:13" ht="14.25" customHeight="1">
      <c r="A97" s="30">
        <v>8</v>
      </c>
      <c r="B97" s="30">
        <v>4</v>
      </c>
      <c r="C97" s="30">
        <v>4</v>
      </c>
      <c r="D97" s="30">
        <v>8</v>
      </c>
      <c r="E97" s="30">
        <v>9</v>
      </c>
      <c r="F97" s="30">
        <v>4</v>
      </c>
      <c r="G97" s="30">
        <v>13</v>
      </c>
      <c r="H97" s="30">
        <v>17</v>
      </c>
      <c r="I97" s="30" t="s">
        <v>83</v>
      </c>
      <c r="J97" s="30">
        <v>8</v>
      </c>
      <c r="K97" s="30">
        <v>9</v>
      </c>
      <c r="L97" s="30">
        <v>14</v>
      </c>
      <c r="M97" s="30">
        <v>19</v>
      </c>
    </row>
    <row r="98" spans="1:13" ht="14.25" customHeight="1">
      <c r="A98" s="30">
        <v>9</v>
      </c>
      <c r="B98" s="30">
        <v>3</v>
      </c>
      <c r="C98" s="30">
        <v>3</v>
      </c>
      <c r="D98" s="30" t="s">
        <v>83</v>
      </c>
      <c r="E98" s="30" t="s">
        <v>83</v>
      </c>
      <c r="F98" s="30" t="s">
        <v>83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83</v>
      </c>
      <c r="L98" s="30">
        <v>8</v>
      </c>
      <c r="M98" s="30" t="s">
        <v>83</v>
      </c>
    </row>
    <row r="99" spans="1:13" ht="14.25" customHeight="1">
      <c r="A99" s="30">
        <v>10</v>
      </c>
      <c r="B99" s="30">
        <v>58</v>
      </c>
      <c r="C99" s="30">
        <v>58</v>
      </c>
      <c r="D99" s="30" t="s">
        <v>83</v>
      </c>
      <c r="E99" s="30" t="s">
        <v>83</v>
      </c>
      <c r="F99" s="30" t="s">
        <v>83</v>
      </c>
      <c r="G99" s="30" t="s">
        <v>83</v>
      </c>
      <c r="H99" s="30">
        <v>5</v>
      </c>
      <c r="I99" s="30" t="s">
        <v>83</v>
      </c>
      <c r="J99" s="30" t="s">
        <v>83</v>
      </c>
      <c r="K99" s="30">
        <v>12</v>
      </c>
      <c r="L99" s="30">
        <v>6</v>
      </c>
      <c r="M99" s="30">
        <v>11</v>
      </c>
    </row>
    <row r="100" spans="1:13" ht="14.25" customHeight="1">
      <c r="A100" s="30">
        <v>11</v>
      </c>
      <c r="B100" s="30">
        <v>2</v>
      </c>
      <c r="C100" s="30">
        <v>27</v>
      </c>
      <c r="D100" s="30">
        <v>3</v>
      </c>
      <c r="E100" s="30">
        <v>12</v>
      </c>
      <c r="F100" s="30" t="s">
        <v>83</v>
      </c>
      <c r="G100" s="30" t="s">
        <v>83</v>
      </c>
      <c r="H100" s="30">
        <v>0</v>
      </c>
      <c r="I100" s="30" t="s">
        <v>83</v>
      </c>
      <c r="J100" s="30" t="s">
        <v>83</v>
      </c>
      <c r="K100" s="30">
        <v>6</v>
      </c>
      <c r="L100" s="30" t="s">
        <v>83</v>
      </c>
      <c r="M100" s="30">
        <v>15</v>
      </c>
    </row>
    <row r="101" spans="1:13" ht="14.25" customHeight="1">
      <c r="A101" s="30">
        <v>12</v>
      </c>
      <c r="B101" s="30">
        <v>0</v>
      </c>
      <c r="C101" s="30">
        <v>46</v>
      </c>
      <c r="D101" s="30" t="s">
        <v>83</v>
      </c>
      <c r="E101" s="30">
        <v>6</v>
      </c>
      <c r="F101" s="30" t="s">
        <v>83</v>
      </c>
      <c r="G101" s="30" t="s">
        <v>83</v>
      </c>
      <c r="H101" s="30">
        <v>2</v>
      </c>
      <c r="I101" s="30" t="s">
        <v>83</v>
      </c>
      <c r="J101" s="30" t="s">
        <v>83</v>
      </c>
      <c r="K101" s="30">
        <v>5</v>
      </c>
      <c r="L101" s="30">
        <v>5</v>
      </c>
      <c r="M101" s="30" t="s">
        <v>83</v>
      </c>
    </row>
    <row r="102" spans="1:13" ht="14.25" customHeight="1">
      <c r="A102" s="30">
        <v>13</v>
      </c>
      <c r="B102" s="30">
        <v>7</v>
      </c>
      <c r="C102" s="30">
        <v>12</v>
      </c>
      <c r="D102" s="30">
        <v>47</v>
      </c>
      <c r="E102" s="30" t="s">
        <v>83</v>
      </c>
      <c r="F102" s="30" t="s">
        <v>83</v>
      </c>
      <c r="G102" s="30" t="s">
        <v>83</v>
      </c>
      <c r="H102" s="30">
        <v>13</v>
      </c>
      <c r="I102" s="30" t="s">
        <v>83</v>
      </c>
      <c r="J102" s="30">
        <v>24</v>
      </c>
      <c r="K102" s="30">
        <v>21</v>
      </c>
      <c r="L102" s="30">
        <v>6</v>
      </c>
      <c r="M102" s="30">
        <v>8</v>
      </c>
    </row>
    <row r="103" spans="1:13" ht="14.25" customHeight="1">
      <c r="A103" s="30">
        <v>14</v>
      </c>
      <c r="B103" s="30">
        <v>8</v>
      </c>
      <c r="C103" s="30">
        <v>5</v>
      </c>
      <c r="D103" s="30" t="s">
        <v>83</v>
      </c>
      <c r="E103" s="30" t="s">
        <v>83</v>
      </c>
      <c r="F103" s="30" t="s">
        <v>83</v>
      </c>
      <c r="G103" s="30" t="s">
        <v>83</v>
      </c>
      <c r="H103" s="30">
        <v>16</v>
      </c>
      <c r="I103" s="30" t="s">
        <v>83</v>
      </c>
      <c r="J103" s="30">
        <v>32</v>
      </c>
      <c r="K103" s="30" t="s">
        <v>83</v>
      </c>
      <c r="L103" s="30">
        <v>37</v>
      </c>
      <c r="M103" s="30">
        <v>5</v>
      </c>
    </row>
    <row r="104" spans="1:13" ht="14.25" customHeight="1">
      <c r="A104" s="30">
        <v>15</v>
      </c>
      <c r="B104" s="30" t="s">
        <v>83</v>
      </c>
      <c r="C104" s="30">
        <v>2</v>
      </c>
      <c r="D104" s="30">
        <v>0</v>
      </c>
      <c r="E104" s="30" t="s">
        <v>83</v>
      </c>
      <c r="F104" s="30" t="s">
        <v>83</v>
      </c>
      <c r="G104" s="30" t="s">
        <v>83</v>
      </c>
      <c r="H104" s="30" t="s">
        <v>83</v>
      </c>
      <c r="I104" s="30">
        <v>32</v>
      </c>
      <c r="J104" s="30">
        <v>40</v>
      </c>
      <c r="K104" s="30">
        <v>10</v>
      </c>
      <c r="L104" s="30">
        <v>20</v>
      </c>
      <c r="M104" s="30" t="s">
        <v>83</v>
      </c>
    </row>
    <row r="105" spans="1:13" ht="14.25" customHeight="1">
      <c r="A105" s="30">
        <v>16</v>
      </c>
      <c r="B105" s="30" t="s">
        <v>83</v>
      </c>
      <c r="C105" s="30">
        <v>0</v>
      </c>
      <c r="D105" s="30">
        <v>33</v>
      </c>
      <c r="E105" s="30" t="s">
        <v>83</v>
      </c>
      <c r="F105" s="30">
        <v>18</v>
      </c>
      <c r="G105" s="30" t="s">
        <v>83</v>
      </c>
      <c r="H105" s="30" t="s">
        <v>83</v>
      </c>
      <c r="I105" s="30" t="s">
        <v>83</v>
      </c>
      <c r="J105" s="30">
        <v>18</v>
      </c>
      <c r="K105" s="30">
        <v>7</v>
      </c>
      <c r="L105" s="30">
        <v>10</v>
      </c>
      <c r="M105" s="30">
        <v>7</v>
      </c>
    </row>
    <row r="106" spans="1:13" ht="14.25" customHeight="1">
      <c r="A106" s="30">
        <v>17</v>
      </c>
      <c r="B106" s="30" t="s">
        <v>83</v>
      </c>
      <c r="C106" s="30">
        <v>3</v>
      </c>
      <c r="D106" s="30">
        <v>42</v>
      </c>
      <c r="E106" s="30" t="s">
        <v>83</v>
      </c>
      <c r="F106" s="30">
        <v>6</v>
      </c>
      <c r="G106" s="30" t="s">
        <v>83</v>
      </c>
      <c r="H106" s="30" t="s">
        <v>83</v>
      </c>
      <c r="I106" s="30" t="s">
        <v>83</v>
      </c>
      <c r="J106" s="30">
        <v>12</v>
      </c>
      <c r="K106" s="30" t="s">
        <v>83</v>
      </c>
      <c r="L106" s="30" t="s">
        <v>83</v>
      </c>
      <c r="M106" s="30" t="s">
        <v>83</v>
      </c>
    </row>
    <row r="107" spans="1:13" ht="14.25" customHeight="1">
      <c r="A107" s="30">
        <v>18</v>
      </c>
      <c r="B107" s="30" t="s">
        <v>83</v>
      </c>
      <c r="C107" s="30">
        <v>19</v>
      </c>
      <c r="D107" s="30">
        <v>21</v>
      </c>
      <c r="E107" s="30" t="s">
        <v>83</v>
      </c>
      <c r="F107" s="30">
        <v>4</v>
      </c>
      <c r="G107" s="30">
        <v>8</v>
      </c>
      <c r="H107" s="30">
        <v>0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 t="s">
        <v>83</v>
      </c>
    </row>
    <row r="108" spans="1:13" ht="14.25" customHeight="1">
      <c r="A108" s="30">
        <v>19</v>
      </c>
      <c r="B108" s="30" t="s">
        <v>83</v>
      </c>
      <c r="C108" s="30">
        <v>28</v>
      </c>
      <c r="D108" s="30">
        <v>36</v>
      </c>
      <c r="E108" s="30" t="s">
        <v>83</v>
      </c>
      <c r="F108" s="30">
        <v>4</v>
      </c>
      <c r="G108" s="30" t="s">
        <v>83</v>
      </c>
      <c r="H108" s="30" t="s">
        <v>83</v>
      </c>
      <c r="I108" s="30">
        <v>10</v>
      </c>
      <c r="J108" s="30" t="s">
        <v>83</v>
      </c>
      <c r="K108" s="30" t="s">
        <v>83</v>
      </c>
      <c r="L108" s="30">
        <v>4</v>
      </c>
      <c r="M108" s="30">
        <v>8</v>
      </c>
    </row>
    <row r="109" spans="1:13" ht="14.25" customHeight="1">
      <c r="A109" s="30">
        <v>20</v>
      </c>
      <c r="B109" s="30">
        <v>10</v>
      </c>
      <c r="C109" s="30">
        <v>24</v>
      </c>
      <c r="D109" s="30" t="s">
        <v>83</v>
      </c>
      <c r="E109" s="30" t="s">
        <v>83</v>
      </c>
      <c r="F109" s="30" t="s">
        <v>83</v>
      </c>
      <c r="G109" s="30" t="s">
        <v>83</v>
      </c>
      <c r="H109" s="30">
        <v>25</v>
      </c>
      <c r="I109" s="30" t="s">
        <v>83</v>
      </c>
      <c r="J109" s="30">
        <v>6</v>
      </c>
      <c r="K109" s="30">
        <v>15</v>
      </c>
      <c r="L109" s="30">
        <v>12</v>
      </c>
      <c r="M109" s="30" t="s">
        <v>83</v>
      </c>
    </row>
    <row r="110" spans="1:13" ht="14.25" customHeight="1">
      <c r="A110" s="30">
        <v>21</v>
      </c>
      <c r="B110" s="30">
        <v>0</v>
      </c>
      <c r="C110" s="30">
        <v>7</v>
      </c>
      <c r="D110" s="30">
        <v>2</v>
      </c>
      <c r="E110" s="30">
        <v>21</v>
      </c>
      <c r="F110" s="30" t="s">
        <v>83</v>
      </c>
      <c r="G110" s="30">
        <v>21</v>
      </c>
      <c r="H110" s="30">
        <v>11</v>
      </c>
      <c r="I110" s="30">
        <v>67</v>
      </c>
      <c r="J110" s="30" t="s">
        <v>83</v>
      </c>
      <c r="K110" s="30">
        <v>25</v>
      </c>
      <c r="L110" s="30" t="s">
        <v>83</v>
      </c>
      <c r="M110" s="30" t="s">
        <v>83</v>
      </c>
    </row>
    <row r="111" spans="1:13" ht="14.25" customHeight="1">
      <c r="A111" s="30">
        <v>22</v>
      </c>
      <c r="B111" s="30">
        <v>17</v>
      </c>
      <c r="C111" s="30" t="s">
        <v>83</v>
      </c>
      <c r="D111" s="30">
        <v>6</v>
      </c>
      <c r="E111" s="30">
        <v>14</v>
      </c>
      <c r="F111" s="30" t="s">
        <v>83</v>
      </c>
      <c r="G111" s="30">
        <v>14</v>
      </c>
      <c r="H111" s="30" t="s">
        <v>83</v>
      </c>
      <c r="I111" s="30">
        <v>20</v>
      </c>
      <c r="J111" s="30">
        <v>0</v>
      </c>
      <c r="K111" s="30">
        <v>8</v>
      </c>
      <c r="L111" s="30">
        <v>7</v>
      </c>
      <c r="M111" s="30">
        <v>7</v>
      </c>
    </row>
    <row r="112" spans="1:13" ht="14.25" customHeight="1">
      <c r="A112" s="30">
        <v>23</v>
      </c>
      <c r="B112" s="30">
        <v>0</v>
      </c>
      <c r="C112" s="30">
        <v>5</v>
      </c>
      <c r="D112" s="30" t="s">
        <v>83</v>
      </c>
      <c r="E112" s="30" t="s">
        <v>83</v>
      </c>
      <c r="F112" s="30" t="s">
        <v>83</v>
      </c>
      <c r="G112" s="30">
        <v>9</v>
      </c>
      <c r="H112" s="30" t="s">
        <v>83</v>
      </c>
      <c r="I112" s="30">
        <v>0</v>
      </c>
      <c r="J112" s="30" t="s">
        <v>83</v>
      </c>
      <c r="K112" s="30">
        <v>11</v>
      </c>
      <c r="L112" s="30" t="s">
        <v>83</v>
      </c>
      <c r="M112" s="30" t="s">
        <v>83</v>
      </c>
    </row>
    <row r="113" spans="1:13" ht="14.25" customHeight="1">
      <c r="A113" s="30">
        <v>24</v>
      </c>
      <c r="B113" s="30" t="s">
        <v>83</v>
      </c>
      <c r="C113" s="30">
        <v>0</v>
      </c>
      <c r="D113" s="30" t="s">
        <v>83</v>
      </c>
      <c r="E113" s="30" t="s">
        <v>83</v>
      </c>
      <c r="F113" s="30" t="s">
        <v>83</v>
      </c>
      <c r="G113" s="30">
        <v>6</v>
      </c>
      <c r="H113" s="30" t="s">
        <v>83</v>
      </c>
      <c r="I113" s="30" t="s">
        <v>83</v>
      </c>
      <c r="J113" s="30">
        <v>3</v>
      </c>
      <c r="K113" s="30" t="s">
        <v>83</v>
      </c>
      <c r="L113" s="30" t="s">
        <v>83</v>
      </c>
      <c r="M113" s="30">
        <v>6</v>
      </c>
    </row>
    <row r="114" spans="1:13" ht="14.25" customHeight="1">
      <c r="A114" s="30">
        <v>25</v>
      </c>
      <c r="B114" s="30">
        <v>22</v>
      </c>
      <c r="C114" s="30" t="s">
        <v>83</v>
      </c>
      <c r="D114" s="30" t="s">
        <v>83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>
        <v>52</v>
      </c>
      <c r="J114" s="30" t="s">
        <v>83</v>
      </c>
      <c r="K114" s="30" t="s">
        <v>83</v>
      </c>
      <c r="L114" s="30" t="s">
        <v>83</v>
      </c>
      <c r="M114" s="30" t="s">
        <v>83</v>
      </c>
    </row>
    <row r="115" spans="1:13" ht="14.25" customHeight="1">
      <c r="A115" s="30">
        <v>26</v>
      </c>
      <c r="B115" s="30" t="s">
        <v>83</v>
      </c>
      <c r="C115" s="30" t="s">
        <v>83</v>
      </c>
      <c r="D115" s="30">
        <v>0</v>
      </c>
      <c r="E115" s="30" t="s">
        <v>83</v>
      </c>
      <c r="F115" s="30">
        <v>20</v>
      </c>
      <c r="G115" s="30" t="s">
        <v>83</v>
      </c>
      <c r="H115" s="30" t="s">
        <v>83</v>
      </c>
      <c r="I115" s="30">
        <v>26</v>
      </c>
      <c r="J115" s="30">
        <v>4</v>
      </c>
      <c r="K115" s="30">
        <v>13</v>
      </c>
      <c r="L115" s="30" t="s">
        <v>83</v>
      </c>
      <c r="M115" s="30">
        <v>5</v>
      </c>
    </row>
    <row r="116" spans="1:13" ht="14.25" customHeight="1">
      <c r="A116" s="30">
        <v>27</v>
      </c>
      <c r="B116" s="30">
        <v>0</v>
      </c>
      <c r="C116" s="30" t="s">
        <v>83</v>
      </c>
      <c r="D116" s="30">
        <v>22</v>
      </c>
      <c r="E116" s="30">
        <v>7</v>
      </c>
      <c r="F116" s="30">
        <v>16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>
        <v>5</v>
      </c>
      <c r="M116" s="30" t="s">
        <v>83</v>
      </c>
    </row>
    <row r="117" spans="1:13" ht="14.25" customHeight="1">
      <c r="A117" s="30">
        <v>28</v>
      </c>
      <c r="B117" s="30">
        <v>19</v>
      </c>
      <c r="C117" s="30" t="s">
        <v>83</v>
      </c>
      <c r="D117" s="30">
        <v>0</v>
      </c>
      <c r="E117" s="30" t="s">
        <v>83</v>
      </c>
      <c r="F117" s="30">
        <v>16</v>
      </c>
      <c r="G117" s="30" t="s">
        <v>83</v>
      </c>
      <c r="H117" s="30" t="s">
        <v>83</v>
      </c>
      <c r="I117" s="30">
        <v>2</v>
      </c>
      <c r="J117" s="30" t="s">
        <v>83</v>
      </c>
      <c r="K117" s="30">
        <v>6</v>
      </c>
      <c r="L117" s="30" t="s">
        <v>83</v>
      </c>
      <c r="M117" s="30">
        <v>15</v>
      </c>
    </row>
    <row r="118" spans="1:13" ht="14.25" customHeight="1">
      <c r="A118" s="30">
        <v>29</v>
      </c>
      <c r="B118" s="30">
        <v>26</v>
      </c>
      <c r="C118" s="30"/>
      <c r="D118" s="30" t="s">
        <v>83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>
        <v>56</v>
      </c>
      <c r="J118" s="30">
        <v>7</v>
      </c>
      <c r="K118" s="30" t="s">
        <v>83</v>
      </c>
      <c r="L118" s="30" t="s">
        <v>83</v>
      </c>
      <c r="M118" s="30" t="s">
        <v>83</v>
      </c>
    </row>
    <row r="119" spans="1:13" ht="14.25" customHeight="1">
      <c r="A119" s="30">
        <v>30</v>
      </c>
      <c r="B119" s="30" t="s">
        <v>83</v>
      </c>
      <c r="C119" s="30"/>
      <c r="D119" s="30">
        <v>19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>
        <v>19</v>
      </c>
      <c r="L119" s="30" t="s">
        <v>83</v>
      </c>
      <c r="M119" s="30">
        <v>11</v>
      </c>
    </row>
    <row r="120" spans="1:13" ht="14.25" customHeight="1">
      <c r="A120" s="30">
        <v>31</v>
      </c>
      <c r="B120" s="30" t="s">
        <v>83</v>
      </c>
      <c r="C120" s="30"/>
      <c r="D120" s="30">
        <v>27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>
        <v>15</v>
      </c>
    </row>
    <row r="121" spans="1:13" ht="14.25" customHeight="1">
      <c r="A121" s="30" t="s">
        <v>87</v>
      </c>
      <c r="B121" s="30">
        <v>213</v>
      </c>
      <c r="C121" s="30">
        <v>299</v>
      </c>
      <c r="D121" s="30">
        <v>379</v>
      </c>
      <c r="E121" s="30">
        <v>85</v>
      </c>
      <c r="F121" s="30">
        <v>115</v>
      </c>
      <c r="G121" s="30">
        <v>90</v>
      </c>
      <c r="H121" s="30">
        <v>172</v>
      </c>
      <c r="I121" s="30">
        <v>346</v>
      </c>
      <c r="J121" s="30">
        <v>199</v>
      </c>
      <c r="K121" s="30">
        <v>187</v>
      </c>
      <c r="L121" s="30">
        <v>219</v>
      </c>
      <c r="M121" s="30">
        <v>160</v>
      </c>
    </row>
    <row r="122" spans="1:13" ht="14.25" customHeight="1">
      <c r="A122" s="30" t="s">
        <v>88</v>
      </c>
      <c r="B122" s="30">
        <v>22</v>
      </c>
      <c r="C122" s="30">
        <v>23</v>
      </c>
      <c r="D122" s="30">
        <v>17</v>
      </c>
      <c r="E122" s="30">
        <v>9</v>
      </c>
      <c r="F122" s="30">
        <v>11</v>
      </c>
      <c r="G122" s="30">
        <v>8</v>
      </c>
      <c r="H122" s="30">
        <v>13</v>
      </c>
      <c r="I122" s="30">
        <v>13</v>
      </c>
      <c r="J122" s="30">
        <v>17</v>
      </c>
      <c r="K122" s="30">
        <v>16</v>
      </c>
      <c r="L122" s="30">
        <v>15</v>
      </c>
      <c r="M122" s="30">
        <v>16</v>
      </c>
    </row>
    <row r="123" spans="1:13" ht="14.25" customHeight="1">
      <c r="A123" s="30" t="s">
        <v>89</v>
      </c>
      <c r="B123" s="30">
        <v>7</v>
      </c>
      <c r="C123" s="30">
        <v>11</v>
      </c>
      <c r="D123" s="30">
        <v>12</v>
      </c>
      <c r="E123" s="30">
        <v>3</v>
      </c>
      <c r="F123" s="30">
        <v>4</v>
      </c>
      <c r="G123" s="30">
        <v>3</v>
      </c>
      <c r="H123" s="30">
        <v>6</v>
      </c>
      <c r="I123" s="30">
        <v>11</v>
      </c>
      <c r="J123" s="30">
        <v>7</v>
      </c>
      <c r="K123" s="30">
        <v>6</v>
      </c>
      <c r="L123" s="30">
        <v>7</v>
      </c>
      <c r="M123" s="30">
        <v>5</v>
      </c>
    </row>
    <row r="124" spans="1:13" ht="14.25" customHeight="1">
      <c r="A124" s="30" t="s">
        <v>90</v>
      </c>
      <c r="B124" s="30">
        <v>58</v>
      </c>
      <c r="C124" s="30">
        <v>58</v>
      </c>
      <c r="D124" s="30">
        <v>62</v>
      </c>
      <c r="E124" s="30">
        <v>21</v>
      </c>
      <c r="F124" s="30">
        <v>20</v>
      </c>
      <c r="G124" s="30">
        <v>21</v>
      </c>
      <c r="H124" s="30">
        <v>57</v>
      </c>
      <c r="I124" s="30">
        <v>67</v>
      </c>
      <c r="J124" s="30">
        <v>40</v>
      </c>
      <c r="K124" s="30">
        <v>25</v>
      </c>
      <c r="L124" s="30">
        <v>42</v>
      </c>
      <c r="M124" s="30">
        <v>19</v>
      </c>
    </row>
    <row r="125" spans="1:13" ht="14.25" customHeight="1">
      <c r="A125" s="30" t="s">
        <v>91</v>
      </c>
      <c r="B125" s="30">
        <v>10</v>
      </c>
      <c r="C125" s="30">
        <v>10</v>
      </c>
      <c r="D125" s="30">
        <v>4</v>
      </c>
      <c r="E125" s="30">
        <v>21</v>
      </c>
      <c r="F125" s="30">
        <v>26</v>
      </c>
      <c r="G125" s="30">
        <v>21</v>
      </c>
      <c r="H125" s="30">
        <v>7</v>
      </c>
      <c r="I125" s="30">
        <v>21</v>
      </c>
      <c r="J125" s="30">
        <v>15</v>
      </c>
      <c r="K125" s="30">
        <v>21</v>
      </c>
      <c r="L125" s="30">
        <v>5</v>
      </c>
      <c r="M125" s="30">
        <v>8</v>
      </c>
    </row>
    <row r="126" spans="1:13" ht="14.25" customHeight="1">
      <c r="A126" s="30" t="s">
        <v>92</v>
      </c>
      <c r="B126" s="30">
        <v>0</v>
      </c>
      <c r="C126" s="30">
        <v>0</v>
      </c>
      <c r="D126" s="30">
        <v>0</v>
      </c>
      <c r="E126" s="30">
        <v>2</v>
      </c>
      <c r="F126" s="30">
        <v>4</v>
      </c>
      <c r="G126" s="30">
        <v>6</v>
      </c>
      <c r="H126" s="30">
        <v>0</v>
      </c>
      <c r="I126" s="30">
        <v>0</v>
      </c>
      <c r="J126" s="30">
        <v>0</v>
      </c>
      <c r="K126" s="30">
        <v>5</v>
      </c>
      <c r="L126" s="30">
        <v>4</v>
      </c>
      <c r="M126" s="30">
        <v>5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 t="s">
        <v>83</v>
      </c>
      <c r="C130" s="30">
        <v>6</v>
      </c>
      <c r="D130" s="30" t="s">
        <v>83</v>
      </c>
      <c r="E130" s="30" t="s">
        <v>83</v>
      </c>
      <c r="F130" s="30" t="s">
        <v>83</v>
      </c>
      <c r="G130" s="30" t="s">
        <v>83</v>
      </c>
      <c r="H130" s="30" t="s">
        <v>83</v>
      </c>
      <c r="I130" s="30" t="s">
        <v>83</v>
      </c>
      <c r="J130" s="30" t="s">
        <v>83</v>
      </c>
      <c r="K130" s="30">
        <v>1</v>
      </c>
      <c r="L130" s="30" t="s">
        <v>83</v>
      </c>
      <c r="M130" s="30">
        <v>15</v>
      </c>
    </row>
    <row r="131" spans="1:13" ht="14.25" customHeight="1">
      <c r="A131" s="30">
        <v>2</v>
      </c>
      <c r="B131" s="30">
        <v>19</v>
      </c>
      <c r="C131" s="30">
        <v>12</v>
      </c>
      <c r="D131" s="30">
        <v>8</v>
      </c>
      <c r="E131" s="30">
        <v>38</v>
      </c>
      <c r="F131" s="30">
        <v>69</v>
      </c>
      <c r="G131" s="30" t="s">
        <v>83</v>
      </c>
      <c r="H131" s="30" t="s">
        <v>83</v>
      </c>
      <c r="I131" s="30" t="s">
        <v>83</v>
      </c>
      <c r="J131" s="30" t="s">
        <v>83</v>
      </c>
      <c r="K131" s="30">
        <v>50</v>
      </c>
      <c r="L131" s="30" t="s">
        <v>83</v>
      </c>
      <c r="M131" s="30">
        <v>6</v>
      </c>
    </row>
    <row r="132" spans="1:13" ht="14.25" customHeight="1">
      <c r="A132" s="30">
        <v>3</v>
      </c>
      <c r="B132" s="30">
        <v>8</v>
      </c>
      <c r="C132" s="30">
        <v>10</v>
      </c>
      <c r="D132" s="30">
        <v>12</v>
      </c>
      <c r="E132" s="30">
        <v>13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 t="s">
        <v>83</v>
      </c>
      <c r="M132" s="30">
        <v>24</v>
      </c>
    </row>
    <row r="133" spans="1:13" ht="14.25" customHeight="1">
      <c r="A133" s="30">
        <v>4</v>
      </c>
      <c r="B133" s="30">
        <v>12</v>
      </c>
      <c r="C133" s="30">
        <v>6</v>
      </c>
      <c r="D133" s="30">
        <v>9</v>
      </c>
      <c r="E133" s="30">
        <v>5</v>
      </c>
      <c r="F133" s="30" t="s">
        <v>83</v>
      </c>
      <c r="G133" s="30">
        <v>3</v>
      </c>
      <c r="H133" s="30">
        <v>8</v>
      </c>
      <c r="I133" s="30" t="s">
        <v>83</v>
      </c>
      <c r="J133" s="30" t="s">
        <v>83</v>
      </c>
      <c r="K133" s="30" t="s">
        <v>83</v>
      </c>
      <c r="L133" s="30" t="s">
        <v>83</v>
      </c>
      <c r="M133" s="30">
        <v>4</v>
      </c>
    </row>
    <row r="134" spans="1:13" ht="14.25" customHeight="1">
      <c r="A134" s="30">
        <v>5</v>
      </c>
      <c r="B134" s="30" t="s">
        <v>83</v>
      </c>
      <c r="C134" s="30" t="s">
        <v>83</v>
      </c>
      <c r="D134" s="30">
        <v>4</v>
      </c>
      <c r="E134" s="30" t="s">
        <v>83</v>
      </c>
      <c r="F134" s="30">
        <v>6</v>
      </c>
      <c r="G134" s="30">
        <v>0</v>
      </c>
      <c r="H134" s="30">
        <v>4</v>
      </c>
      <c r="I134" s="30" t="s">
        <v>83</v>
      </c>
      <c r="J134" s="30" t="s">
        <v>83</v>
      </c>
      <c r="K134" s="30" t="s">
        <v>83</v>
      </c>
      <c r="L134" s="30">
        <v>22</v>
      </c>
      <c r="M134" s="30">
        <v>20</v>
      </c>
    </row>
    <row r="135" spans="1:13" ht="14.25" customHeight="1">
      <c r="A135" s="30">
        <v>6</v>
      </c>
      <c r="B135" s="30">
        <v>7</v>
      </c>
      <c r="C135" s="30" t="s">
        <v>83</v>
      </c>
      <c r="D135" s="30" t="s">
        <v>83</v>
      </c>
      <c r="E135" s="30" t="s">
        <v>83</v>
      </c>
      <c r="F135" s="30" t="s">
        <v>83</v>
      </c>
      <c r="G135" s="30" t="s">
        <v>83</v>
      </c>
      <c r="H135" s="30" t="s">
        <v>83</v>
      </c>
      <c r="I135" s="30" t="s">
        <v>83</v>
      </c>
      <c r="J135" s="30">
        <v>4</v>
      </c>
      <c r="K135" s="30">
        <v>7</v>
      </c>
      <c r="L135" s="30">
        <v>2</v>
      </c>
      <c r="M135" s="30">
        <v>4</v>
      </c>
    </row>
    <row r="136" spans="1:13" ht="14.25" customHeight="1">
      <c r="A136" s="30">
        <v>7</v>
      </c>
      <c r="B136" s="30" t="s">
        <v>83</v>
      </c>
      <c r="C136" s="30" t="s">
        <v>83</v>
      </c>
      <c r="D136" s="30" t="s">
        <v>83</v>
      </c>
      <c r="E136" s="30" t="s">
        <v>83</v>
      </c>
      <c r="F136" s="30" t="s">
        <v>83</v>
      </c>
      <c r="G136" s="30" t="s">
        <v>83</v>
      </c>
      <c r="H136" s="30" t="s">
        <v>83</v>
      </c>
      <c r="I136" s="30" t="s">
        <v>83</v>
      </c>
      <c r="J136" s="30" t="s">
        <v>83</v>
      </c>
      <c r="K136" s="30" t="s">
        <v>83</v>
      </c>
      <c r="L136" s="30">
        <v>2</v>
      </c>
      <c r="M136" s="30" t="s">
        <v>83</v>
      </c>
    </row>
    <row r="137" spans="1:13" ht="14.25" customHeight="1">
      <c r="A137" s="30">
        <v>8</v>
      </c>
      <c r="B137" s="30">
        <v>14</v>
      </c>
      <c r="C137" s="30">
        <v>8</v>
      </c>
      <c r="D137" s="30" t="s">
        <v>83</v>
      </c>
      <c r="E137" s="30">
        <v>8</v>
      </c>
      <c r="F137" s="30" t="s">
        <v>83</v>
      </c>
      <c r="G137" s="30">
        <v>4</v>
      </c>
      <c r="H137" s="30" t="s">
        <v>83</v>
      </c>
      <c r="I137" s="30" t="s">
        <v>83</v>
      </c>
      <c r="J137" s="30" t="s">
        <v>83</v>
      </c>
      <c r="K137" s="30">
        <v>21</v>
      </c>
      <c r="L137" s="30" t="s">
        <v>83</v>
      </c>
      <c r="M137" s="30">
        <v>6</v>
      </c>
    </row>
    <row r="138" spans="1:13" ht="14.25" customHeight="1">
      <c r="A138" s="30">
        <v>9</v>
      </c>
      <c r="B138" s="30" t="s">
        <v>83</v>
      </c>
      <c r="C138" s="30">
        <v>23</v>
      </c>
      <c r="D138" s="30" t="s">
        <v>83</v>
      </c>
      <c r="E138" s="30">
        <v>4</v>
      </c>
      <c r="F138" s="30">
        <v>3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>
        <v>3</v>
      </c>
      <c r="L138" s="30">
        <v>13</v>
      </c>
      <c r="M138" s="30" t="s">
        <v>83</v>
      </c>
    </row>
    <row r="139" spans="1:13" ht="14.25" customHeight="1">
      <c r="A139" s="30">
        <v>10</v>
      </c>
      <c r="B139" s="30">
        <v>8</v>
      </c>
      <c r="C139" s="30">
        <v>5</v>
      </c>
      <c r="D139" s="30">
        <v>17</v>
      </c>
      <c r="E139" s="30" t="s">
        <v>83</v>
      </c>
      <c r="F139" s="30">
        <v>5</v>
      </c>
      <c r="G139" s="30" t="s">
        <v>83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>
        <v>2</v>
      </c>
      <c r="M139" s="30" t="s">
        <v>83</v>
      </c>
    </row>
    <row r="140" spans="1:13" ht="14.25" customHeight="1">
      <c r="A140" s="30">
        <v>11</v>
      </c>
      <c r="B140" s="30" t="s">
        <v>83</v>
      </c>
      <c r="C140" s="30" t="s">
        <v>83</v>
      </c>
      <c r="D140" s="30">
        <v>18</v>
      </c>
      <c r="E140" s="30">
        <v>64</v>
      </c>
      <c r="F140" s="30" t="s">
        <v>83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 t="s">
        <v>83</v>
      </c>
      <c r="L140" s="30">
        <v>1</v>
      </c>
      <c r="M140" s="30">
        <v>1</v>
      </c>
    </row>
    <row r="141" spans="1:13" ht="14.25" customHeight="1">
      <c r="A141" s="30">
        <v>12</v>
      </c>
      <c r="B141" s="30" t="s">
        <v>83</v>
      </c>
      <c r="C141" s="30">
        <v>5</v>
      </c>
      <c r="D141" s="30">
        <v>10</v>
      </c>
      <c r="E141" s="30">
        <v>3</v>
      </c>
      <c r="F141" s="30" t="s">
        <v>83</v>
      </c>
      <c r="G141" s="30" t="s">
        <v>83</v>
      </c>
      <c r="H141" s="30" t="s">
        <v>83</v>
      </c>
      <c r="I141" s="30" t="s">
        <v>83</v>
      </c>
      <c r="J141" s="30" t="s">
        <v>83</v>
      </c>
      <c r="K141" s="30" t="s">
        <v>83</v>
      </c>
      <c r="L141" s="30">
        <v>4</v>
      </c>
      <c r="M141" s="30" t="s">
        <v>83</v>
      </c>
    </row>
    <row r="142" spans="1:13" ht="14.25" customHeight="1">
      <c r="A142" s="30">
        <v>13</v>
      </c>
      <c r="B142" s="30">
        <v>6</v>
      </c>
      <c r="C142" s="30" t="s">
        <v>83</v>
      </c>
      <c r="D142" s="30">
        <v>12</v>
      </c>
      <c r="E142" s="30">
        <v>0</v>
      </c>
      <c r="F142" s="30" t="s">
        <v>83</v>
      </c>
      <c r="G142" s="30">
        <v>7</v>
      </c>
      <c r="H142" s="30" t="s">
        <v>83</v>
      </c>
      <c r="I142" s="30" t="s">
        <v>83</v>
      </c>
      <c r="J142" s="30" t="s">
        <v>83</v>
      </c>
      <c r="K142" s="30">
        <v>4</v>
      </c>
      <c r="L142" s="30">
        <v>2</v>
      </c>
      <c r="M142" s="30">
        <v>3</v>
      </c>
    </row>
    <row r="143" spans="1:13" ht="14.25" customHeight="1">
      <c r="A143" s="30">
        <v>14</v>
      </c>
      <c r="B143" s="30" t="s">
        <v>83</v>
      </c>
      <c r="C143" s="30">
        <v>8</v>
      </c>
      <c r="D143" s="30">
        <v>8</v>
      </c>
      <c r="E143" s="30">
        <v>36</v>
      </c>
      <c r="F143" s="30" t="s">
        <v>83</v>
      </c>
      <c r="G143" s="30" t="s">
        <v>83</v>
      </c>
      <c r="H143" s="30">
        <v>4</v>
      </c>
      <c r="I143" s="30" t="s">
        <v>83</v>
      </c>
      <c r="J143" s="30" t="s">
        <v>83</v>
      </c>
      <c r="K143" s="30">
        <v>4</v>
      </c>
      <c r="L143" s="30">
        <v>3</v>
      </c>
      <c r="M143" s="30" t="s">
        <v>83</v>
      </c>
    </row>
    <row r="144" spans="1:13" ht="14.25" customHeight="1">
      <c r="A144" s="30">
        <v>15</v>
      </c>
      <c r="B144" s="30">
        <v>18</v>
      </c>
      <c r="C144" s="30">
        <v>13</v>
      </c>
      <c r="D144" s="30" t="s">
        <v>83</v>
      </c>
      <c r="E144" s="30">
        <v>12</v>
      </c>
      <c r="F144" s="30" t="s">
        <v>83</v>
      </c>
      <c r="G144" s="30" t="s">
        <v>83</v>
      </c>
      <c r="H144" s="30">
        <v>0</v>
      </c>
      <c r="I144" s="30" t="s">
        <v>83</v>
      </c>
      <c r="J144" s="30">
        <v>3</v>
      </c>
      <c r="K144" s="30" t="s">
        <v>83</v>
      </c>
      <c r="L144" s="30">
        <v>4</v>
      </c>
      <c r="M144" s="30" t="s">
        <v>83</v>
      </c>
    </row>
    <row r="145" spans="1:13" ht="14.25" customHeight="1">
      <c r="A145" s="30">
        <v>16</v>
      </c>
      <c r="B145" s="30" t="s">
        <v>83</v>
      </c>
      <c r="C145" s="30">
        <v>12</v>
      </c>
      <c r="D145" s="30" t="s">
        <v>83</v>
      </c>
      <c r="E145" s="30">
        <v>2</v>
      </c>
      <c r="F145" s="30" t="s">
        <v>83</v>
      </c>
      <c r="G145" s="30" t="s">
        <v>83</v>
      </c>
      <c r="H145" s="30">
        <v>0</v>
      </c>
      <c r="I145" s="30" t="s">
        <v>83</v>
      </c>
      <c r="J145" s="30" t="s">
        <v>83</v>
      </c>
      <c r="K145" s="30">
        <v>3</v>
      </c>
      <c r="L145" s="30">
        <v>2</v>
      </c>
      <c r="M145" s="30" t="s">
        <v>83</v>
      </c>
    </row>
    <row r="146" spans="1:13" ht="14.25" customHeight="1">
      <c r="A146" s="30">
        <v>17</v>
      </c>
      <c r="B146" s="30">
        <v>18</v>
      </c>
      <c r="C146" s="30" t="s">
        <v>83</v>
      </c>
      <c r="D146" s="30">
        <v>15</v>
      </c>
      <c r="E146" s="30">
        <v>2</v>
      </c>
      <c r="F146" s="30" t="s">
        <v>83</v>
      </c>
      <c r="G146" s="30">
        <v>2</v>
      </c>
      <c r="H146" s="30" t="s">
        <v>83</v>
      </c>
      <c r="I146" s="30" t="s">
        <v>83</v>
      </c>
      <c r="J146" s="30" t="s">
        <v>83</v>
      </c>
      <c r="K146" s="30" t="s">
        <v>83</v>
      </c>
      <c r="L146" s="30">
        <v>15</v>
      </c>
      <c r="M146" s="30" t="s">
        <v>83</v>
      </c>
    </row>
    <row r="147" spans="1:13" ht="14.25" customHeight="1">
      <c r="A147" s="30">
        <v>18</v>
      </c>
      <c r="B147" s="30">
        <v>13</v>
      </c>
      <c r="C147" s="30" t="s">
        <v>83</v>
      </c>
      <c r="D147" s="30" t="s">
        <v>83</v>
      </c>
      <c r="E147" s="30">
        <v>8</v>
      </c>
      <c r="F147" s="30" t="s">
        <v>83</v>
      </c>
      <c r="G147" s="30" t="s">
        <v>83</v>
      </c>
      <c r="H147" s="30" t="s">
        <v>83</v>
      </c>
      <c r="I147" s="30" t="s">
        <v>83</v>
      </c>
      <c r="J147" s="30" t="s">
        <v>83</v>
      </c>
      <c r="K147" s="30" t="s">
        <v>83</v>
      </c>
      <c r="L147" s="30" t="s">
        <v>83</v>
      </c>
      <c r="M147" s="30">
        <v>2</v>
      </c>
    </row>
    <row r="148" spans="1:13" ht="14.25" customHeight="1">
      <c r="A148" s="30">
        <v>19</v>
      </c>
      <c r="B148" s="30">
        <v>12</v>
      </c>
      <c r="C148" s="30">
        <v>17</v>
      </c>
      <c r="D148" s="30" t="s">
        <v>83</v>
      </c>
      <c r="E148" s="30">
        <v>59</v>
      </c>
      <c r="F148" s="30" t="s">
        <v>83</v>
      </c>
      <c r="G148" s="30" t="s">
        <v>83</v>
      </c>
      <c r="H148" s="30" t="s">
        <v>83</v>
      </c>
      <c r="I148" s="30" t="s">
        <v>83</v>
      </c>
      <c r="J148" s="30" t="s">
        <v>83</v>
      </c>
      <c r="K148" s="30" t="s">
        <v>83</v>
      </c>
      <c r="L148" s="30">
        <v>7</v>
      </c>
      <c r="M148" s="30" t="s">
        <v>83</v>
      </c>
    </row>
    <row r="149" spans="1:13" ht="14.25" customHeight="1">
      <c r="A149" s="30">
        <v>20</v>
      </c>
      <c r="B149" s="30">
        <v>9</v>
      </c>
      <c r="C149" s="30">
        <v>14</v>
      </c>
      <c r="D149" s="30">
        <v>17</v>
      </c>
      <c r="E149" s="30">
        <v>2</v>
      </c>
      <c r="F149" s="30">
        <v>2</v>
      </c>
      <c r="G149" s="30" t="s">
        <v>83</v>
      </c>
      <c r="H149" s="30" t="s">
        <v>83</v>
      </c>
      <c r="I149" s="30" t="s">
        <v>83</v>
      </c>
      <c r="J149" s="30" t="s">
        <v>83</v>
      </c>
      <c r="K149" s="30" t="s">
        <v>83</v>
      </c>
      <c r="L149" s="30">
        <v>35</v>
      </c>
      <c r="M149" s="30" t="s">
        <v>83</v>
      </c>
    </row>
    <row r="150" spans="1:13" ht="14.25" customHeight="1">
      <c r="A150" s="30">
        <v>21</v>
      </c>
      <c r="B150" s="30" t="s">
        <v>83</v>
      </c>
      <c r="C150" s="30">
        <v>5</v>
      </c>
      <c r="D150" s="30">
        <v>4</v>
      </c>
      <c r="E150" s="30">
        <v>64</v>
      </c>
      <c r="F150" s="30" t="s">
        <v>83</v>
      </c>
      <c r="G150" s="30" t="s">
        <v>83</v>
      </c>
      <c r="H150" s="30" t="s">
        <v>83</v>
      </c>
      <c r="I150" s="30">
        <v>2</v>
      </c>
      <c r="J150" s="30" t="s">
        <v>83</v>
      </c>
      <c r="K150" s="30">
        <v>2</v>
      </c>
      <c r="L150" s="30">
        <v>36</v>
      </c>
      <c r="M150" s="30">
        <v>1</v>
      </c>
    </row>
    <row r="151" spans="1:13" ht="14.25" customHeight="1">
      <c r="A151" s="30">
        <v>22</v>
      </c>
      <c r="B151" s="30" t="s">
        <v>83</v>
      </c>
      <c r="C151" s="30" t="s">
        <v>83</v>
      </c>
      <c r="D151" s="30" t="s">
        <v>83</v>
      </c>
      <c r="E151" s="30" t="s">
        <v>83</v>
      </c>
      <c r="F151" s="30" t="s">
        <v>83</v>
      </c>
      <c r="G151" s="30" t="s">
        <v>83</v>
      </c>
      <c r="H151" s="30" t="s">
        <v>83</v>
      </c>
      <c r="I151" s="30" t="s">
        <v>83</v>
      </c>
      <c r="J151" s="30" t="s">
        <v>83</v>
      </c>
      <c r="K151" s="30" t="s">
        <v>83</v>
      </c>
      <c r="L151" s="30">
        <v>5</v>
      </c>
      <c r="M151" s="30" t="s">
        <v>83</v>
      </c>
    </row>
    <row r="152" spans="1:13" ht="14.25" customHeight="1">
      <c r="A152" s="30">
        <v>23</v>
      </c>
      <c r="B152" s="30" t="s">
        <v>83</v>
      </c>
      <c r="C152" s="30">
        <v>6</v>
      </c>
      <c r="D152" s="30" t="s">
        <v>83</v>
      </c>
      <c r="E152" s="30">
        <v>4</v>
      </c>
      <c r="F152" s="30">
        <v>2</v>
      </c>
      <c r="G152" s="30">
        <v>0</v>
      </c>
      <c r="H152" s="30" t="s">
        <v>83</v>
      </c>
      <c r="I152" s="30" t="s">
        <v>83</v>
      </c>
      <c r="J152" s="30">
        <v>21</v>
      </c>
      <c r="K152" s="30">
        <v>47</v>
      </c>
      <c r="L152" s="30" t="s">
        <v>83</v>
      </c>
      <c r="M152" s="30">
        <v>2</v>
      </c>
    </row>
    <row r="153" spans="1:13" ht="14.25" customHeight="1">
      <c r="A153" s="30">
        <v>24</v>
      </c>
      <c r="B153" s="30" t="s">
        <v>83</v>
      </c>
      <c r="C153" s="30">
        <v>15</v>
      </c>
      <c r="D153" s="30" t="s">
        <v>83</v>
      </c>
      <c r="E153" s="30" t="s">
        <v>83</v>
      </c>
      <c r="F153" s="30" t="s">
        <v>83</v>
      </c>
      <c r="G153" s="30" t="s">
        <v>83</v>
      </c>
      <c r="H153" s="30" t="s">
        <v>83</v>
      </c>
      <c r="I153" s="30" t="s">
        <v>83</v>
      </c>
      <c r="J153" s="30">
        <v>22</v>
      </c>
      <c r="K153" s="30">
        <v>3</v>
      </c>
      <c r="L153" s="30" t="s">
        <v>83</v>
      </c>
      <c r="M153" s="30" t="s">
        <v>83</v>
      </c>
    </row>
    <row r="154" spans="1:13" ht="14.25" customHeight="1">
      <c r="A154" s="30">
        <v>25</v>
      </c>
      <c r="B154" s="30" t="s">
        <v>83</v>
      </c>
      <c r="C154" s="30">
        <v>19</v>
      </c>
      <c r="D154" s="30" t="s">
        <v>83</v>
      </c>
      <c r="E154" s="30" t="s">
        <v>83</v>
      </c>
      <c r="F154" s="30">
        <v>4</v>
      </c>
      <c r="G154" s="30" t="s">
        <v>83</v>
      </c>
      <c r="H154" s="30" t="s">
        <v>83</v>
      </c>
      <c r="I154" s="30" t="s">
        <v>83</v>
      </c>
      <c r="J154" s="30">
        <v>24</v>
      </c>
      <c r="K154" s="30">
        <v>16</v>
      </c>
      <c r="L154" s="30">
        <v>2</v>
      </c>
      <c r="M154" s="30" t="s">
        <v>83</v>
      </c>
    </row>
    <row r="155" spans="1:13" ht="14.25" customHeight="1">
      <c r="A155" s="30">
        <v>26</v>
      </c>
      <c r="B155" s="30">
        <v>7</v>
      </c>
      <c r="C155" s="30">
        <v>10</v>
      </c>
      <c r="D155" s="30">
        <v>12</v>
      </c>
      <c r="E155" s="30" t="s">
        <v>83</v>
      </c>
      <c r="F155" s="30" t="s">
        <v>83</v>
      </c>
      <c r="G155" s="30" t="s">
        <v>83</v>
      </c>
      <c r="H155" s="30" t="s">
        <v>83</v>
      </c>
      <c r="I155" s="30">
        <v>3</v>
      </c>
      <c r="J155" s="30" t="s">
        <v>83</v>
      </c>
      <c r="K155" s="30">
        <v>31</v>
      </c>
      <c r="L155" s="30">
        <v>3</v>
      </c>
      <c r="M155" s="30">
        <v>2</v>
      </c>
    </row>
    <row r="156" spans="1:13" ht="14.25" customHeight="1">
      <c r="A156" s="30">
        <v>27</v>
      </c>
      <c r="B156" s="30" t="s">
        <v>83</v>
      </c>
      <c r="C156" s="30">
        <v>9</v>
      </c>
      <c r="D156" s="30" t="s">
        <v>83</v>
      </c>
      <c r="E156" s="30" t="s">
        <v>83</v>
      </c>
      <c r="F156" s="30" t="s">
        <v>83</v>
      </c>
      <c r="G156" s="30" t="s">
        <v>83</v>
      </c>
      <c r="H156" s="30" t="s">
        <v>83</v>
      </c>
      <c r="I156" s="30" t="s">
        <v>83</v>
      </c>
      <c r="J156" s="30" t="s">
        <v>83</v>
      </c>
      <c r="K156" s="30">
        <v>27</v>
      </c>
      <c r="L156" s="30" t="s">
        <v>83</v>
      </c>
      <c r="M156" s="30">
        <v>3</v>
      </c>
    </row>
    <row r="157" spans="1:13" ht="14.25" customHeight="1">
      <c r="A157" s="30">
        <v>28</v>
      </c>
      <c r="B157" s="30">
        <v>9</v>
      </c>
      <c r="C157" s="30" t="s">
        <v>83</v>
      </c>
      <c r="D157" s="30">
        <v>20</v>
      </c>
      <c r="E157" s="30">
        <v>0</v>
      </c>
      <c r="F157" s="30">
        <v>2</v>
      </c>
      <c r="G157" s="30" t="s">
        <v>83</v>
      </c>
      <c r="H157" s="30" t="s">
        <v>83</v>
      </c>
      <c r="I157" s="30" t="s">
        <v>83</v>
      </c>
      <c r="J157" s="30">
        <v>86</v>
      </c>
      <c r="K157" s="30" t="s">
        <v>83</v>
      </c>
      <c r="L157" s="30">
        <v>3</v>
      </c>
      <c r="M157" s="30" t="s">
        <v>83</v>
      </c>
    </row>
    <row r="158" spans="1:13" ht="14.25" customHeight="1">
      <c r="A158" s="30">
        <v>29</v>
      </c>
      <c r="B158" s="30" t="s">
        <v>83</v>
      </c>
      <c r="C158" s="30">
        <v>6</v>
      </c>
      <c r="D158" s="30">
        <v>14</v>
      </c>
      <c r="E158" s="30" t="s">
        <v>83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 t="s">
        <v>83</v>
      </c>
      <c r="K158" s="30">
        <v>1</v>
      </c>
      <c r="L158" s="30">
        <v>21</v>
      </c>
      <c r="M158" s="30" t="s">
        <v>83</v>
      </c>
    </row>
    <row r="159" spans="1:13" ht="14.25" customHeight="1">
      <c r="A159" s="30">
        <v>30</v>
      </c>
      <c r="B159" s="30" t="s">
        <v>83</v>
      </c>
      <c r="C159" s="30"/>
      <c r="D159" s="30" t="s">
        <v>83</v>
      </c>
      <c r="E159" s="30" t="s">
        <v>83</v>
      </c>
      <c r="F159" s="30" t="s">
        <v>83</v>
      </c>
      <c r="G159" s="30" t="s">
        <v>83</v>
      </c>
      <c r="H159" s="30">
        <v>6</v>
      </c>
      <c r="I159" s="30" t="s">
        <v>83</v>
      </c>
      <c r="J159" s="30" t="s">
        <v>83</v>
      </c>
      <c r="K159" s="30">
        <v>5</v>
      </c>
      <c r="L159" s="30" t="s">
        <v>83</v>
      </c>
      <c r="M159" s="30" t="s">
        <v>83</v>
      </c>
    </row>
    <row r="160" spans="1:13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 t="s">
        <v>83</v>
      </c>
      <c r="G160" s="30"/>
      <c r="H160" s="30" t="s">
        <v>83</v>
      </c>
      <c r="I160" s="30">
        <v>3</v>
      </c>
      <c r="J160" s="30"/>
      <c r="K160" s="30" t="s">
        <v>83</v>
      </c>
      <c r="L160" s="30"/>
      <c r="M160" s="30" t="s">
        <v>83</v>
      </c>
    </row>
    <row r="161" spans="1:13" ht="14.25" customHeight="1">
      <c r="A161" s="30" t="s">
        <v>87</v>
      </c>
      <c r="B161" s="30">
        <v>160</v>
      </c>
      <c r="C161" s="30">
        <v>209</v>
      </c>
      <c r="D161" s="30">
        <v>180</v>
      </c>
      <c r="E161" s="30">
        <v>324</v>
      </c>
      <c r="F161" s="30">
        <v>93</v>
      </c>
      <c r="G161" s="30">
        <v>16</v>
      </c>
      <c r="H161" s="30">
        <v>22</v>
      </c>
      <c r="I161" s="30">
        <v>8</v>
      </c>
      <c r="J161" s="30">
        <v>160</v>
      </c>
      <c r="K161" s="30">
        <v>225</v>
      </c>
      <c r="L161" s="30">
        <v>184</v>
      </c>
      <c r="M161" s="30">
        <v>93</v>
      </c>
    </row>
    <row r="162" spans="1:13" ht="14.25" customHeight="1">
      <c r="A162" s="30" t="s">
        <v>88</v>
      </c>
      <c r="B162" s="30">
        <v>14</v>
      </c>
      <c r="C162" s="30">
        <v>20</v>
      </c>
      <c r="D162" s="30">
        <v>15</v>
      </c>
      <c r="E162" s="30">
        <v>18</v>
      </c>
      <c r="F162" s="30">
        <v>8</v>
      </c>
      <c r="G162" s="30">
        <v>6</v>
      </c>
      <c r="H162" s="30">
        <v>6</v>
      </c>
      <c r="I162" s="30">
        <v>3</v>
      </c>
      <c r="J162" s="30">
        <v>6</v>
      </c>
      <c r="K162" s="30">
        <v>16</v>
      </c>
      <c r="L162" s="30">
        <v>20</v>
      </c>
      <c r="M162" s="30">
        <v>14</v>
      </c>
    </row>
    <row r="163" spans="1:13" ht="14.25" customHeight="1">
      <c r="A163" s="30" t="s">
        <v>89</v>
      </c>
      <c r="B163" s="30">
        <v>5</v>
      </c>
      <c r="C163" s="30">
        <v>7</v>
      </c>
      <c r="D163" s="30">
        <v>6</v>
      </c>
      <c r="E163" s="30">
        <v>11</v>
      </c>
      <c r="F163" s="30">
        <v>3</v>
      </c>
      <c r="G163" s="30">
        <v>1</v>
      </c>
      <c r="H163" s="30">
        <v>1</v>
      </c>
      <c r="I163" s="30">
        <v>0</v>
      </c>
      <c r="J163" s="30">
        <v>5</v>
      </c>
      <c r="K163" s="30">
        <v>7</v>
      </c>
      <c r="L163" s="30">
        <v>6</v>
      </c>
      <c r="M163" s="30">
        <v>3</v>
      </c>
    </row>
    <row r="164" spans="1:13" ht="14.25" customHeight="1">
      <c r="A164" s="30" t="s">
        <v>90</v>
      </c>
      <c r="B164" s="30">
        <v>19</v>
      </c>
      <c r="C164" s="30">
        <v>23</v>
      </c>
      <c r="D164" s="30">
        <v>20</v>
      </c>
      <c r="E164" s="30">
        <v>64</v>
      </c>
      <c r="F164" s="30">
        <v>69</v>
      </c>
      <c r="G164" s="30">
        <v>7</v>
      </c>
      <c r="H164" s="30">
        <v>8</v>
      </c>
      <c r="I164" s="30">
        <v>3</v>
      </c>
      <c r="J164" s="30">
        <v>86</v>
      </c>
      <c r="K164" s="30">
        <v>50</v>
      </c>
      <c r="L164" s="30">
        <v>36</v>
      </c>
      <c r="M164" s="30">
        <v>24</v>
      </c>
    </row>
    <row r="165" spans="1:13" ht="14.25" customHeight="1">
      <c r="A165" s="30" t="s">
        <v>91</v>
      </c>
      <c r="B165" s="30">
        <v>2</v>
      </c>
      <c r="C165" s="30">
        <v>9</v>
      </c>
      <c r="D165" s="30">
        <v>28</v>
      </c>
      <c r="E165" s="30">
        <v>21</v>
      </c>
      <c r="F165" s="30">
        <v>2</v>
      </c>
      <c r="G165" s="30">
        <v>13</v>
      </c>
      <c r="H165" s="30">
        <v>4</v>
      </c>
      <c r="I165" s="30">
        <v>31</v>
      </c>
      <c r="J165" s="30">
        <v>28</v>
      </c>
      <c r="K165" s="30">
        <v>2</v>
      </c>
      <c r="L165" s="30">
        <v>21</v>
      </c>
      <c r="M165" s="30">
        <v>3</v>
      </c>
    </row>
    <row r="166" spans="1:13" ht="14.25" customHeight="1">
      <c r="A166" s="30" t="s">
        <v>92</v>
      </c>
      <c r="B166" s="30">
        <v>6</v>
      </c>
      <c r="C166" s="30">
        <v>5</v>
      </c>
      <c r="D166" s="30">
        <v>4</v>
      </c>
      <c r="E166" s="30">
        <v>0</v>
      </c>
      <c r="F166" s="30">
        <v>2</v>
      </c>
      <c r="G166" s="30">
        <v>0</v>
      </c>
      <c r="H166" s="30">
        <v>0</v>
      </c>
      <c r="I166" s="30">
        <v>2</v>
      </c>
      <c r="J166" s="30">
        <v>3</v>
      </c>
      <c r="K166" s="30">
        <v>1</v>
      </c>
      <c r="L166" s="30">
        <v>1</v>
      </c>
      <c r="M166" s="30">
        <v>1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>
        <v>12</v>
      </c>
      <c r="D170" s="30" t="s">
        <v>83</v>
      </c>
      <c r="E170" s="30" t="s">
        <v>83</v>
      </c>
      <c r="F170" s="30">
        <v>8</v>
      </c>
      <c r="G170" s="30" t="s">
        <v>83</v>
      </c>
      <c r="H170" s="30">
        <v>17</v>
      </c>
      <c r="I170" s="30" t="s">
        <v>83</v>
      </c>
      <c r="J170" s="30" t="s">
        <v>83</v>
      </c>
      <c r="K170" s="30">
        <v>18</v>
      </c>
      <c r="L170" s="30" t="s">
        <v>83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 t="s">
        <v>83</v>
      </c>
      <c r="D171" s="30">
        <v>10</v>
      </c>
      <c r="E171" s="30">
        <v>2</v>
      </c>
      <c r="F171" s="30">
        <v>4</v>
      </c>
      <c r="G171" s="30" t="s">
        <v>83</v>
      </c>
      <c r="H171" s="30">
        <v>49</v>
      </c>
      <c r="I171" s="30" t="s">
        <v>83</v>
      </c>
      <c r="J171" s="30" t="s">
        <v>83</v>
      </c>
      <c r="K171" s="30">
        <v>26</v>
      </c>
      <c r="L171" s="30" t="s">
        <v>83</v>
      </c>
      <c r="M171" s="30" t="s">
        <v>83</v>
      </c>
    </row>
    <row r="172" spans="1:13" ht="14.25" customHeight="1">
      <c r="A172" s="30">
        <v>3</v>
      </c>
      <c r="B172" s="30" t="s">
        <v>83</v>
      </c>
      <c r="C172" s="30" t="s">
        <v>83</v>
      </c>
      <c r="D172" s="30">
        <v>13</v>
      </c>
      <c r="E172" s="30">
        <v>4</v>
      </c>
      <c r="F172" s="30">
        <v>30</v>
      </c>
      <c r="G172" s="30" t="s">
        <v>83</v>
      </c>
      <c r="H172" s="30">
        <v>30</v>
      </c>
      <c r="I172" s="30" t="s">
        <v>83</v>
      </c>
      <c r="J172" s="30" t="s">
        <v>83</v>
      </c>
      <c r="K172" s="30">
        <v>40</v>
      </c>
      <c r="L172" s="30">
        <v>29</v>
      </c>
      <c r="M172" s="30" t="s">
        <v>83</v>
      </c>
    </row>
    <row r="173" spans="1:13" ht="14.25" customHeight="1">
      <c r="A173" s="30">
        <v>4</v>
      </c>
      <c r="B173" s="30">
        <v>1</v>
      </c>
      <c r="C173" s="30">
        <v>4</v>
      </c>
      <c r="D173" s="30">
        <v>16</v>
      </c>
      <c r="E173" s="30" t="s">
        <v>83</v>
      </c>
      <c r="F173" s="30">
        <v>4</v>
      </c>
      <c r="G173" s="30" t="s">
        <v>83</v>
      </c>
      <c r="H173" s="30">
        <v>19</v>
      </c>
      <c r="I173" s="30" t="s">
        <v>83</v>
      </c>
      <c r="J173" s="30" t="s">
        <v>83</v>
      </c>
      <c r="K173" s="30">
        <v>18</v>
      </c>
      <c r="L173" s="30">
        <v>11</v>
      </c>
      <c r="M173" s="30" t="s">
        <v>83</v>
      </c>
    </row>
    <row r="174" spans="1:13" ht="14.25" customHeight="1">
      <c r="A174" s="30">
        <v>5</v>
      </c>
      <c r="B174" s="30" t="s">
        <v>83</v>
      </c>
      <c r="C174" s="30">
        <v>7</v>
      </c>
      <c r="D174" s="30" t="s">
        <v>83</v>
      </c>
      <c r="E174" s="30">
        <v>1</v>
      </c>
      <c r="F174" s="30" t="s">
        <v>83</v>
      </c>
      <c r="G174" s="30" t="s">
        <v>83</v>
      </c>
      <c r="H174" s="30">
        <v>22</v>
      </c>
      <c r="I174" s="30" t="s">
        <v>83</v>
      </c>
      <c r="J174" s="30" t="s">
        <v>83</v>
      </c>
      <c r="K174" s="30">
        <v>5</v>
      </c>
      <c r="L174" s="30" t="s">
        <v>83</v>
      </c>
      <c r="M174" s="30" t="s">
        <v>83</v>
      </c>
    </row>
    <row r="175" spans="1:13" ht="14.25" customHeight="1">
      <c r="A175" s="30">
        <v>6</v>
      </c>
      <c r="B175" s="30">
        <v>2</v>
      </c>
      <c r="C175" s="30">
        <v>6</v>
      </c>
      <c r="D175" s="30">
        <v>2</v>
      </c>
      <c r="E175" s="30">
        <v>2</v>
      </c>
      <c r="F175" s="30">
        <v>5</v>
      </c>
      <c r="G175" s="30" t="s">
        <v>83</v>
      </c>
      <c r="H175" s="30">
        <v>11</v>
      </c>
      <c r="I175" s="30" t="s">
        <v>83</v>
      </c>
      <c r="J175" s="30">
        <v>11</v>
      </c>
      <c r="K175" s="30" t="s">
        <v>83</v>
      </c>
      <c r="L175" s="30">
        <v>7</v>
      </c>
      <c r="M175" s="30" t="s">
        <v>83</v>
      </c>
    </row>
    <row r="176" spans="1:13" ht="14.25" customHeight="1">
      <c r="A176" s="30">
        <v>7</v>
      </c>
      <c r="B176" s="30">
        <v>12</v>
      </c>
      <c r="C176" s="30">
        <v>18</v>
      </c>
      <c r="D176" s="30">
        <v>9</v>
      </c>
      <c r="E176" s="30" t="s">
        <v>83</v>
      </c>
      <c r="F176" s="30">
        <v>3</v>
      </c>
      <c r="G176" s="30">
        <v>1</v>
      </c>
      <c r="H176" s="30" t="s">
        <v>83</v>
      </c>
      <c r="I176" s="30" t="s">
        <v>83</v>
      </c>
      <c r="J176" s="30">
        <v>20</v>
      </c>
      <c r="K176" s="30" t="s">
        <v>83</v>
      </c>
      <c r="L176" s="30">
        <v>34</v>
      </c>
      <c r="M176" s="30">
        <v>4</v>
      </c>
    </row>
    <row r="177" spans="1:13" ht="14.25" customHeight="1">
      <c r="A177" s="30">
        <v>8</v>
      </c>
      <c r="B177" s="30">
        <v>33</v>
      </c>
      <c r="C177" s="30" t="s">
        <v>83</v>
      </c>
      <c r="D177" s="30" t="s">
        <v>83</v>
      </c>
      <c r="E177" s="30">
        <v>2</v>
      </c>
      <c r="F177" s="30" t="s">
        <v>83</v>
      </c>
      <c r="G177" s="30">
        <v>0</v>
      </c>
      <c r="H177" s="30" t="s">
        <v>83</v>
      </c>
      <c r="I177" s="30">
        <v>18</v>
      </c>
      <c r="J177" s="30">
        <v>7</v>
      </c>
      <c r="K177" s="30">
        <v>3</v>
      </c>
      <c r="L177" s="30" t="s">
        <v>83</v>
      </c>
      <c r="M177" s="30" t="s">
        <v>83</v>
      </c>
    </row>
    <row r="178" spans="1:13" ht="14.25" customHeight="1">
      <c r="A178" s="30">
        <v>9</v>
      </c>
      <c r="B178" s="30">
        <v>2</v>
      </c>
      <c r="C178" s="30">
        <v>6</v>
      </c>
      <c r="D178" s="30" t="s">
        <v>83</v>
      </c>
      <c r="E178" s="30" t="s">
        <v>83</v>
      </c>
      <c r="F178" s="30">
        <v>0</v>
      </c>
      <c r="G178" s="30" t="s">
        <v>83</v>
      </c>
      <c r="H178" s="30">
        <v>2</v>
      </c>
      <c r="I178" s="30">
        <v>20</v>
      </c>
      <c r="J178" s="30" t="s">
        <v>83</v>
      </c>
      <c r="K178" s="30">
        <v>4</v>
      </c>
      <c r="L178" s="30">
        <v>23</v>
      </c>
      <c r="M178" s="30" t="s">
        <v>83</v>
      </c>
    </row>
    <row r="179" spans="1:13" ht="14.25" customHeight="1">
      <c r="A179" s="30">
        <v>10</v>
      </c>
      <c r="B179" s="30" t="s">
        <v>83</v>
      </c>
      <c r="C179" s="30" t="s">
        <v>83</v>
      </c>
      <c r="D179" s="30" t="s">
        <v>83</v>
      </c>
      <c r="E179" s="30">
        <v>2</v>
      </c>
      <c r="F179" s="30">
        <v>3</v>
      </c>
      <c r="G179" s="30">
        <v>3</v>
      </c>
      <c r="H179" s="30">
        <v>3</v>
      </c>
      <c r="I179" s="30">
        <v>27</v>
      </c>
      <c r="J179" s="30" t="s">
        <v>83</v>
      </c>
      <c r="K179" s="30" t="s">
        <v>83</v>
      </c>
      <c r="L179" s="30" t="s">
        <v>83</v>
      </c>
      <c r="M179" s="30" t="s">
        <v>83</v>
      </c>
    </row>
    <row r="180" spans="1:13" ht="14.25" customHeight="1">
      <c r="A180" s="30">
        <v>11</v>
      </c>
      <c r="B180" s="30" t="s">
        <v>83</v>
      </c>
      <c r="C180" s="30" t="s">
        <v>83</v>
      </c>
      <c r="D180" s="30" t="s">
        <v>83</v>
      </c>
      <c r="E180" s="30">
        <v>2</v>
      </c>
      <c r="F180" s="30">
        <v>3</v>
      </c>
      <c r="G180" s="30">
        <v>5</v>
      </c>
      <c r="H180" s="30" t="s">
        <v>83</v>
      </c>
      <c r="I180" s="30" t="s">
        <v>83</v>
      </c>
      <c r="J180" s="30" t="s">
        <v>83</v>
      </c>
      <c r="K180" s="30">
        <v>3</v>
      </c>
      <c r="L180" s="30">
        <v>29</v>
      </c>
      <c r="M180" s="30" t="s">
        <v>83</v>
      </c>
    </row>
    <row r="181" spans="1:13" ht="14.25" customHeight="1">
      <c r="A181" s="30">
        <v>12</v>
      </c>
      <c r="B181" s="30" t="s">
        <v>83</v>
      </c>
      <c r="C181" s="30">
        <v>3</v>
      </c>
      <c r="D181" s="30">
        <v>1</v>
      </c>
      <c r="E181" s="30">
        <v>4</v>
      </c>
      <c r="F181" s="30">
        <v>6</v>
      </c>
      <c r="G181" s="30">
        <v>2</v>
      </c>
      <c r="H181" s="30">
        <v>8</v>
      </c>
      <c r="I181" s="30" t="s">
        <v>83</v>
      </c>
      <c r="J181" s="30" t="s">
        <v>83</v>
      </c>
      <c r="K181" s="30">
        <v>10</v>
      </c>
      <c r="L181" s="30" t="s">
        <v>83</v>
      </c>
      <c r="M181" s="30" t="s">
        <v>83</v>
      </c>
    </row>
    <row r="182" spans="1:13" ht="14.25" customHeight="1">
      <c r="A182" s="30">
        <v>13</v>
      </c>
      <c r="B182" s="30" t="s">
        <v>83</v>
      </c>
      <c r="C182" s="30">
        <v>4</v>
      </c>
      <c r="D182" s="30">
        <v>2</v>
      </c>
      <c r="E182" s="30">
        <v>5</v>
      </c>
      <c r="F182" s="30">
        <v>2</v>
      </c>
      <c r="G182" s="30">
        <v>2</v>
      </c>
      <c r="H182" s="30">
        <v>5</v>
      </c>
      <c r="I182" s="30">
        <v>11</v>
      </c>
      <c r="J182" s="30" t="s">
        <v>83</v>
      </c>
      <c r="K182" s="30" t="s">
        <v>83</v>
      </c>
      <c r="L182" s="30" t="s">
        <v>83</v>
      </c>
      <c r="M182" s="30" t="s">
        <v>83</v>
      </c>
    </row>
    <row r="183" spans="1:13" ht="14.25" customHeight="1">
      <c r="A183" s="30">
        <v>14</v>
      </c>
      <c r="B183" s="30">
        <v>2</v>
      </c>
      <c r="C183" s="30">
        <v>3</v>
      </c>
      <c r="D183" s="30">
        <v>2</v>
      </c>
      <c r="E183" s="30">
        <v>20</v>
      </c>
      <c r="F183" s="30">
        <v>4</v>
      </c>
      <c r="G183" s="30">
        <v>8</v>
      </c>
      <c r="H183" s="30">
        <v>10</v>
      </c>
      <c r="I183" s="30">
        <v>30</v>
      </c>
      <c r="J183" s="30" t="s">
        <v>83</v>
      </c>
      <c r="K183" s="30" t="s">
        <v>83</v>
      </c>
      <c r="L183" s="30">
        <v>4</v>
      </c>
      <c r="M183" s="30" t="s">
        <v>83</v>
      </c>
    </row>
    <row r="184" spans="1:13" ht="14.25" customHeight="1">
      <c r="A184" s="30">
        <v>15</v>
      </c>
      <c r="B184" s="30">
        <v>2</v>
      </c>
      <c r="C184" s="30">
        <v>4</v>
      </c>
      <c r="D184" s="30">
        <v>5</v>
      </c>
      <c r="E184" s="30">
        <v>14</v>
      </c>
      <c r="F184" s="30">
        <v>34</v>
      </c>
      <c r="G184" s="30" t="s">
        <v>83</v>
      </c>
      <c r="H184" s="30">
        <v>21</v>
      </c>
      <c r="I184" s="30" t="s">
        <v>83</v>
      </c>
      <c r="J184" s="30" t="s">
        <v>83</v>
      </c>
      <c r="K184" s="30" t="s">
        <v>83</v>
      </c>
      <c r="L184" s="30" t="s">
        <v>83</v>
      </c>
      <c r="M184" s="30" t="s">
        <v>83</v>
      </c>
    </row>
    <row r="185" spans="1:13" ht="14.25" customHeight="1">
      <c r="A185" s="30">
        <v>16</v>
      </c>
      <c r="B185" s="30">
        <v>4</v>
      </c>
      <c r="C185" s="30">
        <v>7</v>
      </c>
      <c r="D185" s="30" t="s">
        <v>83</v>
      </c>
      <c r="E185" s="30" t="s">
        <v>83</v>
      </c>
      <c r="F185" s="30">
        <v>6</v>
      </c>
      <c r="G185" s="30" t="s">
        <v>83</v>
      </c>
      <c r="H185" s="30">
        <v>3</v>
      </c>
      <c r="I185" s="30">
        <v>4</v>
      </c>
      <c r="J185" s="30">
        <v>4</v>
      </c>
      <c r="K185" s="30" t="s">
        <v>83</v>
      </c>
      <c r="L185" s="30" t="s">
        <v>83</v>
      </c>
      <c r="M185" s="30" t="s">
        <v>83</v>
      </c>
    </row>
    <row r="186" spans="1:13" ht="14.25" customHeight="1">
      <c r="A186" s="30">
        <v>17</v>
      </c>
      <c r="B186" s="30" t="s">
        <v>83</v>
      </c>
      <c r="C186" s="30">
        <v>2</v>
      </c>
      <c r="D186" s="30">
        <v>1</v>
      </c>
      <c r="E186" s="30">
        <v>1</v>
      </c>
      <c r="F186" s="30" t="s">
        <v>83</v>
      </c>
      <c r="G186" s="30">
        <v>6</v>
      </c>
      <c r="H186" s="30" t="s">
        <v>83</v>
      </c>
      <c r="I186" s="30" t="s">
        <v>83</v>
      </c>
      <c r="J186" s="30">
        <v>3</v>
      </c>
      <c r="K186" s="30">
        <v>11</v>
      </c>
      <c r="L186" s="30" t="s">
        <v>83</v>
      </c>
      <c r="M186" s="30" t="s">
        <v>83</v>
      </c>
    </row>
    <row r="187" spans="1:13" ht="14.25" customHeight="1">
      <c r="A187" s="30">
        <v>18</v>
      </c>
      <c r="B187" s="30" t="s">
        <v>83</v>
      </c>
      <c r="C187" s="30" t="s">
        <v>83</v>
      </c>
      <c r="D187" s="30">
        <v>4</v>
      </c>
      <c r="E187" s="30">
        <v>38</v>
      </c>
      <c r="F187" s="30" t="s">
        <v>83</v>
      </c>
      <c r="G187" s="30">
        <v>9</v>
      </c>
      <c r="H187" s="30">
        <v>4</v>
      </c>
      <c r="I187" s="30" t="s">
        <v>83</v>
      </c>
      <c r="J187" s="30" t="s">
        <v>83</v>
      </c>
      <c r="K187" s="30">
        <v>4</v>
      </c>
      <c r="L187" s="30" t="s">
        <v>83</v>
      </c>
      <c r="M187" s="30">
        <v>4</v>
      </c>
    </row>
    <row r="188" spans="1:13" ht="14.25" customHeight="1">
      <c r="A188" s="30">
        <v>19</v>
      </c>
      <c r="B188" s="30" t="s">
        <v>83</v>
      </c>
      <c r="C188" s="30" t="s">
        <v>83</v>
      </c>
      <c r="D188" s="30" t="s">
        <v>83</v>
      </c>
      <c r="E188" s="30">
        <v>28</v>
      </c>
      <c r="F188" s="30" t="s">
        <v>83</v>
      </c>
      <c r="G188" s="30" t="s">
        <v>83</v>
      </c>
      <c r="H188" s="30">
        <v>4</v>
      </c>
      <c r="I188" s="30">
        <v>16</v>
      </c>
      <c r="J188" s="30">
        <v>7</v>
      </c>
      <c r="K188" s="30" t="s">
        <v>83</v>
      </c>
      <c r="L188" s="30">
        <v>3</v>
      </c>
      <c r="M188" s="30" t="s">
        <v>83</v>
      </c>
    </row>
    <row r="189" spans="1:13" ht="14.25" customHeight="1">
      <c r="A189" s="30">
        <v>20</v>
      </c>
      <c r="B189" s="30" t="s">
        <v>83</v>
      </c>
      <c r="C189" s="30" t="s">
        <v>83</v>
      </c>
      <c r="D189" s="30">
        <v>0</v>
      </c>
      <c r="E189" s="30" t="s">
        <v>83</v>
      </c>
      <c r="F189" s="30" t="s">
        <v>83</v>
      </c>
      <c r="G189" s="30" t="s">
        <v>83</v>
      </c>
      <c r="H189" s="30">
        <v>6</v>
      </c>
      <c r="I189" s="30" t="s">
        <v>83</v>
      </c>
      <c r="J189" s="30" t="s">
        <v>83</v>
      </c>
      <c r="K189" s="30" t="s">
        <v>83</v>
      </c>
      <c r="L189" s="30" t="s">
        <v>83</v>
      </c>
      <c r="M189" s="30">
        <v>5</v>
      </c>
    </row>
    <row r="190" spans="1:13" ht="14.25" customHeight="1">
      <c r="A190" s="30">
        <v>21</v>
      </c>
      <c r="B190" s="30" t="s">
        <v>83</v>
      </c>
      <c r="C190" s="30">
        <v>10</v>
      </c>
      <c r="D190" s="30" t="s">
        <v>83</v>
      </c>
      <c r="E190" s="30">
        <v>31</v>
      </c>
      <c r="F190" s="30" t="s">
        <v>83</v>
      </c>
      <c r="G190" s="30" t="s">
        <v>83</v>
      </c>
      <c r="H190" s="30">
        <v>7</v>
      </c>
      <c r="I190" s="30" t="s">
        <v>83</v>
      </c>
      <c r="J190" s="30" t="s">
        <v>83</v>
      </c>
      <c r="K190" s="30">
        <v>21</v>
      </c>
      <c r="L190" s="30">
        <v>46</v>
      </c>
      <c r="M190" s="30" t="s">
        <v>83</v>
      </c>
    </row>
    <row r="191" spans="1:13" ht="14.25" customHeight="1">
      <c r="A191" s="30">
        <v>22</v>
      </c>
      <c r="B191" s="30" t="s">
        <v>83</v>
      </c>
      <c r="C191" s="30">
        <v>55</v>
      </c>
      <c r="D191" s="30" t="s">
        <v>83</v>
      </c>
      <c r="E191" s="30" t="s">
        <v>83</v>
      </c>
      <c r="F191" s="30" t="s">
        <v>83</v>
      </c>
      <c r="G191" s="30" t="s">
        <v>83</v>
      </c>
      <c r="H191" s="30">
        <v>6</v>
      </c>
      <c r="I191" s="30" t="s">
        <v>83</v>
      </c>
      <c r="J191" s="30" t="s">
        <v>83</v>
      </c>
      <c r="K191" s="30">
        <v>13</v>
      </c>
      <c r="L191" s="30">
        <v>10</v>
      </c>
      <c r="M191" s="30">
        <v>26</v>
      </c>
    </row>
    <row r="192" spans="1:13" ht="14.25" customHeight="1">
      <c r="A192" s="30">
        <v>23</v>
      </c>
      <c r="B192" s="30">
        <v>9</v>
      </c>
      <c r="C192" s="30">
        <v>34</v>
      </c>
      <c r="D192" s="30" t="s">
        <v>83</v>
      </c>
      <c r="E192" s="30" t="s">
        <v>83</v>
      </c>
      <c r="F192" s="30">
        <v>4</v>
      </c>
      <c r="G192" s="30">
        <v>1</v>
      </c>
      <c r="H192" s="30">
        <v>13</v>
      </c>
      <c r="I192" s="30" t="s">
        <v>83</v>
      </c>
      <c r="J192" s="30" t="s">
        <v>83</v>
      </c>
      <c r="K192" s="30">
        <v>9</v>
      </c>
      <c r="L192" s="30" t="s">
        <v>83</v>
      </c>
      <c r="M192" s="30">
        <v>5</v>
      </c>
    </row>
    <row r="193" spans="1:13" ht="14.25" customHeight="1">
      <c r="A193" s="30">
        <v>24</v>
      </c>
      <c r="B193" s="30">
        <v>8</v>
      </c>
      <c r="C193" s="30">
        <v>11</v>
      </c>
      <c r="D193" s="30" t="s">
        <v>83</v>
      </c>
      <c r="E193" s="30" t="s">
        <v>83</v>
      </c>
      <c r="F193" s="30" t="s">
        <v>83</v>
      </c>
      <c r="G193" s="30">
        <v>4</v>
      </c>
      <c r="H193" s="30">
        <v>9</v>
      </c>
      <c r="I193" s="30" t="s">
        <v>83</v>
      </c>
      <c r="J193" s="30">
        <v>20</v>
      </c>
      <c r="K193" s="30" t="s">
        <v>83</v>
      </c>
      <c r="L193" s="30" t="s">
        <v>83</v>
      </c>
      <c r="M193" s="30" t="s">
        <v>83</v>
      </c>
    </row>
    <row r="194" spans="1:13" ht="14.25" customHeight="1">
      <c r="A194" s="30">
        <v>25</v>
      </c>
      <c r="B194" s="30">
        <v>4</v>
      </c>
      <c r="C194" s="30">
        <v>3</v>
      </c>
      <c r="D194" s="30" t="s">
        <v>83</v>
      </c>
      <c r="E194" s="30">
        <v>0</v>
      </c>
      <c r="F194" s="30" t="s">
        <v>83</v>
      </c>
      <c r="G194" s="30">
        <v>8</v>
      </c>
      <c r="H194" s="30">
        <v>12</v>
      </c>
      <c r="I194" s="30" t="s">
        <v>83</v>
      </c>
      <c r="J194" s="30">
        <v>16</v>
      </c>
      <c r="K194" s="30" t="s">
        <v>83</v>
      </c>
      <c r="L194" s="30" t="s">
        <v>83</v>
      </c>
      <c r="M194" s="30" t="s">
        <v>83</v>
      </c>
    </row>
    <row r="195" spans="1:13" ht="14.25" customHeight="1">
      <c r="A195" s="30">
        <v>26</v>
      </c>
      <c r="B195" s="30">
        <v>5</v>
      </c>
      <c r="C195" s="30" t="s">
        <v>83</v>
      </c>
      <c r="D195" s="30">
        <v>2</v>
      </c>
      <c r="E195" s="30">
        <v>9</v>
      </c>
      <c r="F195" s="30" t="s">
        <v>83</v>
      </c>
      <c r="G195" s="30" t="s">
        <v>83</v>
      </c>
      <c r="H195" s="30">
        <v>21</v>
      </c>
      <c r="I195" s="30" t="s">
        <v>83</v>
      </c>
      <c r="J195" s="30">
        <v>32</v>
      </c>
      <c r="K195" s="30" t="s">
        <v>83</v>
      </c>
      <c r="L195" s="30">
        <v>3</v>
      </c>
      <c r="M195" s="30" t="s">
        <v>83</v>
      </c>
    </row>
    <row r="196" spans="1:13" ht="14.25" customHeight="1">
      <c r="A196" s="30">
        <v>27</v>
      </c>
      <c r="B196" s="30">
        <v>11</v>
      </c>
      <c r="C196" s="30" t="s">
        <v>83</v>
      </c>
      <c r="D196" s="30">
        <v>0</v>
      </c>
      <c r="E196" s="30">
        <v>11</v>
      </c>
      <c r="F196" s="30" t="s">
        <v>83</v>
      </c>
      <c r="G196" s="30">
        <v>5</v>
      </c>
      <c r="H196" s="30" t="s">
        <v>83</v>
      </c>
      <c r="I196" s="30">
        <v>4</v>
      </c>
      <c r="J196" s="30" t="s">
        <v>83</v>
      </c>
      <c r="K196" s="30" t="s">
        <v>83</v>
      </c>
      <c r="L196" s="30" t="s">
        <v>83</v>
      </c>
      <c r="M196" s="30" t="s">
        <v>83</v>
      </c>
    </row>
    <row r="197" spans="1:13" ht="14.25" customHeight="1">
      <c r="A197" s="30">
        <v>28</v>
      </c>
      <c r="B197" s="30">
        <v>20</v>
      </c>
      <c r="C197" s="30" t="s">
        <v>83</v>
      </c>
      <c r="D197" s="30">
        <v>34</v>
      </c>
      <c r="E197" s="30">
        <v>10</v>
      </c>
      <c r="F197" s="30">
        <v>4</v>
      </c>
      <c r="G197" s="30">
        <v>4</v>
      </c>
      <c r="H197" s="30">
        <v>7</v>
      </c>
      <c r="I197" s="30">
        <v>11</v>
      </c>
      <c r="J197" s="30" t="s">
        <v>83</v>
      </c>
      <c r="K197" s="30" t="s">
        <v>83</v>
      </c>
      <c r="L197" s="30">
        <v>10</v>
      </c>
      <c r="M197" s="30" t="s">
        <v>83</v>
      </c>
    </row>
    <row r="198" spans="1:13" ht="14.25" customHeight="1">
      <c r="A198" s="30">
        <v>29</v>
      </c>
      <c r="B198" s="30" t="s">
        <v>83</v>
      </c>
      <c r="C198" s="30"/>
      <c r="D198" s="30">
        <v>2</v>
      </c>
      <c r="E198" s="30">
        <v>15</v>
      </c>
      <c r="F198" s="30">
        <v>10</v>
      </c>
      <c r="G198" s="30" t="s">
        <v>83</v>
      </c>
      <c r="H198" s="30">
        <v>10</v>
      </c>
      <c r="I198" s="30" t="s">
        <v>83</v>
      </c>
      <c r="J198" s="30">
        <v>17</v>
      </c>
      <c r="K198" s="30">
        <v>11</v>
      </c>
      <c r="L198" s="30">
        <v>12</v>
      </c>
      <c r="M198" s="30" t="s">
        <v>83</v>
      </c>
    </row>
    <row r="199" spans="1:13" ht="14.25" customHeight="1">
      <c r="A199" s="30">
        <v>30</v>
      </c>
      <c r="B199" s="30">
        <v>6</v>
      </c>
      <c r="C199" s="30"/>
      <c r="D199" s="30">
        <v>0</v>
      </c>
      <c r="E199" s="30">
        <v>19</v>
      </c>
      <c r="F199" s="30" t="s">
        <v>83</v>
      </c>
      <c r="G199" s="30">
        <v>4</v>
      </c>
      <c r="H199" s="30" t="s">
        <v>83</v>
      </c>
      <c r="I199" s="30">
        <v>3</v>
      </c>
      <c r="J199" s="30">
        <v>20</v>
      </c>
      <c r="K199" s="30">
        <v>7</v>
      </c>
      <c r="L199" s="30" t="s">
        <v>83</v>
      </c>
      <c r="M199" s="30">
        <v>18</v>
      </c>
    </row>
    <row r="200" spans="1:13" ht="14.25" customHeight="1">
      <c r="A200" s="30">
        <v>31</v>
      </c>
      <c r="B200" s="30" t="s">
        <v>83</v>
      </c>
      <c r="C200" s="30"/>
      <c r="D200" s="30">
        <v>6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 t="s">
        <v>83</v>
      </c>
      <c r="L200" s="30"/>
      <c r="M200" s="30">
        <v>5</v>
      </c>
    </row>
    <row r="201" spans="1:13" ht="14.25" customHeight="1">
      <c r="A201" s="30" t="s">
        <v>87</v>
      </c>
      <c r="B201" s="30">
        <v>121</v>
      </c>
      <c r="C201" s="30">
        <v>189</v>
      </c>
      <c r="D201" s="30">
        <v>109</v>
      </c>
      <c r="E201" s="30">
        <v>220</v>
      </c>
      <c r="F201" s="30">
        <v>130</v>
      </c>
      <c r="G201" s="30">
        <v>62</v>
      </c>
      <c r="H201" s="30">
        <v>299</v>
      </c>
      <c r="I201" s="30">
        <v>144</v>
      </c>
      <c r="J201" s="30">
        <v>157</v>
      </c>
      <c r="K201" s="30">
        <v>203</v>
      </c>
      <c r="L201" s="30">
        <v>221</v>
      </c>
      <c r="M201" s="30">
        <v>67</v>
      </c>
    </row>
    <row r="202" spans="1:13" ht="14.25" customHeight="1">
      <c r="A202" s="30" t="s">
        <v>88</v>
      </c>
      <c r="B202" s="30">
        <v>15</v>
      </c>
      <c r="C202" s="30">
        <v>17</v>
      </c>
      <c r="D202" s="30">
        <v>18</v>
      </c>
      <c r="E202" s="30">
        <v>21</v>
      </c>
      <c r="F202" s="30">
        <v>17</v>
      </c>
      <c r="G202" s="30">
        <v>15</v>
      </c>
      <c r="H202" s="30">
        <v>24</v>
      </c>
      <c r="I202" s="30">
        <v>10</v>
      </c>
      <c r="J202" s="30">
        <v>11</v>
      </c>
      <c r="K202" s="30">
        <v>16</v>
      </c>
      <c r="L202" s="30">
        <v>13</v>
      </c>
      <c r="M202" s="30">
        <v>7</v>
      </c>
    </row>
    <row r="203" spans="1:13" ht="14.25" customHeight="1">
      <c r="A203" s="30" t="s">
        <v>89</v>
      </c>
      <c r="B203" s="30">
        <v>4</v>
      </c>
      <c r="C203" s="30">
        <v>7</v>
      </c>
      <c r="D203" s="30">
        <v>4</v>
      </c>
      <c r="E203" s="30">
        <v>7</v>
      </c>
      <c r="F203" s="30">
        <v>4</v>
      </c>
      <c r="G203" s="30">
        <v>2</v>
      </c>
      <c r="H203" s="30">
        <v>10</v>
      </c>
      <c r="I203" s="30">
        <v>5</v>
      </c>
      <c r="J203" s="30">
        <v>5</v>
      </c>
      <c r="K203" s="30">
        <v>7</v>
      </c>
      <c r="L203" s="30">
        <v>7</v>
      </c>
      <c r="M203" s="30">
        <v>2</v>
      </c>
    </row>
    <row r="204" spans="1:13" ht="14.25" customHeight="1">
      <c r="A204" s="30" t="s">
        <v>90</v>
      </c>
      <c r="B204" s="30">
        <v>33</v>
      </c>
      <c r="C204" s="30">
        <v>55</v>
      </c>
      <c r="D204" s="30">
        <v>34</v>
      </c>
      <c r="E204" s="30">
        <v>38</v>
      </c>
      <c r="F204" s="30">
        <v>34</v>
      </c>
      <c r="G204" s="30">
        <v>9</v>
      </c>
      <c r="H204" s="30">
        <v>49</v>
      </c>
      <c r="I204" s="30">
        <v>30</v>
      </c>
      <c r="J204" s="30">
        <v>32</v>
      </c>
      <c r="K204" s="30">
        <v>40</v>
      </c>
      <c r="L204" s="30">
        <v>46</v>
      </c>
      <c r="M204" s="30">
        <v>26</v>
      </c>
    </row>
    <row r="205" spans="1:13" ht="14.25" customHeight="1">
      <c r="A205" s="30" t="s">
        <v>91</v>
      </c>
      <c r="B205" s="30">
        <v>8</v>
      </c>
      <c r="C205" s="30">
        <v>22</v>
      </c>
      <c r="D205" s="30">
        <v>28</v>
      </c>
      <c r="E205" s="30">
        <v>18</v>
      </c>
      <c r="F205" s="30">
        <v>15</v>
      </c>
      <c r="G205" s="30">
        <v>18</v>
      </c>
      <c r="H205" s="30">
        <v>2</v>
      </c>
      <c r="I205" s="30">
        <v>14</v>
      </c>
      <c r="J205" s="30">
        <v>26</v>
      </c>
      <c r="K205" s="30">
        <v>3</v>
      </c>
      <c r="L205" s="30">
        <v>21</v>
      </c>
      <c r="M205" s="30">
        <v>22</v>
      </c>
    </row>
    <row r="206" spans="1:13" ht="14.25" customHeight="1">
      <c r="A206" s="30" t="s">
        <v>92</v>
      </c>
      <c r="B206" s="30">
        <v>1</v>
      </c>
      <c r="C206" s="30">
        <v>2</v>
      </c>
      <c r="D206" s="30">
        <v>0</v>
      </c>
      <c r="E206" s="30">
        <v>0</v>
      </c>
      <c r="F206" s="30">
        <v>0</v>
      </c>
      <c r="G206" s="30">
        <v>0</v>
      </c>
      <c r="H206" s="30">
        <v>2</v>
      </c>
      <c r="I206" s="30">
        <v>3</v>
      </c>
      <c r="J206" s="30">
        <v>3</v>
      </c>
      <c r="K206" s="30">
        <v>3</v>
      </c>
      <c r="L206" s="30">
        <v>3</v>
      </c>
      <c r="M206" s="30">
        <v>4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 t="s">
        <v>83</v>
      </c>
      <c r="C210" s="30" t="s">
        <v>83</v>
      </c>
      <c r="D210" s="30">
        <v>7</v>
      </c>
      <c r="E210" s="30" t="s">
        <v>83</v>
      </c>
      <c r="F210" s="30">
        <v>15</v>
      </c>
      <c r="G210" s="30" t="s">
        <v>83</v>
      </c>
      <c r="H210" s="30" t="s">
        <v>83</v>
      </c>
      <c r="I210" s="30" t="s">
        <v>83</v>
      </c>
      <c r="J210" s="30" t="s">
        <v>83</v>
      </c>
      <c r="K210" s="30" t="s">
        <v>83</v>
      </c>
      <c r="L210" s="30">
        <v>4</v>
      </c>
      <c r="M210" s="30">
        <v>17</v>
      </c>
    </row>
    <row r="211" spans="1:13" ht="14.25" customHeight="1">
      <c r="A211" s="30">
        <v>2</v>
      </c>
      <c r="B211" s="30" t="s">
        <v>83</v>
      </c>
      <c r="C211" s="30" t="s">
        <v>83</v>
      </c>
      <c r="D211" s="30">
        <v>14</v>
      </c>
      <c r="E211" s="30" t="s">
        <v>83</v>
      </c>
      <c r="F211" s="30" t="s">
        <v>83</v>
      </c>
      <c r="G211" s="30">
        <v>3</v>
      </c>
      <c r="H211" s="30" t="s">
        <v>83</v>
      </c>
      <c r="I211" s="30" t="s">
        <v>83</v>
      </c>
      <c r="J211" s="30">
        <v>12</v>
      </c>
      <c r="K211" s="30" t="s">
        <v>83</v>
      </c>
      <c r="L211" s="30">
        <v>19</v>
      </c>
      <c r="M211" s="30" t="s">
        <v>83</v>
      </c>
    </row>
    <row r="212" spans="1:13" ht="14.25" customHeight="1">
      <c r="A212" s="30">
        <v>3</v>
      </c>
      <c r="B212" s="30">
        <v>6</v>
      </c>
      <c r="C212" s="30" t="s">
        <v>83</v>
      </c>
      <c r="D212" s="30">
        <v>9</v>
      </c>
      <c r="E212" s="30" t="s">
        <v>83</v>
      </c>
      <c r="F212" s="30" t="s">
        <v>83</v>
      </c>
      <c r="G212" s="30">
        <v>3</v>
      </c>
      <c r="H212" s="30" t="s">
        <v>83</v>
      </c>
      <c r="I212" s="30" t="s">
        <v>83</v>
      </c>
      <c r="J212" s="30">
        <v>7</v>
      </c>
      <c r="K212" s="30" t="s">
        <v>83</v>
      </c>
      <c r="L212" s="30">
        <v>14</v>
      </c>
      <c r="M212" s="30">
        <v>6</v>
      </c>
    </row>
    <row r="213" spans="1:13" ht="14.25" customHeight="1">
      <c r="A213" s="30">
        <v>4</v>
      </c>
      <c r="B213" s="30" t="s">
        <v>83</v>
      </c>
      <c r="C213" s="30" t="s">
        <v>83</v>
      </c>
      <c r="D213" s="30" t="s">
        <v>83</v>
      </c>
      <c r="E213" s="30" t="s">
        <v>83</v>
      </c>
      <c r="F213" s="30" t="s">
        <v>83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>
        <v>20</v>
      </c>
      <c r="M213" s="30">
        <v>49</v>
      </c>
    </row>
    <row r="214" spans="1:13" ht="14.25" customHeight="1">
      <c r="A214" s="30">
        <v>5</v>
      </c>
      <c r="B214" s="30">
        <v>3</v>
      </c>
      <c r="C214" s="30">
        <v>5</v>
      </c>
      <c r="D214" s="30">
        <v>10</v>
      </c>
      <c r="E214" s="30" t="s">
        <v>83</v>
      </c>
      <c r="F214" s="30" t="s">
        <v>83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>
        <v>5</v>
      </c>
      <c r="M214" s="30" t="s">
        <v>83</v>
      </c>
    </row>
    <row r="215" spans="1:13" ht="14.25" customHeight="1">
      <c r="A215" s="30">
        <v>6</v>
      </c>
      <c r="B215" s="30">
        <v>12</v>
      </c>
      <c r="C215" s="30" t="s">
        <v>83</v>
      </c>
      <c r="D215" s="30">
        <v>10</v>
      </c>
      <c r="E215" s="30">
        <v>7</v>
      </c>
      <c r="F215" s="30" t="s">
        <v>83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 t="s">
        <v>83</v>
      </c>
      <c r="M215" s="30">
        <v>17</v>
      </c>
    </row>
    <row r="216" spans="1:13" ht="14.25" customHeight="1">
      <c r="A216" s="30">
        <v>7</v>
      </c>
      <c r="B216" s="30">
        <v>6</v>
      </c>
      <c r="C216" s="30">
        <v>22</v>
      </c>
      <c r="D216" s="30" t="s">
        <v>83</v>
      </c>
      <c r="E216" s="30">
        <v>3</v>
      </c>
      <c r="F216" s="30">
        <v>17</v>
      </c>
      <c r="G216" s="30" t="s">
        <v>83</v>
      </c>
      <c r="H216" s="30" t="s">
        <v>83</v>
      </c>
      <c r="I216" s="30" t="s">
        <v>83</v>
      </c>
      <c r="J216" s="30">
        <v>3</v>
      </c>
      <c r="K216" s="30" t="s">
        <v>83</v>
      </c>
      <c r="L216" s="30" t="s">
        <v>83</v>
      </c>
      <c r="M216" s="30">
        <v>28</v>
      </c>
    </row>
    <row r="217" spans="1:13" ht="14.25" customHeight="1">
      <c r="A217" s="30">
        <v>8</v>
      </c>
      <c r="B217" s="30" t="s">
        <v>83</v>
      </c>
      <c r="C217" s="30">
        <v>10</v>
      </c>
      <c r="D217" s="30">
        <v>8</v>
      </c>
      <c r="E217" s="30" t="s">
        <v>83</v>
      </c>
      <c r="F217" s="30">
        <v>5</v>
      </c>
      <c r="G217" s="30" t="s">
        <v>83</v>
      </c>
      <c r="H217" s="30" t="s">
        <v>83</v>
      </c>
      <c r="I217" s="30">
        <v>9</v>
      </c>
      <c r="J217" s="30" t="s">
        <v>83</v>
      </c>
      <c r="K217" s="30" t="s">
        <v>83</v>
      </c>
      <c r="L217" s="30" t="s">
        <v>83</v>
      </c>
      <c r="M217" s="30" t="s">
        <v>83</v>
      </c>
    </row>
    <row r="218" spans="1:13" ht="14.25" customHeight="1">
      <c r="A218" s="30">
        <v>9</v>
      </c>
      <c r="B218" s="30">
        <v>8</v>
      </c>
      <c r="C218" s="30" t="s">
        <v>83</v>
      </c>
      <c r="D218" s="30">
        <v>28</v>
      </c>
      <c r="E218" s="30">
        <v>5</v>
      </c>
      <c r="F218" s="30">
        <v>4</v>
      </c>
      <c r="G218" s="30" t="s">
        <v>83</v>
      </c>
      <c r="H218" s="30" t="s">
        <v>83</v>
      </c>
      <c r="I218" s="30" t="s">
        <v>83</v>
      </c>
      <c r="J218" s="30" t="s">
        <v>83</v>
      </c>
      <c r="K218" s="30">
        <v>2</v>
      </c>
      <c r="L218" s="30">
        <v>4</v>
      </c>
      <c r="M218" s="30">
        <v>15</v>
      </c>
    </row>
    <row r="219" spans="1:13" ht="14.25" customHeight="1">
      <c r="A219" s="30">
        <v>10</v>
      </c>
      <c r="B219" s="30" t="s">
        <v>83</v>
      </c>
      <c r="C219" s="30" t="s">
        <v>83</v>
      </c>
      <c r="D219" s="30" t="s">
        <v>83</v>
      </c>
      <c r="E219" s="30">
        <v>18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>
        <v>11</v>
      </c>
      <c r="M219" s="30">
        <v>12</v>
      </c>
    </row>
    <row r="220" spans="1:13" ht="14.25" customHeight="1">
      <c r="A220" s="30">
        <v>11</v>
      </c>
      <c r="B220" s="30" t="s">
        <v>83</v>
      </c>
      <c r="C220" s="30">
        <v>5</v>
      </c>
      <c r="D220" s="30" t="s">
        <v>83</v>
      </c>
      <c r="E220" s="30" t="s">
        <v>83</v>
      </c>
      <c r="F220" s="30" t="s">
        <v>83</v>
      </c>
      <c r="G220" s="30">
        <v>21</v>
      </c>
      <c r="H220" s="30">
        <v>4</v>
      </c>
      <c r="I220" s="30" t="s">
        <v>83</v>
      </c>
      <c r="J220" s="30" t="s">
        <v>83</v>
      </c>
      <c r="K220" s="30">
        <v>4</v>
      </c>
      <c r="L220" s="30" t="s">
        <v>83</v>
      </c>
      <c r="M220" s="30">
        <v>3</v>
      </c>
    </row>
    <row r="221" spans="1:13" ht="14.25" customHeight="1">
      <c r="A221" s="30">
        <v>12</v>
      </c>
      <c r="B221" s="30" t="s">
        <v>83</v>
      </c>
      <c r="C221" s="30">
        <v>10</v>
      </c>
      <c r="D221" s="30">
        <v>23</v>
      </c>
      <c r="E221" s="30" t="s">
        <v>83</v>
      </c>
      <c r="F221" s="30" t="s">
        <v>83</v>
      </c>
      <c r="G221" s="30" t="s">
        <v>83</v>
      </c>
      <c r="H221" s="30">
        <v>9</v>
      </c>
      <c r="I221" s="30" t="s">
        <v>83</v>
      </c>
      <c r="J221" s="30" t="s">
        <v>83</v>
      </c>
      <c r="K221" s="30">
        <v>23</v>
      </c>
      <c r="L221" s="30">
        <v>4</v>
      </c>
      <c r="M221" s="30">
        <v>2</v>
      </c>
    </row>
    <row r="222" spans="1:13" ht="14.25" customHeight="1">
      <c r="A222" s="30">
        <v>13</v>
      </c>
      <c r="B222" s="30" t="s">
        <v>83</v>
      </c>
      <c r="C222" s="30" t="s">
        <v>83</v>
      </c>
      <c r="D222" s="30" t="s">
        <v>83</v>
      </c>
      <c r="E222" s="30">
        <v>3</v>
      </c>
      <c r="F222" s="30" t="s">
        <v>83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 t="s">
        <v>83</v>
      </c>
      <c r="L222" s="30">
        <v>19</v>
      </c>
      <c r="M222" s="30">
        <v>11</v>
      </c>
    </row>
    <row r="223" spans="1:13" ht="14.25" customHeight="1">
      <c r="A223" s="30">
        <v>14</v>
      </c>
      <c r="B223" s="30" t="s">
        <v>83</v>
      </c>
      <c r="C223" s="30" t="s">
        <v>83</v>
      </c>
      <c r="D223" s="30">
        <v>10</v>
      </c>
      <c r="E223" s="30">
        <v>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>
        <v>8</v>
      </c>
      <c r="L223" s="30" t="s">
        <v>83</v>
      </c>
      <c r="M223" s="30" t="s">
        <v>83</v>
      </c>
    </row>
    <row r="224" spans="1:13" ht="14.25" customHeight="1">
      <c r="A224" s="30">
        <v>15</v>
      </c>
      <c r="B224" s="30" t="s">
        <v>83</v>
      </c>
      <c r="C224" s="30">
        <v>9</v>
      </c>
      <c r="D224" s="30">
        <v>10</v>
      </c>
      <c r="E224" s="30" t="s">
        <v>83</v>
      </c>
      <c r="F224" s="30" t="s">
        <v>83</v>
      </c>
      <c r="G224" s="30" t="s">
        <v>83</v>
      </c>
      <c r="H224" s="30" t="s">
        <v>83</v>
      </c>
      <c r="I224" s="30" t="s">
        <v>83</v>
      </c>
      <c r="J224" s="30" t="s">
        <v>83</v>
      </c>
      <c r="K224" s="30" t="s">
        <v>83</v>
      </c>
      <c r="L224" s="30" t="s">
        <v>83</v>
      </c>
      <c r="M224" s="30" t="s">
        <v>83</v>
      </c>
    </row>
    <row r="225" spans="1:13" ht="14.25" customHeight="1">
      <c r="A225" s="30">
        <v>16</v>
      </c>
      <c r="B225" s="30" t="s">
        <v>83</v>
      </c>
      <c r="C225" s="30">
        <v>6</v>
      </c>
      <c r="D225" s="30" t="s">
        <v>83</v>
      </c>
      <c r="E225" s="30" t="s">
        <v>83</v>
      </c>
      <c r="F225" s="30" t="s">
        <v>83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>
        <v>5</v>
      </c>
      <c r="L225" s="30" t="s">
        <v>83</v>
      </c>
      <c r="M225" s="30" t="s">
        <v>83</v>
      </c>
    </row>
    <row r="226" spans="1:13" ht="14.25" customHeight="1">
      <c r="A226" s="30">
        <v>17</v>
      </c>
      <c r="B226" s="30">
        <v>1</v>
      </c>
      <c r="C226" s="30" t="s">
        <v>83</v>
      </c>
      <c r="D226" s="30" t="s">
        <v>83</v>
      </c>
      <c r="E226" s="30" t="s">
        <v>83</v>
      </c>
      <c r="F226" s="30">
        <v>3</v>
      </c>
      <c r="G226" s="30" t="s">
        <v>83</v>
      </c>
      <c r="H226" s="30" t="s">
        <v>83</v>
      </c>
      <c r="I226" s="30" t="s">
        <v>83</v>
      </c>
      <c r="J226" s="30">
        <v>4</v>
      </c>
      <c r="K226" s="30" t="s">
        <v>83</v>
      </c>
      <c r="L226" s="30" t="s">
        <v>83</v>
      </c>
      <c r="M226" s="30" t="s">
        <v>83</v>
      </c>
    </row>
    <row r="227" spans="1:13" ht="14.25" customHeight="1">
      <c r="A227" s="30">
        <v>18</v>
      </c>
      <c r="B227" s="30" t="s">
        <v>83</v>
      </c>
      <c r="C227" s="30" t="s">
        <v>83</v>
      </c>
      <c r="D227" s="30">
        <v>25</v>
      </c>
      <c r="E227" s="30">
        <v>4</v>
      </c>
      <c r="F227" s="30">
        <v>22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 t="s">
        <v>83</v>
      </c>
      <c r="M227" s="30">
        <v>3</v>
      </c>
    </row>
    <row r="228" spans="1:13" ht="14.25" customHeight="1">
      <c r="A228" s="30">
        <v>19</v>
      </c>
      <c r="B228" s="30">
        <v>3</v>
      </c>
      <c r="C228" s="30">
        <v>23</v>
      </c>
      <c r="D228" s="30">
        <v>7</v>
      </c>
      <c r="E228" s="30">
        <v>11</v>
      </c>
      <c r="F228" s="30" t="s">
        <v>83</v>
      </c>
      <c r="G228" s="30">
        <v>4</v>
      </c>
      <c r="H228" s="30" t="s">
        <v>83</v>
      </c>
      <c r="I228" s="30" t="s">
        <v>83</v>
      </c>
      <c r="J228" s="30" t="s">
        <v>83</v>
      </c>
      <c r="K228" s="30">
        <v>15</v>
      </c>
      <c r="L228" s="30">
        <v>20</v>
      </c>
      <c r="M228" s="30" t="s">
        <v>83</v>
      </c>
    </row>
    <row r="229" spans="1:13" ht="14.25" customHeight="1">
      <c r="A229" s="30">
        <v>20</v>
      </c>
      <c r="B229" s="30" t="s">
        <v>83</v>
      </c>
      <c r="C229" s="30" t="s">
        <v>83</v>
      </c>
      <c r="D229" s="30" t="s">
        <v>83</v>
      </c>
      <c r="E229" s="30">
        <v>6</v>
      </c>
      <c r="F229" s="30">
        <v>27</v>
      </c>
      <c r="G229" s="30" t="s">
        <v>83</v>
      </c>
      <c r="H229" s="30" t="s">
        <v>83</v>
      </c>
      <c r="I229" s="30">
        <v>1</v>
      </c>
      <c r="J229" s="30" t="s">
        <v>83</v>
      </c>
      <c r="K229" s="30">
        <v>23</v>
      </c>
      <c r="L229" s="30">
        <v>12</v>
      </c>
      <c r="M229" s="30" t="s">
        <v>83</v>
      </c>
    </row>
    <row r="230" spans="1:13" ht="14.25" customHeight="1">
      <c r="A230" s="30">
        <v>21</v>
      </c>
      <c r="B230" s="30">
        <v>7</v>
      </c>
      <c r="C230" s="30" t="s">
        <v>83</v>
      </c>
      <c r="D230" s="30" t="s">
        <v>83</v>
      </c>
      <c r="E230" s="30" t="s">
        <v>83</v>
      </c>
      <c r="F230" s="30">
        <v>31</v>
      </c>
      <c r="G230" s="30" t="s">
        <v>83</v>
      </c>
      <c r="H230" s="30" t="s">
        <v>83</v>
      </c>
      <c r="I230" s="30" t="s">
        <v>83</v>
      </c>
      <c r="J230" s="30">
        <v>4</v>
      </c>
      <c r="K230" s="30" t="s">
        <v>83</v>
      </c>
      <c r="L230" s="30">
        <v>3</v>
      </c>
      <c r="M230" s="30" t="s">
        <v>83</v>
      </c>
    </row>
    <row r="231" spans="1:13" ht="14.25" customHeight="1">
      <c r="A231" s="30">
        <v>22</v>
      </c>
      <c r="B231" s="30">
        <v>13</v>
      </c>
      <c r="C231" s="30">
        <v>22</v>
      </c>
      <c r="D231" s="30" t="s">
        <v>83</v>
      </c>
      <c r="E231" s="30" t="s">
        <v>83</v>
      </c>
      <c r="F231" s="30" t="s">
        <v>83</v>
      </c>
      <c r="G231" s="30" t="s">
        <v>83</v>
      </c>
      <c r="H231" s="30" t="s">
        <v>83</v>
      </c>
      <c r="I231" s="30" t="s">
        <v>83</v>
      </c>
      <c r="J231" s="30">
        <v>2</v>
      </c>
      <c r="K231" s="30">
        <v>22</v>
      </c>
      <c r="L231" s="30">
        <v>20</v>
      </c>
      <c r="M231" s="30">
        <v>4</v>
      </c>
    </row>
    <row r="232" spans="1:13" ht="14.25" customHeight="1">
      <c r="A232" s="30">
        <v>23</v>
      </c>
      <c r="B232" s="30" t="s">
        <v>83</v>
      </c>
      <c r="C232" s="30">
        <v>7</v>
      </c>
      <c r="D232" s="30">
        <v>8</v>
      </c>
      <c r="E232" s="30" t="s">
        <v>83</v>
      </c>
      <c r="F232" s="30">
        <v>52</v>
      </c>
      <c r="G232" s="30">
        <v>5</v>
      </c>
      <c r="H232" s="30" t="s">
        <v>83</v>
      </c>
      <c r="I232" s="30" t="s">
        <v>83</v>
      </c>
      <c r="J232" s="30" t="s">
        <v>83</v>
      </c>
      <c r="K232" s="30">
        <v>25</v>
      </c>
      <c r="L232" s="30">
        <v>2</v>
      </c>
      <c r="M232" s="30">
        <v>2</v>
      </c>
    </row>
    <row r="233" spans="1:13" ht="14.25" customHeight="1">
      <c r="A233" s="30">
        <v>24</v>
      </c>
      <c r="B233" s="30" t="s">
        <v>83</v>
      </c>
      <c r="C233" s="30" t="s">
        <v>83</v>
      </c>
      <c r="D233" s="30">
        <v>19</v>
      </c>
      <c r="E233" s="30">
        <v>5</v>
      </c>
      <c r="F233" s="30">
        <v>27</v>
      </c>
      <c r="G233" s="30" t="s">
        <v>83</v>
      </c>
      <c r="H233" s="30" t="s">
        <v>83</v>
      </c>
      <c r="I233" s="30" t="s">
        <v>83</v>
      </c>
      <c r="J233" s="30" t="s">
        <v>83</v>
      </c>
      <c r="K233" s="30">
        <v>20</v>
      </c>
      <c r="L233" s="30">
        <v>6</v>
      </c>
      <c r="M233" s="30" t="s">
        <v>83</v>
      </c>
    </row>
    <row r="234" spans="1:13" ht="14.25" customHeight="1">
      <c r="A234" s="30">
        <v>25</v>
      </c>
      <c r="B234" s="30">
        <v>7</v>
      </c>
      <c r="C234" s="30" t="s">
        <v>83</v>
      </c>
      <c r="D234" s="30" t="s">
        <v>83</v>
      </c>
      <c r="E234" s="30">
        <v>23</v>
      </c>
      <c r="F234" s="30" t="s">
        <v>83</v>
      </c>
      <c r="G234" s="30" t="s">
        <v>83</v>
      </c>
      <c r="H234" s="30" t="s">
        <v>83</v>
      </c>
      <c r="I234" s="30" t="s">
        <v>83</v>
      </c>
      <c r="J234" s="30" t="s">
        <v>83</v>
      </c>
      <c r="K234" s="30" t="s">
        <v>83</v>
      </c>
      <c r="L234" s="30" t="s">
        <v>83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 t="s">
        <v>83</v>
      </c>
      <c r="D235" s="30">
        <v>21</v>
      </c>
      <c r="E235" s="30">
        <v>7</v>
      </c>
      <c r="F235" s="30">
        <v>22</v>
      </c>
      <c r="G235" s="30" t="s">
        <v>83</v>
      </c>
      <c r="H235" s="30">
        <v>4</v>
      </c>
      <c r="I235" s="30" t="s">
        <v>83</v>
      </c>
      <c r="J235" s="30" t="s">
        <v>83</v>
      </c>
      <c r="K235" s="30">
        <v>22</v>
      </c>
      <c r="L235" s="30" t="s">
        <v>83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 t="s">
        <v>83</v>
      </c>
      <c r="D236" s="30" t="s">
        <v>83</v>
      </c>
      <c r="E236" s="30">
        <v>19</v>
      </c>
      <c r="F236" s="30" t="s">
        <v>83</v>
      </c>
      <c r="G236" s="30" t="s">
        <v>83</v>
      </c>
      <c r="H236" s="30">
        <v>4</v>
      </c>
      <c r="I236" s="30" t="s">
        <v>83</v>
      </c>
      <c r="J236" s="30" t="s">
        <v>83</v>
      </c>
      <c r="K236" s="30" t="s">
        <v>83</v>
      </c>
      <c r="L236" s="30">
        <v>6</v>
      </c>
      <c r="M236" s="30">
        <v>2</v>
      </c>
    </row>
    <row r="237" spans="1:13" ht="14.25" customHeight="1">
      <c r="A237" s="30">
        <v>28</v>
      </c>
      <c r="B237" s="30" t="s">
        <v>83</v>
      </c>
      <c r="C237" s="30" t="s">
        <v>83</v>
      </c>
      <c r="D237" s="30" t="s">
        <v>83</v>
      </c>
      <c r="E237" s="30" t="s">
        <v>83</v>
      </c>
      <c r="F237" s="30">
        <v>8</v>
      </c>
      <c r="G237" s="30">
        <v>7</v>
      </c>
      <c r="H237" s="30" t="s">
        <v>83</v>
      </c>
      <c r="I237" s="30">
        <v>12</v>
      </c>
      <c r="J237" s="30" t="s">
        <v>83</v>
      </c>
      <c r="K237" s="30">
        <v>5</v>
      </c>
      <c r="L237" s="30">
        <v>9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 t="s">
        <v>83</v>
      </c>
      <c r="E238" s="30">
        <v>7</v>
      </c>
      <c r="F238" s="30" t="s">
        <v>83</v>
      </c>
      <c r="G238" s="30">
        <v>11</v>
      </c>
      <c r="H238" s="30" t="s">
        <v>83</v>
      </c>
      <c r="I238" s="30">
        <v>9</v>
      </c>
      <c r="J238" s="30" t="s">
        <v>83</v>
      </c>
      <c r="K238" s="30" t="s">
        <v>83</v>
      </c>
      <c r="L238" s="30" t="s">
        <v>83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>
        <v>6</v>
      </c>
      <c r="G239" s="30" t="s">
        <v>83</v>
      </c>
      <c r="H239" s="30" t="s">
        <v>83</v>
      </c>
      <c r="I239" s="30" t="s">
        <v>83</v>
      </c>
      <c r="J239" s="30" t="s">
        <v>83</v>
      </c>
      <c r="K239" s="30">
        <v>10</v>
      </c>
      <c r="L239" s="30">
        <v>6</v>
      </c>
      <c r="M239" s="30" t="s">
        <v>83</v>
      </c>
    </row>
    <row r="240" spans="1:13" ht="14.25" customHeight="1">
      <c r="A240" s="30">
        <v>31</v>
      </c>
      <c r="B240" s="30" t="s">
        <v>83</v>
      </c>
      <c r="C240" s="30"/>
      <c r="D240" s="30">
        <v>3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 t="s">
        <v>83</v>
      </c>
      <c r="L240" s="30"/>
      <c r="M240" s="30">
        <v>3</v>
      </c>
    </row>
    <row r="241" spans="1:13" ht="14.25" customHeight="1">
      <c r="A241" s="30" t="s">
        <v>87</v>
      </c>
      <c r="B241" s="30">
        <v>66</v>
      </c>
      <c r="C241" s="30">
        <v>119</v>
      </c>
      <c r="D241" s="30">
        <v>212</v>
      </c>
      <c r="E241" s="30">
        <v>121</v>
      </c>
      <c r="F241" s="30">
        <v>239</v>
      </c>
      <c r="G241" s="30">
        <v>54</v>
      </c>
      <c r="H241" s="30">
        <v>21</v>
      </c>
      <c r="I241" s="30">
        <v>31</v>
      </c>
      <c r="J241" s="30">
        <v>32</v>
      </c>
      <c r="K241" s="30">
        <v>184</v>
      </c>
      <c r="L241" s="30">
        <v>184</v>
      </c>
      <c r="M241" s="30">
        <v>174</v>
      </c>
    </row>
    <row r="242" spans="1:13" ht="14.25" customHeight="1">
      <c r="A242" s="30" t="s">
        <v>88</v>
      </c>
      <c r="B242" s="30">
        <v>10</v>
      </c>
      <c r="C242" s="30">
        <v>10</v>
      </c>
      <c r="D242" s="30">
        <v>16</v>
      </c>
      <c r="E242" s="30">
        <v>14</v>
      </c>
      <c r="F242" s="30">
        <v>13</v>
      </c>
      <c r="G242" s="30">
        <v>7</v>
      </c>
      <c r="H242" s="30">
        <v>4</v>
      </c>
      <c r="I242" s="30">
        <v>4</v>
      </c>
      <c r="J242" s="30">
        <v>6</v>
      </c>
      <c r="K242" s="30">
        <v>13</v>
      </c>
      <c r="L242" s="30">
        <v>18</v>
      </c>
      <c r="M242" s="30">
        <v>15</v>
      </c>
    </row>
    <row r="243" spans="1:13" ht="14.25" customHeight="1">
      <c r="A243" s="30" t="s">
        <v>89</v>
      </c>
      <c r="B243" s="30">
        <v>2</v>
      </c>
      <c r="C243" s="30">
        <v>4</v>
      </c>
      <c r="D243" s="30">
        <v>7</v>
      </c>
      <c r="E243" s="30">
        <v>4</v>
      </c>
      <c r="F243" s="30">
        <v>8</v>
      </c>
      <c r="G243" s="30">
        <v>2</v>
      </c>
      <c r="H243" s="30">
        <v>1</v>
      </c>
      <c r="I243" s="30">
        <v>1</v>
      </c>
      <c r="J243" s="30">
        <v>1</v>
      </c>
      <c r="K243" s="30">
        <v>6</v>
      </c>
      <c r="L243" s="30">
        <v>6</v>
      </c>
      <c r="M243" s="30">
        <v>6</v>
      </c>
    </row>
    <row r="244" spans="1:13" ht="14.25" customHeight="1">
      <c r="A244" s="30" t="s">
        <v>90</v>
      </c>
      <c r="B244" s="30">
        <v>13</v>
      </c>
      <c r="C244" s="30">
        <v>23</v>
      </c>
      <c r="D244" s="30">
        <v>28</v>
      </c>
      <c r="E244" s="30">
        <v>23</v>
      </c>
      <c r="F244" s="30">
        <v>52</v>
      </c>
      <c r="G244" s="30">
        <v>21</v>
      </c>
      <c r="H244" s="30">
        <v>9</v>
      </c>
      <c r="I244" s="30">
        <v>12</v>
      </c>
      <c r="J244" s="30">
        <v>12</v>
      </c>
      <c r="K244" s="30">
        <v>25</v>
      </c>
      <c r="L244" s="30">
        <v>20</v>
      </c>
      <c r="M244" s="30">
        <v>49</v>
      </c>
    </row>
    <row r="245" spans="1:13" ht="14.25" customHeight="1">
      <c r="A245" s="30" t="s">
        <v>91</v>
      </c>
      <c r="B245" s="30">
        <v>22</v>
      </c>
      <c r="C245" s="30">
        <v>19</v>
      </c>
      <c r="D245" s="30">
        <v>9</v>
      </c>
      <c r="E245" s="30">
        <v>25</v>
      </c>
      <c r="F245" s="30">
        <v>23</v>
      </c>
      <c r="G245" s="30">
        <v>11</v>
      </c>
      <c r="H245" s="30">
        <v>12</v>
      </c>
      <c r="I245" s="30">
        <v>28</v>
      </c>
      <c r="J245" s="30">
        <v>2</v>
      </c>
      <c r="K245" s="30">
        <v>23</v>
      </c>
      <c r="L245" s="30">
        <v>22</v>
      </c>
      <c r="M245" s="30">
        <v>4</v>
      </c>
    </row>
    <row r="246" spans="1:13" ht="14.25" customHeight="1">
      <c r="A246" s="30" t="s">
        <v>92</v>
      </c>
      <c r="B246" s="30">
        <v>1</v>
      </c>
      <c r="C246" s="30">
        <v>5</v>
      </c>
      <c r="D246" s="30">
        <v>3</v>
      </c>
      <c r="E246" s="30">
        <v>3</v>
      </c>
      <c r="F246" s="30">
        <v>3</v>
      </c>
      <c r="G246" s="30">
        <v>3</v>
      </c>
      <c r="H246" s="30">
        <v>4</v>
      </c>
      <c r="I246" s="30">
        <v>1</v>
      </c>
      <c r="J246" s="30">
        <v>2</v>
      </c>
      <c r="K246" s="30">
        <v>2</v>
      </c>
      <c r="L246" s="30">
        <v>2</v>
      </c>
      <c r="M246" s="30">
        <v>2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>
        <v>1</v>
      </c>
      <c r="C250" s="30" t="s">
        <v>83</v>
      </c>
      <c r="D250" s="30" t="s">
        <v>83</v>
      </c>
      <c r="E250" s="30" t="s">
        <v>83</v>
      </c>
      <c r="F250" s="30" t="s">
        <v>83</v>
      </c>
      <c r="G250" s="30" t="s">
        <v>83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>
        <v>5</v>
      </c>
    </row>
    <row r="251" spans="1:13" ht="14.25" customHeight="1">
      <c r="A251" s="30">
        <v>2</v>
      </c>
      <c r="B251" s="30" t="s">
        <v>83</v>
      </c>
      <c r="C251" s="30" t="s">
        <v>83</v>
      </c>
      <c r="D251" s="30">
        <v>10</v>
      </c>
      <c r="E251" s="30" t="s">
        <v>83</v>
      </c>
      <c r="F251" s="30" t="s">
        <v>83</v>
      </c>
      <c r="G251" s="30" t="s">
        <v>83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12</v>
      </c>
    </row>
    <row r="252" spans="1:13" ht="14.25" customHeight="1">
      <c r="A252" s="30">
        <v>3</v>
      </c>
      <c r="B252" s="30">
        <v>4</v>
      </c>
      <c r="C252" s="30" t="s">
        <v>83</v>
      </c>
      <c r="D252" s="30">
        <v>14</v>
      </c>
      <c r="E252" s="30" t="s">
        <v>83</v>
      </c>
      <c r="F252" s="30" t="s">
        <v>83</v>
      </c>
      <c r="G252" s="30" t="s">
        <v>83</v>
      </c>
      <c r="H252" s="30">
        <v>4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47</v>
      </c>
    </row>
    <row r="253" spans="1:13" ht="14.25" customHeight="1">
      <c r="A253" s="30">
        <v>4</v>
      </c>
      <c r="B253" s="30">
        <v>7</v>
      </c>
      <c r="C253" s="30">
        <v>13</v>
      </c>
      <c r="D253" s="30" t="s">
        <v>83</v>
      </c>
      <c r="E253" s="30">
        <v>22</v>
      </c>
      <c r="F253" s="30">
        <v>3</v>
      </c>
      <c r="G253" s="30" t="s">
        <v>83</v>
      </c>
      <c r="H253" s="30">
        <v>8</v>
      </c>
      <c r="I253" s="30" t="s">
        <v>83</v>
      </c>
      <c r="J253" s="30" t="s">
        <v>83</v>
      </c>
      <c r="K253" s="30" t="s">
        <v>83</v>
      </c>
      <c r="L253" s="30" t="s">
        <v>83</v>
      </c>
      <c r="M253" s="30">
        <v>1</v>
      </c>
    </row>
    <row r="254" spans="1:13" ht="14.25" customHeight="1">
      <c r="A254" s="30">
        <v>5</v>
      </c>
      <c r="B254" s="30" t="s">
        <v>83</v>
      </c>
      <c r="C254" s="30" t="s">
        <v>83</v>
      </c>
      <c r="D254" s="30" t="s">
        <v>83</v>
      </c>
      <c r="E254" s="30">
        <v>17</v>
      </c>
      <c r="F254" s="30" t="s">
        <v>83</v>
      </c>
      <c r="G254" s="30" t="s">
        <v>83</v>
      </c>
      <c r="H254" s="30">
        <v>10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 t="s">
        <v>83</v>
      </c>
    </row>
    <row r="255" spans="1:13" ht="14.25" customHeight="1">
      <c r="A255" s="30">
        <v>6</v>
      </c>
      <c r="B255" s="30" t="s">
        <v>83</v>
      </c>
      <c r="C255" s="30">
        <v>11</v>
      </c>
      <c r="D255" s="30">
        <v>8</v>
      </c>
      <c r="E255" s="30" t="s">
        <v>83</v>
      </c>
      <c r="F255" s="30" t="s">
        <v>83</v>
      </c>
      <c r="G255" s="30">
        <v>9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 t="s">
        <v>83</v>
      </c>
      <c r="M255" s="30" t="s">
        <v>83</v>
      </c>
    </row>
    <row r="256" spans="1:13" ht="14.25" customHeight="1">
      <c r="A256" s="30">
        <v>7</v>
      </c>
      <c r="B256" s="30">
        <v>13</v>
      </c>
      <c r="C256" s="30" t="s">
        <v>83</v>
      </c>
      <c r="D256" s="30">
        <v>10</v>
      </c>
      <c r="E256" s="30" t="s">
        <v>83</v>
      </c>
      <c r="F256" s="30" t="s">
        <v>83</v>
      </c>
      <c r="G256" s="30">
        <v>13</v>
      </c>
      <c r="H256" s="30">
        <v>12</v>
      </c>
      <c r="I256" s="30" t="s">
        <v>83</v>
      </c>
      <c r="J256" s="30" t="s">
        <v>83</v>
      </c>
      <c r="K256" s="30" t="s">
        <v>83</v>
      </c>
      <c r="L256" s="30" t="s">
        <v>83</v>
      </c>
      <c r="M256" s="30">
        <v>35</v>
      </c>
    </row>
    <row r="257" spans="1:13" ht="14.25" customHeight="1">
      <c r="A257" s="30">
        <v>8</v>
      </c>
      <c r="B257" s="30">
        <v>15</v>
      </c>
      <c r="C257" s="30">
        <v>7</v>
      </c>
      <c r="D257" s="30" t="s">
        <v>83</v>
      </c>
      <c r="E257" s="30">
        <v>3</v>
      </c>
      <c r="F257" s="30" t="s">
        <v>83</v>
      </c>
      <c r="G257" s="30">
        <v>3</v>
      </c>
      <c r="H257" s="30" t="s">
        <v>83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91</v>
      </c>
    </row>
    <row r="258" spans="1:13" ht="14.25" customHeight="1">
      <c r="A258" s="30">
        <v>9</v>
      </c>
      <c r="B258" s="30">
        <v>3</v>
      </c>
      <c r="C258" s="30">
        <v>15</v>
      </c>
      <c r="D258" s="30" t="s">
        <v>83</v>
      </c>
      <c r="E258" s="30" t="s">
        <v>83</v>
      </c>
      <c r="F258" s="30" t="s">
        <v>83</v>
      </c>
      <c r="G258" s="30" t="s">
        <v>83</v>
      </c>
      <c r="H258" s="30" t="s">
        <v>83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>
        <v>1</v>
      </c>
    </row>
    <row r="259" spans="1:13" ht="14.25" customHeight="1">
      <c r="A259" s="30">
        <v>10</v>
      </c>
      <c r="B259" s="30">
        <v>22</v>
      </c>
      <c r="C259" s="30">
        <v>4</v>
      </c>
      <c r="D259" s="30" t="s">
        <v>83</v>
      </c>
      <c r="E259" s="30" t="s">
        <v>83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>
        <v>6</v>
      </c>
      <c r="L259" s="30" t="s">
        <v>83</v>
      </c>
      <c r="M259" s="30">
        <v>61</v>
      </c>
    </row>
    <row r="260" spans="1:13" ht="14.25" customHeight="1">
      <c r="A260" s="30">
        <v>11</v>
      </c>
      <c r="B260" s="30" t="s">
        <v>83</v>
      </c>
      <c r="C260" s="30" t="s">
        <v>83</v>
      </c>
      <c r="D260" s="30" t="s">
        <v>83</v>
      </c>
      <c r="E260" s="30" t="s">
        <v>83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>
        <v>10</v>
      </c>
    </row>
    <row r="261" spans="1:13" ht="14.25" customHeight="1">
      <c r="A261" s="30">
        <v>12</v>
      </c>
      <c r="B261" s="30" t="s">
        <v>83</v>
      </c>
      <c r="C261" s="30" t="s">
        <v>83</v>
      </c>
      <c r="D261" s="30">
        <v>20</v>
      </c>
      <c r="E261" s="30">
        <v>10</v>
      </c>
      <c r="F261" s="30" t="s">
        <v>83</v>
      </c>
      <c r="G261" s="30">
        <v>4</v>
      </c>
      <c r="H261" s="30" t="s">
        <v>83</v>
      </c>
      <c r="I261" s="30" t="s">
        <v>83</v>
      </c>
      <c r="J261" s="30" t="s">
        <v>83</v>
      </c>
      <c r="K261" s="30">
        <v>3</v>
      </c>
      <c r="L261" s="30" t="s">
        <v>83</v>
      </c>
      <c r="M261" s="30" t="s">
        <v>83</v>
      </c>
    </row>
    <row r="262" spans="1:13" ht="14.25" customHeight="1">
      <c r="A262" s="30">
        <v>13</v>
      </c>
      <c r="B262" s="30">
        <v>3</v>
      </c>
      <c r="C262" s="30">
        <v>21</v>
      </c>
      <c r="D262" s="30">
        <v>19</v>
      </c>
      <c r="E262" s="30" t="s">
        <v>83</v>
      </c>
      <c r="F262" s="30" t="s">
        <v>83</v>
      </c>
      <c r="G262" s="30">
        <v>19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>
        <v>82</v>
      </c>
    </row>
    <row r="263" spans="1:13" ht="14.25" customHeight="1">
      <c r="A263" s="30">
        <v>14</v>
      </c>
      <c r="B263" s="30">
        <v>6</v>
      </c>
      <c r="C263" s="30">
        <v>6</v>
      </c>
      <c r="D263" s="30">
        <v>22</v>
      </c>
      <c r="E263" s="30" t="s">
        <v>83</v>
      </c>
      <c r="F263" s="30" t="s">
        <v>83</v>
      </c>
      <c r="G263" s="30" t="s">
        <v>83</v>
      </c>
      <c r="H263" s="30" t="s">
        <v>83</v>
      </c>
      <c r="I263" s="30">
        <v>3</v>
      </c>
      <c r="J263" s="30" t="s">
        <v>83</v>
      </c>
      <c r="K263" s="30" t="s">
        <v>83</v>
      </c>
      <c r="L263" s="30">
        <v>5</v>
      </c>
      <c r="M263" s="30" t="s">
        <v>83</v>
      </c>
    </row>
    <row r="264" spans="1:13" ht="14.25" customHeight="1">
      <c r="A264" s="30">
        <v>15</v>
      </c>
      <c r="B264" s="30">
        <v>16</v>
      </c>
      <c r="C264" s="30">
        <v>22</v>
      </c>
      <c r="D264" s="30" t="s">
        <v>83</v>
      </c>
      <c r="E264" s="30">
        <v>9</v>
      </c>
      <c r="F264" s="30">
        <v>22</v>
      </c>
      <c r="G264" s="30">
        <v>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16</v>
      </c>
      <c r="M264" s="30">
        <v>19</v>
      </c>
    </row>
    <row r="265" spans="1:13" ht="14.25" customHeight="1">
      <c r="A265" s="30">
        <v>16</v>
      </c>
      <c r="B265" s="30" t="s">
        <v>83</v>
      </c>
      <c r="C265" s="30" t="s">
        <v>83</v>
      </c>
      <c r="D265" s="30" t="s">
        <v>83</v>
      </c>
      <c r="E265" s="30">
        <v>7</v>
      </c>
      <c r="F265" s="30">
        <v>3</v>
      </c>
      <c r="G265" s="30">
        <v>4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9</v>
      </c>
    </row>
    <row r="266" spans="1:13" ht="14.25" customHeight="1">
      <c r="A266" s="30">
        <v>17</v>
      </c>
      <c r="B266" s="30" t="s">
        <v>83</v>
      </c>
      <c r="C266" s="30">
        <v>14</v>
      </c>
      <c r="D266" s="30">
        <v>5</v>
      </c>
      <c r="E266" s="30">
        <v>5</v>
      </c>
      <c r="F266" s="30">
        <v>9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1</v>
      </c>
    </row>
    <row r="267" spans="1:13" ht="14.25" customHeight="1">
      <c r="A267" s="30">
        <v>18</v>
      </c>
      <c r="B267" s="30" t="s">
        <v>83</v>
      </c>
      <c r="C267" s="30" t="s">
        <v>83</v>
      </c>
      <c r="D267" s="30">
        <v>2</v>
      </c>
      <c r="E267" s="30">
        <v>13</v>
      </c>
      <c r="F267" s="30" t="s">
        <v>83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>
        <v>17</v>
      </c>
      <c r="L267" s="30" t="s">
        <v>83</v>
      </c>
      <c r="M267" s="30">
        <v>10</v>
      </c>
    </row>
    <row r="268" spans="1:13" ht="14.25" customHeight="1">
      <c r="A268" s="30">
        <v>19</v>
      </c>
      <c r="B268" s="30" t="s">
        <v>83</v>
      </c>
      <c r="C268" s="30">
        <v>21</v>
      </c>
      <c r="D268" s="30" t="s">
        <v>83</v>
      </c>
      <c r="E268" s="30" t="s">
        <v>83</v>
      </c>
      <c r="F268" s="30" t="s">
        <v>83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 t="s">
        <v>83</v>
      </c>
      <c r="L268" s="30" t="s">
        <v>83</v>
      </c>
      <c r="M268" s="30" t="s">
        <v>83</v>
      </c>
    </row>
    <row r="269" spans="1:13" ht="14.25" customHeight="1">
      <c r="A269" s="30">
        <v>20</v>
      </c>
      <c r="B269" s="30">
        <v>15</v>
      </c>
      <c r="C269" s="30">
        <v>23</v>
      </c>
      <c r="D269" s="30" t="s">
        <v>83</v>
      </c>
      <c r="E269" s="30">
        <v>14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>
        <v>14</v>
      </c>
      <c r="L269" s="30">
        <v>5</v>
      </c>
      <c r="M269" s="30">
        <v>50</v>
      </c>
    </row>
    <row r="270" spans="1:13" ht="14.25" customHeight="1">
      <c r="A270" s="30">
        <v>21</v>
      </c>
      <c r="B270" s="30">
        <v>13</v>
      </c>
      <c r="C270" s="30">
        <v>17</v>
      </c>
      <c r="D270" s="30" t="s">
        <v>83</v>
      </c>
      <c r="E270" s="30">
        <v>3</v>
      </c>
      <c r="F270" s="30" t="s">
        <v>83</v>
      </c>
      <c r="G270" s="30" t="s">
        <v>83</v>
      </c>
      <c r="H270" s="30">
        <v>22</v>
      </c>
      <c r="I270" s="30" t="s">
        <v>83</v>
      </c>
      <c r="J270" s="30" t="s">
        <v>83</v>
      </c>
      <c r="K270" s="30" t="s">
        <v>83</v>
      </c>
      <c r="L270" s="30">
        <v>25</v>
      </c>
      <c r="M270" s="30">
        <v>7</v>
      </c>
    </row>
    <row r="271" spans="1:13" ht="14.25" customHeight="1">
      <c r="A271" s="30">
        <v>22</v>
      </c>
      <c r="B271" s="30" t="s">
        <v>83</v>
      </c>
      <c r="C271" s="30" t="s">
        <v>83</v>
      </c>
      <c r="D271" s="30" t="s">
        <v>83</v>
      </c>
      <c r="E271" s="30">
        <v>2</v>
      </c>
      <c r="F271" s="30" t="s">
        <v>83</v>
      </c>
      <c r="G271" s="30" t="s">
        <v>83</v>
      </c>
      <c r="H271" s="30">
        <v>16</v>
      </c>
      <c r="I271" s="30" t="s">
        <v>83</v>
      </c>
      <c r="J271" s="30" t="s">
        <v>83</v>
      </c>
      <c r="K271" s="30" t="s">
        <v>83</v>
      </c>
      <c r="L271" s="30">
        <v>3</v>
      </c>
      <c r="M271" s="30">
        <v>10</v>
      </c>
    </row>
    <row r="272" spans="1:13" ht="14.25" customHeight="1">
      <c r="A272" s="30">
        <v>23</v>
      </c>
      <c r="B272" s="30" t="s">
        <v>83</v>
      </c>
      <c r="C272" s="30" t="s">
        <v>83</v>
      </c>
      <c r="D272" s="30" t="s">
        <v>83</v>
      </c>
      <c r="E272" s="30">
        <v>19</v>
      </c>
      <c r="F272" s="30" t="s">
        <v>83</v>
      </c>
      <c r="G272" s="30">
        <v>6</v>
      </c>
      <c r="H272" s="30" t="s">
        <v>83</v>
      </c>
      <c r="I272" s="30" t="s">
        <v>83</v>
      </c>
      <c r="J272" s="30" t="s">
        <v>83</v>
      </c>
      <c r="K272" s="30" t="s">
        <v>83</v>
      </c>
      <c r="L272" s="30" t="s">
        <v>83</v>
      </c>
      <c r="M272" s="30">
        <v>25</v>
      </c>
    </row>
    <row r="273" spans="1:13" ht="14.25" customHeight="1">
      <c r="A273" s="30">
        <v>24</v>
      </c>
      <c r="B273" s="30">
        <v>3</v>
      </c>
      <c r="C273" s="30">
        <v>7</v>
      </c>
      <c r="D273" s="30">
        <v>10</v>
      </c>
      <c r="E273" s="30">
        <v>4</v>
      </c>
      <c r="F273" s="30" t="s">
        <v>83</v>
      </c>
      <c r="G273" s="30">
        <v>2</v>
      </c>
      <c r="H273" s="30" t="s">
        <v>83</v>
      </c>
      <c r="I273" s="30" t="s">
        <v>83</v>
      </c>
      <c r="J273" s="30">
        <v>9</v>
      </c>
      <c r="K273" s="30" t="s">
        <v>83</v>
      </c>
      <c r="L273" s="30">
        <v>2</v>
      </c>
      <c r="M273" s="30" t="s">
        <v>83</v>
      </c>
    </row>
    <row r="274" spans="1:13" ht="14.25" customHeight="1">
      <c r="A274" s="30">
        <v>25</v>
      </c>
      <c r="B274" s="30">
        <v>2</v>
      </c>
      <c r="C274" s="30">
        <v>23</v>
      </c>
      <c r="D274" s="30" t="s">
        <v>83</v>
      </c>
      <c r="E274" s="30">
        <v>3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 t="s">
        <v>83</v>
      </c>
      <c r="K274" s="30" t="s">
        <v>83</v>
      </c>
      <c r="L274" s="30">
        <v>3</v>
      </c>
      <c r="M274" s="30">
        <v>20</v>
      </c>
    </row>
    <row r="275" spans="1:13" ht="14.25" customHeight="1">
      <c r="A275" s="30">
        <v>26</v>
      </c>
      <c r="B275" s="30">
        <v>2</v>
      </c>
      <c r="C275" s="30" t="s">
        <v>83</v>
      </c>
      <c r="D275" s="30">
        <v>5</v>
      </c>
      <c r="E275" s="30">
        <v>19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>
        <v>20</v>
      </c>
      <c r="L275" s="30">
        <v>4</v>
      </c>
      <c r="M275" s="30" t="s">
        <v>83</v>
      </c>
    </row>
    <row r="276" spans="1:13" ht="14.25" customHeight="1">
      <c r="A276" s="30">
        <v>27</v>
      </c>
      <c r="B276" s="30" t="s">
        <v>83</v>
      </c>
      <c r="C276" s="30">
        <v>17</v>
      </c>
      <c r="D276" s="30">
        <v>19</v>
      </c>
      <c r="E276" s="30" t="s">
        <v>83</v>
      </c>
      <c r="F276" s="30">
        <v>1</v>
      </c>
      <c r="G276" s="30" t="s">
        <v>83</v>
      </c>
      <c r="H276" s="30" t="s">
        <v>83</v>
      </c>
      <c r="I276" s="30">
        <v>3</v>
      </c>
      <c r="J276" s="30">
        <v>3</v>
      </c>
      <c r="K276" s="30" t="s">
        <v>83</v>
      </c>
      <c r="L276" s="30" t="s">
        <v>83</v>
      </c>
      <c r="M276" s="30" t="s">
        <v>83</v>
      </c>
    </row>
    <row r="277" spans="1:13" ht="14.25" customHeight="1">
      <c r="A277" s="30">
        <v>28</v>
      </c>
      <c r="B277" s="30" t="s">
        <v>83</v>
      </c>
      <c r="C277" s="30">
        <v>12</v>
      </c>
      <c r="D277" s="30" t="s">
        <v>83</v>
      </c>
      <c r="E277" s="30">
        <v>9</v>
      </c>
      <c r="F277" s="30" t="s">
        <v>83</v>
      </c>
      <c r="G277" s="30" t="s">
        <v>83</v>
      </c>
      <c r="H277" s="30" t="s">
        <v>83</v>
      </c>
      <c r="I277" s="30">
        <v>8</v>
      </c>
      <c r="J277" s="30" t="s">
        <v>83</v>
      </c>
      <c r="K277" s="30" t="s">
        <v>83</v>
      </c>
      <c r="L277" s="30" t="s">
        <v>83</v>
      </c>
      <c r="M277" s="30" t="s">
        <v>83</v>
      </c>
    </row>
    <row r="278" spans="1:13" ht="14.25" customHeight="1">
      <c r="A278" s="30">
        <v>29</v>
      </c>
      <c r="B278" s="30">
        <v>6</v>
      </c>
      <c r="C278" s="30"/>
      <c r="D278" s="30" t="s">
        <v>83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 t="s">
        <v>83</v>
      </c>
      <c r="J278" s="30" t="s">
        <v>83</v>
      </c>
      <c r="K278" s="30">
        <v>1</v>
      </c>
      <c r="L278" s="30">
        <v>1</v>
      </c>
      <c r="M278" s="30" t="s">
        <v>83</v>
      </c>
    </row>
    <row r="279" spans="1:13" ht="14.25" customHeight="1">
      <c r="A279" s="30">
        <v>30</v>
      </c>
      <c r="B279" s="30">
        <v>15</v>
      </c>
      <c r="C279" s="30"/>
      <c r="D279" s="30">
        <v>2</v>
      </c>
      <c r="E279" s="30" t="s">
        <v>83</v>
      </c>
      <c r="F279" s="30" t="s">
        <v>83</v>
      </c>
      <c r="G279" s="30" t="s">
        <v>83</v>
      </c>
      <c r="H279" s="30" t="s">
        <v>83</v>
      </c>
      <c r="I279" s="30" t="s">
        <v>83</v>
      </c>
      <c r="J279" s="30" t="s">
        <v>83</v>
      </c>
      <c r="K279" s="30">
        <v>23</v>
      </c>
      <c r="L279" s="30">
        <v>50</v>
      </c>
      <c r="M279" s="30">
        <v>9</v>
      </c>
    </row>
    <row r="280" spans="1:13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 t="s">
        <v>83</v>
      </c>
    </row>
    <row r="281" spans="1:13" ht="14.25" customHeight="1">
      <c r="A281" s="30" t="s">
        <v>87</v>
      </c>
      <c r="B281" s="30">
        <v>146</v>
      </c>
      <c r="C281" s="30">
        <v>233</v>
      </c>
      <c r="D281" s="30">
        <v>146</v>
      </c>
      <c r="E281" s="30">
        <v>159</v>
      </c>
      <c r="F281" s="30">
        <v>38</v>
      </c>
      <c r="G281" s="30">
        <v>63</v>
      </c>
      <c r="H281" s="30">
        <v>72</v>
      </c>
      <c r="I281" s="30">
        <v>14</v>
      </c>
      <c r="J281" s="30">
        <v>12</v>
      </c>
      <c r="K281" s="30">
        <v>84</v>
      </c>
      <c r="L281" s="30">
        <v>114</v>
      </c>
      <c r="M281" s="30">
        <v>505</v>
      </c>
    </row>
    <row r="282" spans="1:13" ht="14.25" customHeight="1">
      <c r="A282" s="30" t="s">
        <v>88</v>
      </c>
      <c r="B282" s="30">
        <v>17</v>
      </c>
      <c r="C282" s="30">
        <v>16</v>
      </c>
      <c r="D282" s="30">
        <v>13</v>
      </c>
      <c r="E282" s="30">
        <v>16</v>
      </c>
      <c r="F282" s="30">
        <v>5</v>
      </c>
      <c r="G282" s="30">
        <v>9</v>
      </c>
      <c r="H282" s="30">
        <v>6</v>
      </c>
      <c r="I282" s="30">
        <v>3</v>
      </c>
      <c r="J282" s="30">
        <v>2</v>
      </c>
      <c r="K282" s="30">
        <v>7</v>
      </c>
      <c r="L282" s="30">
        <v>10</v>
      </c>
      <c r="M282" s="30">
        <v>20</v>
      </c>
    </row>
    <row r="283" spans="1:13" ht="14.25" customHeight="1">
      <c r="A283" s="30" t="s">
        <v>89</v>
      </c>
      <c r="B283" s="30">
        <v>5</v>
      </c>
      <c r="C283" s="30">
        <v>8</v>
      </c>
      <c r="D283" s="30">
        <v>5</v>
      </c>
      <c r="E283" s="30">
        <v>5</v>
      </c>
      <c r="F283" s="30">
        <v>1</v>
      </c>
      <c r="G283" s="30">
        <v>2</v>
      </c>
      <c r="H283" s="30">
        <v>2</v>
      </c>
      <c r="I283" s="30">
        <v>0</v>
      </c>
      <c r="J283" s="30">
        <v>0</v>
      </c>
      <c r="K283" s="30">
        <v>3</v>
      </c>
      <c r="L283" s="30">
        <v>4</v>
      </c>
      <c r="M283" s="30">
        <v>16</v>
      </c>
    </row>
    <row r="284" spans="1:13" ht="14.25" customHeight="1">
      <c r="A284" s="30" t="s">
        <v>90</v>
      </c>
      <c r="B284" s="30">
        <v>22</v>
      </c>
      <c r="C284" s="30">
        <v>23</v>
      </c>
      <c r="D284" s="30">
        <v>22</v>
      </c>
      <c r="E284" s="30">
        <v>22</v>
      </c>
      <c r="F284" s="30">
        <v>22</v>
      </c>
      <c r="G284" s="30">
        <v>19</v>
      </c>
      <c r="H284" s="30">
        <v>22</v>
      </c>
      <c r="I284" s="30">
        <v>8</v>
      </c>
      <c r="J284" s="30">
        <v>9</v>
      </c>
      <c r="K284" s="30">
        <v>23</v>
      </c>
      <c r="L284" s="30">
        <v>50</v>
      </c>
      <c r="M284" s="30">
        <v>91</v>
      </c>
    </row>
    <row r="285" spans="1:13" ht="14.25" customHeight="1">
      <c r="A285" s="30" t="s">
        <v>91</v>
      </c>
      <c r="B285" s="30">
        <v>10</v>
      </c>
      <c r="C285" s="30">
        <v>25</v>
      </c>
      <c r="D285" s="30">
        <v>14</v>
      </c>
      <c r="E285" s="30">
        <v>4</v>
      </c>
      <c r="F285" s="30">
        <v>15</v>
      </c>
      <c r="G285" s="30">
        <v>13</v>
      </c>
      <c r="H285" s="30">
        <v>21</v>
      </c>
      <c r="I285" s="30">
        <v>28</v>
      </c>
      <c r="J285" s="30">
        <v>24</v>
      </c>
      <c r="K285" s="30">
        <v>30</v>
      </c>
      <c r="L285" s="30">
        <v>30</v>
      </c>
      <c r="M285" s="30">
        <v>8</v>
      </c>
    </row>
    <row r="286" spans="1:13" ht="14.25" customHeight="1">
      <c r="A286" s="30" t="s">
        <v>92</v>
      </c>
      <c r="B286" s="30">
        <v>1</v>
      </c>
      <c r="C286" s="30">
        <v>4</v>
      </c>
      <c r="D286" s="30">
        <v>2</v>
      </c>
      <c r="E286" s="30">
        <v>2</v>
      </c>
      <c r="F286" s="30">
        <v>1</v>
      </c>
      <c r="G286" s="30">
        <v>2</v>
      </c>
      <c r="H286" s="30">
        <v>4</v>
      </c>
      <c r="I286" s="30">
        <v>3</v>
      </c>
      <c r="J286" s="30">
        <v>3</v>
      </c>
      <c r="K286" s="30">
        <v>1</v>
      </c>
      <c r="L286" s="30">
        <v>1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>
        <v>93</v>
      </c>
      <c r="C290" s="30" t="s">
        <v>83</v>
      </c>
      <c r="D290" s="30" t="s">
        <v>83</v>
      </c>
      <c r="E290" s="30" t="s">
        <v>83</v>
      </c>
      <c r="F290" s="30">
        <v>29</v>
      </c>
      <c r="G290" s="30">
        <v>5</v>
      </c>
      <c r="H290" s="30" t="s">
        <v>83</v>
      </c>
      <c r="I290" s="30" t="s">
        <v>83</v>
      </c>
      <c r="J290" s="30" t="s">
        <v>83</v>
      </c>
      <c r="K290" s="30">
        <v>6</v>
      </c>
      <c r="L290" s="30">
        <v>3</v>
      </c>
      <c r="M290" s="30" t="s">
        <v>83</v>
      </c>
    </row>
    <row r="291" spans="1:13" ht="14.25" customHeight="1">
      <c r="A291" s="30">
        <v>2</v>
      </c>
      <c r="B291" s="30" t="s">
        <v>83</v>
      </c>
      <c r="C291" s="30">
        <v>9</v>
      </c>
      <c r="D291" s="30" t="s">
        <v>83</v>
      </c>
      <c r="E291" s="30" t="s">
        <v>83</v>
      </c>
      <c r="F291" s="30" t="s">
        <v>83</v>
      </c>
      <c r="G291" s="30">
        <v>6</v>
      </c>
      <c r="H291" s="30" t="s">
        <v>83</v>
      </c>
      <c r="I291" s="30" t="s">
        <v>83</v>
      </c>
      <c r="J291" s="30" t="s">
        <v>83</v>
      </c>
      <c r="K291" s="30">
        <v>55</v>
      </c>
      <c r="L291" s="30">
        <v>21</v>
      </c>
      <c r="M291" s="30" t="s">
        <v>83</v>
      </c>
    </row>
    <row r="292" spans="1:13" ht="14.25" customHeight="1">
      <c r="A292" s="30">
        <v>3</v>
      </c>
      <c r="B292" s="30" t="s">
        <v>83</v>
      </c>
      <c r="C292" s="30" t="s">
        <v>83</v>
      </c>
      <c r="D292" s="30" t="s">
        <v>83</v>
      </c>
      <c r="E292" s="30">
        <v>74</v>
      </c>
      <c r="F292" s="30">
        <v>6</v>
      </c>
      <c r="G292" s="30" t="s">
        <v>83</v>
      </c>
      <c r="H292" s="30" t="s">
        <v>83</v>
      </c>
      <c r="I292" s="30" t="s">
        <v>83</v>
      </c>
      <c r="J292" s="30" t="s">
        <v>83</v>
      </c>
      <c r="K292" s="30">
        <v>3</v>
      </c>
      <c r="L292" s="30" t="s">
        <v>83</v>
      </c>
      <c r="M292" s="30" t="s">
        <v>83</v>
      </c>
    </row>
    <row r="293" spans="1:13" ht="14.25" customHeight="1">
      <c r="A293" s="30">
        <v>4</v>
      </c>
      <c r="B293" s="30" t="s">
        <v>83</v>
      </c>
      <c r="C293" s="30" t="s">
        <v>83</v>
      </c>
      <c r="D293" s="30" t="s">
        <v>83</v>
      </c>
      <c r="E293" s="30">
        <v>4</v>
      </c>
      <c r="F293" s="30" t="s">
        <v>83</v>
      </c>
      <c r="G293" s="30">
        <v>23</v>
      </c>
      <c r="H293" s="30" t="s">
        <v>83</v>
      </c>
      <c r="I293" s="30" t="s">
        <v>83</v>
      </c>
      <c r="J293" s="30">
        <v>25</v>
      </c>
      <c r="K293" s="30">
        <v>2</v>
      </c>
      <c r="L293" s="30" t="s">
        <v>83</v>
      </c>
      <c r="M293" s="30" t="s">
        <v>83</v>
      </c>
    </row>
    <row r="294" spans="1:13" ht="14.25" customHeight="1">
      <c r="A294" s="30">
        <v>5</v>
      </c>
      <c r="B294" s="30" t="s">
        <v>83</v>
      </c>
      <c r="C294" s="30" t="s">
        <v>83</v>
      </c>
      <c r="D294" s="30" t="s">
        <v>83</v>
      </c>
      <c r="E294" s="30">
        <v>11</v>
      </c>
      <c r="F294" s="30">
        <v>2</v>
      </c>
      <c r="G294" s="30">
        <v>1</v>
      </c>
      <c r="H294" s="30" t="s">
        <v>83</v>
      </c>
      <c r="I294" s="30">
        <v>10</v>
      </c>
      <c r="J294" s="30" t="s">
        <v>83</v>
      </c>
      <c r="K294" s="30" t="s">
        <v>83</v>
      </c>
      <c r="L294" s="30" t="s">
        <v>83</v>
      </c>
      <c r="M294" s="30">
        <v>10</v>
      </c>
    </row>
    <row r="295" spans="1:13" ht="14.25" customHeight="1">
      <c r="A295" s="30">
        <v>6</v>
      </c>
      <c r="B295" s="30" t="s">
        <v>83</v>
      </c>
      <c r="C295" s="30">
        <v>37</v>
      </c>
      <c r="D295" s="30">
        <v>2</v>
      </c>
      <c r="E295" s="30">
        <v>14</v>
      </c>
      <c r="F295" s="30" t="s">
        <v>83</v>
      </c>
      <c r="G295" s="30" t="s">
        <v>83</v>
      </c>
      <c r="H295" s="30" t="s">
        <v>83</v>
      </c>
      <c r="I295" s="30" t="s">
        <v>83</v>
      </c>
      <c r="J295" s="30">
        <v>8</v>
      </c>
      <c r="K295" s="30">
        <v>7</v>
      </c>
      <c r="L295" s="30">
        <v>3</v>
      </c>
      <c r="M295" s="30" t="s">
        <v>83</v>
      </c>
    </row>
    <row r="296" spans="1:13" ht="14.25" customHeight="1">
      <c r="A296" s="30">
        <v>7</v>
      </c>
      <c r="B296" s="30">
        <v>7</v>
      </c>
      <c r="C296" s="30">
        <v>45</v>
      </c>
      <c r="D296" s="30">
        <v>3</v>
      </c>
      <c r="E296" s="30">
        <v>2</v>
      </c>
      <c r="F296" s="30">
        <v>61</v>
      </c>
      <c r="G296" s="30" t="s">
        <v>83</v>
      </c>
      <c r="H296" s="30" t="s">
        <v>83</v>
      </c>
      <c r="I296" s="30">
        <v>11</v>
      </c>
      <c r="J296" s="30" t="s">
        <v>83</v>
      </c>
      <c r="K296" s="30">
        <v>3</v>
      </c>
      <c r="L296" s="30" t="s">
        <v>83</v>
      </c>
      <c r="M296" s="30">
        <v>18</v>
      </c>
    </row>
    <row r="297" spans="1:13" ht="14.25" customHeight="1">
      <c r="A297" s="30">
        <v>8</v>
      </c>
      <c r="B297" s="30" t="s">
        <v>83</v>
      </c>
      <c r="C297" s="30">
        <v>18</v>
      </c>
      <c r="D297" s="30" t="s">
        <v>83</v>
      </c>
      <c r="E297" s="30" t="s">
        <v>83</v>
      </c>
      <c r="F297" s="30" t="s">
        <v>83</v>
      </c>
      <c r="G297" s="30">
        <v>15</v>
      </c>
      <c r="H297" s="30">
        <v>21</v>
      </c>
      <c r="I297" s="30" t="s">
        <v>83</v>
      </c>
      <c r="J297" s="30">
        <v>2</v>
      </c>
      <c r="K297" s="30" t="s">
        <v>83</v>
      </c>
      <c r="L297" s="30">
        <v>8</v>
      </c>
      <c r="M297" s="30" t="s">
        <v>83</v>
      </c>
    </row>
    <row r="298" spans="1:13" ht="14.25" customHeight="1">
      <c r="A298" s="30">
        <v>9</v>
      </c>
      <c r="B298" s="30" t="s">
        <v>83</v>
      </c>
      <c r="C298" s="30" t="s">
        <v>83</v>
      </c>
      <c r="D298" s="30" t="s">
        <v>83</v>
      </c>
      <c r="E298" s="30" t="s">
        <v>83</v>
      </c>
      <c r="F298" s="30">
        <v>28</v>
      </c>
      <c r="G298" s="30" t="s">
        <v>83</v>
      </c>
      <c r="H298" s="30">
        <v>5</v>
      </c>
      <c r="I298" s="30" t="s">
        <v>83</v>
      </c>
      <c r="J298" s="30" t="s">
        <v>83</v>
      </c>
      <c r="K298" s="30">
        <v>3</v>
      </c>
      <c r="L298" s="30" t="s">
        <v>83</v>
      </c>
      <c r="M298" s="30">
        <v>12</v>
      </c>
    </row>
    <row r="299" spans="1:13" ht="14.25" customHeight="1">
      <c r="A299" s="30">
        <v>10</v>
      </c>
      <c r="B299" s="30">
        <v>20</v>
      </c>
      <c r="C299" s="30" t="s">
        <v>83</v>
      </c>
      <c r="D299" s="30">
        <v>1</v>
      </c>
      <c r="E299" s="30" t="s">
        <v>83</v>
      </c>
      <c r="F299" s="30">
        <v>1</v>
      </c>
      <c r="G299" s="30" t="s">
        <v>83</v>
      </c>
      <c r="H299" s="30">
        <v>4</v>
      </c>
      <c r="I299" s="30">
        <v>18</v>
      </c>
      <c r="J299" s="30">
        <v>1</v>
      </c>
      <c r="K299" s="30">
        <v>1</v>
      </c>
      <c r="L299" s="30">
        <v>7</v>
      </c>
      <c r="M299" s="30">
        <v>8</v>
      </c>
    </row>
    <row r="300" spans="1:13" ht="14.25" customHeight="1">
      <c r="A300" s="30">
        <v>11</v>
      </c>
      <c r="B300" s="30">
        <v>1</v>
      </c>
      <c r="C300" s="30">
        <v>11</v>
      </c>
      <c r="D300" s="30" t="s">
        <v>83</v>
      </c>
      <c r="E300" s="30" t="s">
        <v>83</v>
      </c>
      <c r="F300" s="30" t="s">
        <v>83</v>
      </c>
      <c r="G300" s="30" t="s">
        <v>83</v>
      </c>
      <c r="H300" s="30" t="s">
        <v>83</v>
      </c>
      <c r="I300" s="30">
        <v>51</v>
      </c>
      <c r="J300" s="30" t="s">
        <v>83</v>
      </c>
      <c r="K300" s="30" t="s">
        <v>83</v>
      </c>
      <c r="L300" s="30" t="s">
        <v>83</v>
      </c>
      <c r="M300" s="30" t="s">
        <v>83</v>
      </c>
    </row>
    <row r="301" spans="1:13" ht="14.25" customHeight="1">
      <c r="A301" s="30">
        <v>12</v>
      </c>
      <c r="B301" s="30" t="s">
        <v>83</v>
      </c>
      <c r="C301" s="30" t="s">
        <v>83</v>
      </c>
      <c r="D301" s="30" t="s">
        <v>83</v>
      </c>
      <c r="E301" s="30" t="s">
        <v>83</v>
      </c>
      <c r="F301" s="30">
        <v>17</v>
      </c>
      <c r="G301" s="30" t="s">
        <v>83</v>
      </c>
      <c r="H301" s="30">
        <v>11</v>
      </c>
      <c r="I301" s="30">
        <v>8</v>
      </c>
      <c r="J301" s="30">
        <v>9</v>
      </c>
      <c r="K301" s="30">
        <v>22</v>
      </c>
      <c r="L301" s="30" t="s">
        <v>83</v>
      </c>
      <c r="M301" s="30" t="s">
        <v>83</v>
      </c>
    </row>
    <row r="302" spans="1:13" ht="14.25" customHeight="1">
      <c r="A302" s="30">
        <v>13</v>
      </c>
      <c r="B302" s="30" t="s">
        <v>83</v>
      </c>
      <c r="C302" s="30" t="s">
        <v>83</v>
      </c>
      <c r="D302" s="30">
        <v>7</v>
      </c>
      <c r="E302" s="30">
        <v>46</v>
      </c>
      <c r="F302" s="30" t="s">
        <v>83</v>
      </c>
      <c r="G302" s="30">
        <v>17</v>
      </c>
      <c r="H302" s="30">
        <v>14</v>
      </c>
      <c r="I302" s="30" t="s">
        <v>83</v>
      </c>
      <c r="J302" s="30" t="s">
        <v>83</v>
      </c>
      <c r="K302" s="30" t="s">
        <v>83</v>
      </c>
      <c r="L302" s="30">
        <v>3</v>
      </c>
      <c r="M302" s="30" t="s">
        <v>83</v>
      </c>
    </row>
    <row r="303" spans="1:13" ht="14.25" customHeight="1">
      <c r="A303" s="30">
        <v>14</v>
      </c>
      <c r="B303" s="30">
        <v>3</v>
      </c>
      <c r="C303" s="30">
        <v>16</v>
      </c>
      <c r="D303" s="30" t="s">
        <v>83</v>
      </c>
      <c r="E303" s="30">
        <v>31</v>
      </c>
      <c r="F303" s="30" t="s">
        <v>83</v>
      </c>
      <c r="G303" s="30" t="s">
        <v>83</v>
      </c>
      <c r="H303" s="30" t="s">
        <v>83</v>
      </c>
      <c r="I303" s="30">
        <v>20</v>
      </c>
      <c r="J303" s="30">
        <v>3</v>
      </c>
      <c r="K303" s="30" t="s">
        <v>83</v>
      </c>
      <c r="L303" s="30" t="s">
        <v>83</v>
      </c>
      <c r="M303" s="30" t="s">
        <v>83</v>
      </c>
    </row>
    <row r="304" spans="1:13" ht="14.25" customHeight="1">
      <c r="A304" s="30">
        <v>15</v>
      </c>
      <c r="B304" s="30" t="s">
        <v>83</v>
      </c>
      <c r="C304" s="30">
        <v>2</v>
      </c>
      <c r="D304" s="30" t="s">
        <v>83</v>
      </c>
      <c r="E304" s="30">
        <v>33</v>
      </c>
      <c r="F304" s="30">
        <v>38</v>
      </c>
      <c r="G304" s="30" t="s">
        <v>83</v>
      </c>
      <c r="H304" s="30" t="s">
        <v>83</v>
      </c>
      <c r="I304" s="30" t="s">
        <v>83</v>
      </c>
      <c r="J304" s="30" t="s">
        <v>83</v>
      </c>
      <c r="K304" s="30">
        <v>5</v>
      </c>
      <c r="L304" s="30">
        <v>55</v>
      </c>
      <c r="M304" s="30" t="s">
        <v>83</v>
      </c>
    </row>
    <row r="305" spans="1:13" ht="14.25" customHeight="1">
      <c r="A305" s="30">
        <v>16</v>
      </c>
      <c r="B305" s="30" t="s">
        <v>83</v>
      </c>
      <c r="C305" s="30" t="s">
        <v>83</v>
      </c>
      <c r="D305" s="30">
        <v>3</v>
      </c>
      <c r="E305" s="30">
        <v>3</v>
      </c>
      <c r="F305" s="30" t="s">
        <v>83</v>
      </c>
      <c r="G305" s="30" t="s">
        <v>83</v>
      </c>
      <c r="H305" s="30" t="s">
        <v>83</v>
      </c>
      <c r="I305" s="30">
        <v>4</v>
      </c>
      <c r="J305" s="30" t="s">
        <v>83</v>
      </c>
      <c r="K305" s="30" t="s">
        <v>83</v>
      </c>
      <c r="L305" s="30">
        <v>5</v>
      </c>
      <c r="M305" s="30">
        <v>3</v>
      </c>
    </row>
    <row r="306" spans="1:13" ht="14.25" customHeight="1">
      <c r="A306" s="30">
        <v>17</v>
      </c>
      <c r="B306" s="30">
        <v>1</v>
      </c>
      <c r="C306" s="30">
        <v>12</v>
      </c>
      <c r="D306" s="30">
        <v>17</v>
      </c>
      <c r="E306" s="30">
        <v>26</v>
      </c>
      <c r="F306" s="30" t="s">
        <v>83</v>
      </c>
      <c r="G306" s="30" t="s">
        <v>83</v>
      </c>
      <c r="H306" s="30">
        <v>9</v>
      </c>
      <c r="I306" s="30" t="s">
        <v>83</v>
      </c>
      <c r="J306" s="30">
        <v>3</v>
      </c>
      <c r="K306" s="30" t="s">
        <v>83</v>
      </c>
      <c r="L306" s="30">
        <v>17</v>
      </c>
      <c r="M306" s="30" t="s">
        <v>83</v>
      </c>
    </row>
    <row r="307" spans="1:13" ht="14.25" customHeight="1">
      <c r="A307" s="30">
        <v>18</v>
      </c>
      <c r="B307" s="30">
        <v>38</v>
      </c>
      <c r="C307" s="30">
        <v>3</v>
      </c>
      <c r="D307" s="30" t="s">
        <v>83</v>
      </c>
      <c r="E307" s="30">
        <v>10</v>
      </c>
      <c r="F307" s="30">
        <v>73</v>
      </c>
      <c r="G307" s="30">
        <v>48</v>
      </c>
      <c r="H307" s="30" t="s">
        <v>83</v>
      </c>
      <c r="I307" s="30">
        <v>14</v>
      </c>
      <c r="J307" s="30" t="s">
        <v>83</v>
      </c>
      <c r="K307" s="30" t="s">
        <v>83</v>
      </c>
      <c r="L307" s="30" t="s">
        <v>83</v>
      </c>
      <c r="M307" s="30">
        <v>1</v>
      </c>
    </row>
    <row r="308" spans="1:13" ht="14.25" customHeight="1">
      <c r="A308" s="30">
        <v>19</v>
      </c>
      <c r="B308" s="30">
        <v>6</v>
      </c>
      <c r="C308" s="30">
        <v>63</v>
      </c>
      <c r="D308" s="30">
        <v>12</v>
      </c>
      <c r="E308" s="30">
        <v>9</v>
      </c>
      <c r="F308" s="30">
        <v>16</v>
      </c>
      <c r="G308" s="30">
        <v>5</v>
      </c>
      <c r="H308" s="30" t="s">
        <v>83</v>
      </c>
      <c r="I308" s="30" t="s">
        <v>83</v>
      </c>
      <c r="J308" s="30">
        <v>4</v>
      </c>
      <c r="K308" s="30">
        <v>13</v>
      </c>
      <c r="L308" s="30" t="s">
        <v>83</v>
      </c>
      <c r="M308" s="30" t="s">
        <v>83</v>
      </c>
    </row>
    <row r="309" spans="1:13" ht="14.25" customHeight="1">
      <c r="A309" s="30">
        <v>20</v>
      </c>
      <c r="B309" s="30" t="s">
        <v>83</v>
      </c>
      <c r="C309" s="30" t="s">
        <v>83</v>
      </c>
      <c r="D309" s="30">
        <v>24</v>
      </c>
      <c r="E309" s="30" t="s">
        <v>83</v>
      </c>
      <c r="F309" s="30" t="s">
        <v>83</v>
      </c>
      <c r="G309" s="30">
        <v>2</v>
      </c>
      <c r="H309" s="30" t="s">
        <v>83</v>
      </c>
      <c r="I309" s="30" t="s">
        <v>83</v>
      </c>
      <c r="J309" s="30" t="s">
        <v>83</v>
      </c>
      <c r="K309" s="30">
        <v>12</v>
      </c>
      <c r="L309" s="30">
        <v>37</v>
      </c>
      <c r="M309" s="30">
        <v>2</v>
      </c>
    </row>
    <row r="310" spans="1:13" ht="14.25" customHeight="1">
      <c r="A310" s="30">
        <v>21</v>
      </c>
      <c r="B310" s="30" t="s">
        <v>83</v>
      </c>
      <c r="C310" s="30">
        <v>11</v>
      </c>
      <c r="D310" s="30" t="s">
        <v>83</v>
      </c>
      <c r="E310" s="30">
        <v>4</v>
      </c>
      <c r="F310" s="30">
        <v>17</v>
      </c>
      <c r="G310" s="30">
        <v>27</v>
      </c>
      <c r="H310" s="30">
        <v>5</v>
      </c>
      <c r="I310" s="30" t="s">
        <v>83</v>
      </c>
      <c r="J310" s="30" t="s">
        <v>83</v>
      </c>
      <c r="K310" s="30" t="s">
        <v>83</v>
      </c>
      <c r="L310" s="30" t="s">
        <v>83</v>
      </c>
      <c r="M310" s="30" t="s">
        <v>83</v>
      </c>
    </row>
    <row r="311" spans="1:13" ht="14.25" customHeight="1">
      <c r="A311" s="30">
        <v>22</v>
      </c>
      <c r="B311" s="30" t="s">
        <v>83</v>
      </c>
      <c r="C311" s="30" t="s">
        <v>83</v>
      </c>
      <c r="D311" s="30" t="s">
        <v>83</v>
      </c>
      <c r="E311" s="30" t="s">
        <v>83</v>
      </c>
      <c r="F311" s="30">
        <v>16</v>
      </c>
      <c r="G311" s="30" t="s">
        <v>83</v>
      </c>
      <c r="H311" s="30">
        <v>3</v>
      </c>
      <c r="I311" s="30" t="s">
        <v>83</v>
      </c>
      <c r="J311" s="30">
        <v>21</v>
      </c>
      <c r="K311" s="30">
        <v>6</v>
      </c>
      <c r="L311" s="30" t="s">
        <v>83</v>
      </c>
      <c r="M311" s="30" t="s">
        <v>83</v>
      </c>
    </row>
    <row r="312" spans="1:13" ht="14.25" customHeight="1">
      <c r="A312" s="30">
        <v>23</v>
      </c>
      <c r="B312" s="30" t="s">
        <v>83</v>
      </c>
      <c r="C312" s="30" t="s">
        <v>83</v>
      </c>
      <c r="D312" s="30">
        <v>6</v>
      </c>
      <c r="E312" s="30" t="s">
        <v>83</v>
      </c>
      <c r="F312" s="30" t="s">
        <v>83</v>
      </c>
      <c r="G312" s="30">
        <v>17</v>
      </c>
      <c r="H312" s="30">
        <v>7</v>
      </c>
      <c r="I312" s="30" t="s">
        <v>83</v>
      </c>
      <c r="J312" s="30" t="s">
        <v>83</v>
      </c>
      <c r="K312" s="30" t="s">
        <v>83</v>
      </c>
      <c r="L312" s="30" t="s">
        <v>83</v>
      </c>
      <c r="M312" s="30" t="s">
        <v>83</v>
      </c>
    </row>
    <row r="313" spans="1:13" ht="14.25" customHeight="1">
      <c r="A313" s="30">
        <v>24</v>
      </c>
      <c r="B313" s="30" t="s">
        <v>83</v>
      </c>
      <c r="C313" s="30" t="s">
        <v>83</v>
      </c>
      <c r="D313" s="30">
        <v>18</v>
      </c>
      <c r="E313" s="30" t="s">
        <v>83</v>
      </c>
      <c r="F313" s="30" t="s">
        <v>83</v>
      </c>
      <c r="G313" s="30">
        <v>2</v>
      </c>
      <c r="H313" s="30" t="s">
        <v>83</v>
      </c>
      <c r="I313" s="30">
        <v>5</v>
      </c>
      <c r="J313" s="30">
        <v>5</v>
      </c>
      <c r="K313" s="30" t="s">
        <v>83</v>
      </c>
      <c r="L313" s="30">
        <v>9</v>
      </c>
      <c r="M313" s="30">
        <v>5</v>
      </c>
    </row>
    <row r="314" spans="1:13" ht="14.25" customHeight="1">
      <c r="A314" s="30">
        <v>25</v>
      </c>
      <c r="B314" s="30">
        <v>59</v>
      </c>
      <c r="C314" s="30">
        <v>3</v>
      </c>
      <c r="D314" s="30">
        <v>3</v>
      </c>
      <c r="E314" s="30" t="s">
        <v>83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 t="s">
        <v>83</v>
      </c>
      <c r="K314" s="30" t="s">
        <v>83</v>
      </c>
      <c r="L314" s="30">
        <v>15</v>
      </c>
      <c r="M314" s="30" t="s">
        <v>83</v>
      </c>
    </row>
    <row r="315" spans="1:13" ht="14.25" customHeight="1">
      <c r="A315" s="30">
        <v>26</v>
      </c>
      <c r="B315" s="30" t="s">
        <v>83</v>
      </c>
      <c r="C315" s="30" t="s">
        <v>83</v>
      </c>
      <c r="D315" s="30">
        <v>43</v>
      </c>
      <c r="E315" s="30">
        <v>25</v>
      </c>
      <c r="F315" s="30" t="s">
        <v>83</v>
      </c>
      <c r="G315" s="30" t="s">
        <v>83</v>
      </c>
      <c r="H315" s="30" t="s">
        <v>83</v>
      </c>
      <c r="I315" s="30">
        <v>3</v>
      </c>
      <c r="J315" s="30" t="s">
        <v>83</v>
      </c>
      <c r="K315" s="30" t="s">
        <v>83</v>
      </c>
      <c r="L315" s="30" t="s">
        <v>83</v>
      </c>
      <c r="M315" s="30" t="s">
        <v>83</v>
      </c>
    </row>
    <row r="316" spans="1:13" ht="14.25" customHeight="1">
      <c r="A316" s="30">
        <v>27</v>
      </c>
      <c r="B316" s="30">
        <v>9</v>
      </c>
      <c r="C316" s="30">
        <v>3</v>
      </c>
      <c r="D316" s="30" t="s">
        <v>83</v>
      </c>
      <c r="E316" s="30" t="s">
        <v>83</v>
      </c>
      <c r="F316" s="30">
        <v>1</v>
      </c>
      <c r="G316" s="30">
        <v>2</v>
      </c>
      <c r="H316" s="30" t="s">
        <v>83</v>
      </c>
      <c r="I316" s="30" t="s">
        <v>83</v>
      </c>
      <c r="J316" s="30" t="s">
        <v>83</v>
      </c>
      <c r="K316" s="30">
        <v>5</v>
      </c>
      <c r="L316" s="30" t="s">
        <v>83</v>
      </c>
      <c r="M316" s="30">
        <v>3</v>
      </c>
    </row>
    <row r="317" spans="1:13" ht="14.25" customHeight="1">
      <c r="A317" s="30">
        <v>28</v>
      </c>
      <c r="B317" s="30" t="s">
        <v>83</v>
      </c>
      <c r="C317" s="30">
        <v>2</v>
      </c>
      <c r="D317" s="30">
        <v>4</v>
      </c>
      <c r="E317" s="30" t="s">
        <v>83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>
        <v>3</v>
      </c>
      <c r="K317" s="30">
        <v>3</v>
      </c>
      <c r="L317" s="30">
        <v>14</v>
      </c>
      <c r="M317" s="30" t="s">
        <v>83</v>
      </c>
    </row>
    <row r="318" spans="1:13" ht="14.25" customHeight="1">
      <c r="A318" s="30">
        <v>29</v>
      </c>
      <c r="B318" s="30">
        <v>3</v>
      </c>
      <c r="C318" s="30">
        <v>5</v>
      </c>
      <c r="D318" s="30" t="s">
        <v>83</v>
      </c>
      <c r="E318" s="30">
        <v>10</v>
      </c>
      <c r="F318" s="30">
        <v>5</v>
      </c>
      <c r="G318" s="30">
        <v>3</v>
      </c>
      <c r="H318" s="30" t="s">
        <v>83</v>
      </c>
      <c r="I318" s="30" t="s">
        <v>83</v>
      </c>
      <c r="J318" s="30" t="s">
        <v>83</v>
      </c>
      <c r="K318" s="30" t="s">
        <v>83</v>
      </c>
      <c r="L318" s="30">
        <v>2</v>
      </c>
      <c r="M318" s="30">
        <v>2</v>
      </c>
    </row>
    <row r="319" spans="1:13" ht="14.25" customHeight="1">
      <c r="A319" s="30">
        <v>30</v>
      </c>
      <c r="B319" s="30" t="s">
        <v>83</v>
      </c>
      <c r="C319" s="30"/>
      <c r="D319" s="30" t="s">
        <v>83</v>
      </c>
      <c r="E319" s="30">
        <v>35</v>
      </c>
      <c r="F319" s="30" t="s">
        <v>83</v>
      </c>
      <c r="G319" s="30" t="s">
        <v>83</v>
      </c>
      <c r="H319" s="30" t="s">
        <v>83</v>
      </c>
      <c r="I319" s="30">
        <v>2</v>
      </c>
      <c r="J319" s="30" t="s">
        <v>83</v>
      </c>
      <c r="K319" s="30">
        <v>23</v>
      </c>
      <c r="L319" s="30">
        <v>3</v>
      </c>
      <c r="M319" s="30" t="s">
        <v>83</v>
      </c>
    </row>
    <row r="320" spans="1:13" ht="14.25" customHeight="1">
      <c r="A320" s="30">
        <v>31</v>
      </c>
      <c r="B320" s="30" t="s">
        <v>83</v>
      </c>
      <c r="C320" s="30"/>
      <c r="D320" s="30">
        <v>14</v>
      </c>
      <c r="E320" s="30"/>
      <c r="F320" s="30">
        <v>5</v>
      </c>
      <c r="G320" s="30"/>
      <c r="H320" s="30" t="s">
        <v>83</v>
      </c>
      <c r="I320" s="30">
        <v>5</v>
      </c>
      <c r="J320" s="30"/>
      <c r="K320" s="30" t="s">
        <v>83</v>
      </c>
      <c r="L320" s="30"/>
      <c r="M320" s="30" t="s">
        <v>83</v>
      </c>
    </row>
    <row r="321" spans="1:13" ht="14.25" customHeight="1">
      <c r="A321" s="30" t="s">
        <v>87</v>
      </c>
      <c r="B321" s="30">
        <v>240</v>
      </c>
      <c r="C321" s="30">
        <v>240</v>
      </c>
      <c r="D321" s="30">
        <v>157</v>
      </c>
      <c r="E321" s="30">
        <v>337</v>
      </c>
      <c r="F321" s="30">
        <v>315</v>
      </c>
      <c r="G321" s="30">
        <v>173</v>
      </c>
      <c r="H321" s="30">
        <v>79</v>
      </c>
      <c r="I321" s="30">
        <v>151</v>
      </c>
      <c r="J321" s="30">
        <v>84</v>
      </c>
      <c r="K321" s="30">
        <v>169</v>
      </c>
      <c r="L321" s="30">
        <v>202</v>
      </c>
      <c r="M321" s="30">
        <v>64</v>
      </c>
    </row>
    <row r="322" spans="1:13" ht="14.25" customHeight="1">
      <c r="A322" s="30" t="s">
        <v>88</v>
      </c>
      <c r="B322" s="30">
        <v>11</v>
      </c>
      <c r="C322" s="30">
        <v>15</v>
      </c>
      <c r="D322" s="30">
        <v>14</v>
      </c>
      <c r="E322" s="30">
        <v>16</v>
      </c>
      <c r="F322" s="30">
        <v>15</v>
      </c>
      <c r="G322" s="30">
        <v>14</v>
      </c>
      <c r="H322" s="30">
        <v>9</v>
      </c>
      <c r="I322" s="30">
        <v>12</v>
      </c>
      <c r="J322" s="30">
        <v>11</v>
      </c>
      <c r="K322" s="30">
        <v>16</v>
      </c>
      <c r="L322" s="30">
        <v>15</v>
      </c>
      <c r="M322" s="30">
        <v>10</v>
      </c>
    </row>
    <row r="323" spans="1:13" ht="14.25" customHeight="1">
      <c r="A323" s="30" t="s">
        <v>89</v>
      </c>
      <c r="B323" s="30">
        <v>8</v>
      </c>
      <c r="C323" s="30">
        <v>8</v>
      </c>
      <c r="D323" s="30">
        <v>5</v>
      </c>
      <c r="E323" s="30">
        <v>11</v>
      </c>
      <c r="F323" s="30">
        <v>10</v>
      </c>
      <c r="G323" s="30">
        <v>6</v>
      </c>
      <c r="H323" s="30">
        <v>3</v>
      </c>
      <c r="I323" s="30">
        <v>5</v>
      </c>
      <c r="J323" s="30">
        <v>3</v>
      </c>
      <c r="K323" s="30">
        <v>5</v>
      </c>
      <c r="L323" s="30">
        <v>7</v>
      </c>
      <c r="M323" s="30">
        <v>2</v>
      </c>
    </row>
    <row r="324" spans="1:13" ht="14.25" customHeight="1">
      <c r="A324" s="30" t="s">
        <v>90</v>
      </c>
      <c r="B324" s="30">
        <v>93</v>
      </c>
      <c r="C324" s="30">
        <v>63</v>
      </c>
      <c r="D324" s="30">
        <v>43</v>
      </c>
      <c r="E324" s="30">
        <v>74</v>
      </c>
      <c r="F324" s="30">
        <v>73</v>
      </c>
      <c r="G324" s="30">
        <v>48</v>
      </c>
      <c r="H324" s="30">
        <v>21</v>
      </c>
      <c r="I324" s="30">
        <v>51</v>
      </c>
      <c r="J324" s="30">
        <v>25</v>
      </c>
      <c r="K324" s="30">
        <v>55</v>
      </c>
      <c r="L324" s="30">
        <v>55</v>
      </c>
      <c r="M324" s="30">
        <v>18</v>
      </c>
    </row>
    <row r="325" spans="1:13" ht="14.25" customHeight="1">
      <c r="A325" s="30" t="s">
        <v>91</v>
      </c>
      <c r="B325" s="30">
        <v>1</v>
      </c>
      <c r="C325" s="30">
        <v>19</v>
      </c>
      <c r="D325" s="30">
        <v>26</v>
      </c>
      <c r="E325" s="30">
        <v>3</v>
      </c>
      <c r="F325" s="30">
        <v>18</v>
      </c>
      <c r="G325" s="30">
        <v>18</v>
      </c>
      <c r="H325" s="30">
        <v>8</v>
      </c>
      <c r="I325" s="30">
        <v>11</v>
      </c>
      <c r="J325" s="30">
        <v>4</v>
      </c>
      <c r="K325" s="30">
        <v>2</v>
      </c>
      <c r="L325" s="30">
        <v>15</v>
      </c>
      <c r="M325" s="30">
        <v>7</v>
      </c>
    </row>
    <row r="326" spans="1:13" ht="14.25" customHeight="1">
      <c r="A326" s="30" t="s">
        <v>92</v>
      </c>
      <c r="B326" s="30">
        <v>1</v>
      </c>
      <c r="C326" s="30">
        <v>2</v>
      </c>
      <c r="D326" s="30">
        <v>1</v>
      </c>
      <c r="E326" s="30">
        <v>2</v>
      </c>
      <c r="F326" s="30">
        <v>1</v>
      </c>
      <c r="G326" s="30">
        <v>1</v>
      </c>
      <c r="H326" s="30">
        <v>3</v>
      </c>
      <c r="I326" s="30">
        <v>2</v>
      </c>
      <c r="J326" s="30">
        <v>1</v>
      </c>
      <c r="K326" s="30">
        <v>1</v>
      </c>
      <c r="L326" s="30">
        <v>2</v>
      </c>
      <c r="M326" s="30">
        <v>1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 t="s">
        <v>83</v>
      </c>
      <c r="D330" s="30">
        <v>23</v>
      </c>
      <c r="E330" s="30">
        <v>3</v>
      </c>
      <c r="F330" s="30" t="s">
        <v>83</v>
      </c>
      <c r="G330" s="30" t="s">
        <v>83</v>
      </c>
      <c r="H330" s="30" t="s">
        <v>83</v>
      </c>
      <c r="I330" s="30" t="s">
        <v>83</v>
      </c>
      <c r="J330" s="30">
        <v>17</v>
      </c>
      <c r="K330" s="30" t="s">
        <v>83</v>
      </c>
      <c r="L330" s="30">
        <v>24</v>
      </c>
      <c r="M330" s="30" t="s">
        <v>83</v>
      </c>
    </row>
    <row r="331" spans="1:13" ht="14.25" customHeight="1">
      <c r="A331" s="30">
        <v>2</v>
      </c>
      <c r="B331" s="30" t="s">
        <v>83</v>
      </c>
      <c r="C331" s="30">
        <v>21</v>
      </c>
      <c r="D331" s="30">
        <v>2</v>
      </c>
      <c r="E331" s="30" t="s">
        <v>83</v>
      </c>
      <c r="F331" s="30" t="s">
        <v>83</v>
      </c>
      <c r="G331" s="30" t="s">
        <v>83</v>
      </c>
      <c r="H331" s="30" t="s">
        <v>83</v>
      </c>
      <c r="I331" s="30" t="s">
        <v>83</v>
      </c>
      <c r="J331" s="30">
        <v>23</v>
      </c>
      <c r="K331" s="30" t="s">
        <v>83</v>
      </c>
      <c r="L331" s="30">
        <v>14</v>
      </c>
      <c r="M331" s="30" t="s">
        <v>83</v>
      </c>
    </row>
    <row r="332" spans="1:13" ht="14.25" customHeight="1">
      <c r="A332" s="30">
        <v>3</v>
      </c>
      <c r="B332" s="30">
        <v>2</v>
      </c>
      <c r="C332" s="30">
        <v>17</v>
      </c>
      <c r="D332" s="30" t="s">
        <v>83</v>
      </c>
      <c r="E332" s="30">
        <v>44</v>
      </c>
      <c r="F332" s="30" t="s">
        <v>83</v>
      </c>
      <c r="G332" s="30">
        <v>13</v>
      </c>
      <c r="H332" s="30" t="s">
        <v>83</v>
      </c>
      <c r="I332" s="30">
        <v>3</v>
      </c>
      <c r="J332" s="30" t="s">
        <v>83</v>
      </c>
      <c r="K332" s="30" t="s">
        <v>83</v>
      </c>
      <c r="L332" s="30">
        <v>13</v>
      </c>
      <c r="M332" s="30" t="s">
        <v>83</v>
      </c>
    </row>
    <row r="333" spans="1:13" ht="14.25" customHeight="1">
      <c r="A333" s="30">
        <v>4</v>
      </c>
      <c r="B333" s="30" t="s">
        <v>83</v>
      </c>
      <c r="C333" s="30">
        <v>7</v>
      </c>
      <c r="D333" s="30">
        <v>21</v>
      </c>
      <c r="E333" s="30" t="s">
        <v>83</v>
      </c>
      <c r="F333" s="30">
        <v>5</v>
      </c>
      <c r="G333" s="30">
        <v>17</v>
      </c>
      <c r="H333" s="30" t="s">
        <v>83</v>
      </c>
      <c r="I333" s="30" t="s">
        <v>83</v>
      </c>
      <c r="J333" s="30">
        <v>10</v>
      </c>
      <c r="K333" s="30" t="s">
        <v>83</v>
      </c>
      <c r="L333" s="30" t="s">
        <v>83</v>
      </c>
      <c r="M333" s="30" t="s">
        <v>83</v>
      </c>
    </row>
    <row r="334" spans="1:13" ht="14.25" customHeight="1">
      <c r="A334" s="30">
        <v>5</v>
      </c>
      <c r="B334" s="30" t="s">
        <v>83</v>
      </c>
      <c r="C334" s="30" t="s">
        <v>83</v>
      </c>
      <c r="D334" s="30" t="s">
        <v>83</v>
      </c>
      <c r="E334" s="30">
        <v>5</v>
      </c>
      <c r="F334" s="30">
        <v>35</v>
      </c>
      <c r="G334" s="30">
        <v>30</v>
      </c>
      <c r="H334" s="30" t="s">
        <v>83</v>
      </c>
      <c r="I334" s="30">
        <v>2</v>
      </c>
      <c r="J334" s="30" t="s">
        <v>83</v>
      </c>
      <c r="K334" s="30">
        <v>13</v>
      </c>
      <c r="L334" s="30">
        <v>19</v>
      </c>
      <c r="M334" s="30">
        <v>91</v>
      </c>
    </row>
    <row r="335" spans="1:13" ht="14.25" customHeight="1">
      <c r="A335" s="30">
        <v>6</v>
      </c>
      <c r="B335" s="30" t="s">
        <v>83</v>
      </c>
      <c r="C335" s="30" t="s">
        <v>83</v>
      </c>
      <c r="D335" s="30">
        <v>6</v>
      </c>
      <c r="E335" s="30" t="s">
        <v>83</v>
      </c>
      <c r="F335" s="30" t="s">
        <v>83</v>
      </c>
      <c r="G335" s="30" t="s">
        <v>83</v>
      </c>
      <c r="H335" s="30" t="s">
        <v>83</v>
      </c>
      <c r="I335" s="30">
        <v>3</v>
      </c>
      <c r="J335" s="30">
        <v>1</v>
      </c>
      <c r="K335" s="30" t="s">
        <v>83</v>
      </c>
      <c r="L335" s="30">
        <v>17</v>
      </c>
      <c r="M335" s="30">
        <v>5</v>
      </c>
    </row>
    <row r="336" spans="1:13" ht="14.25" customHeight="1">
      <c r="A336" s="30">
        <v>7</v>
      </c>
      <c r="B336" s="30">
        <v>25</v>
      </c>
      <c r="C336" s="30" t="s">
        <v>83</v>
      </c>
      <c r="D336" s="30">
        <v>33</v>
      </c>
      <c r="E336" s="30" t="s">
        <v>83</v>
      </c>
      <c r="F336" s="30">
        <v>22</v>
      </c>
      <c r="G336" s="30" t="s">
        <v>83</v>
      </c>
      <c r="H336" s="30" t="s">
        <v>83</v>
      </c>
      <c r="I336" s="30">
        <v>6</v>
      </c>
      <c r="J336" s="30" t="s">
        <v>83</v>
      </c>
      <c r="K336" s="30" t="s">
        <v>83</v>
      </c>
      <c r="L336" s="30">
        <v>1</v>
      </c>
      <c r="M336" s="30">
        <v>6</v>
      </c>
    </row>
    <row r="337" spans="1:13" ht="14.25" customHeight="1">
      <c r="A337" s="30">
        <v>8</v>
      </c>
      <c r="B337" s="30">
        <v>11</v>
      </c>
      <c r="C337" s="30">
        <v>4</v>
      </c>
      <c r="D337" s="30">
        <v>25</v>
      </c>
      <c r="E337" s="30">
        <v>4</v>
      </c>
      <c r="F337" s="30" t="s">
        <v>83</v>
      </c>
      <c r="G337" s="30">
        <v>10</v>
      </c>
      <c r="H337" s="30" t="s">
        <v>83</v>
      </c>
      <c r="I337" s="30" t="s">
        <v>83</v>
      </c>
      <c r="J337" s="30" t="s">
        <v>83</v>
      </c>
      <c r="K337" s="30" t="s">
        <v>83</v>
      </c>
      <c r="L337" s="30">
        <v>2</v>
      </c>
      <c r="M337" s="30" t="s">
        <v>83</v>
      </c>
    </row>
    <row r="338" spans="1:13" ht="14.25" customHeight="1">
      <c r="A338" s="30">
        <v>9</v>
      </c>
      <c r="B338" s="30">
        <v>12</v>
      </c>
      <c r="C338" s="30" t="s">
        <v>83</v>
      </c>
      <c r="D338" s="30" t="s">
        <v>83</v>
      </c>
      <c r="E338" s="30" t="s">
        <v>83</v>
      </c>
      <c r="F338" s="30">
        <v>11</v>
      </c>
      <c r="G338" s="30">
        <v>11</v>
      </c>
      <c r="H338" s="30" t="s">
        <v>83</v>
      </c>
      <c r="I338" s="30" t="s">
        <v>83</v>
      </c>
      <c r="J338" s="30">
        <v>5</v>
      </c>
      <c r="K338" s="30" t="s">
        <v>83</v>
      </c>
      <c r="L338" s="30">
        <v>18</v>
      </c>
      <c r="M338" s="30" t="s">
        <v>83</v>
      </c>
    </row>
    <row r="339" spans="1:13" ht="14.25" customHeight="1">
      <c r="A339" s="30">
        <v>10</v>
      </c>
      <c r="B339" s="30" t="s">
        <v>83</v>
      </c>
      <c r="C339" s="30" t="s">
        <v>83</v>
      </c>
      <c r="D339" s="30" t="s">
        <v>83</v>
      </c>
      <c r="E339" s="30" t="s">
        <v>83</v>
      </c>
      <c r="F339" s="30" t="s">
        <v>83</v>
      </c>
      <c r="G339" s="30" t="s">
        <v>83</v>
      </c>
      <c r="H339" s="30">
        <v>30</v>
      </c>
      <c r="I339" s="30">
        <v>8</v>
      </c>
      <c r="J339" s="30">
        <v>16</v>
      </c>
      <c r="K339" s="30" t="s">
        <v>83</v>
      </c>
      <c r="L339" s="30">
        <v>3</v>
      </c>
      <c r="M339" s="30">
        <v>0</v>
      </c>
    </row>
    <row r="340" spans="1:13" ht="14.25" customHeight="1">
      <c r="A340" s="30">
        <v>11</v>
      </c>
      <c r="B340" s="30" t="s">
        <v>83</v>
      </c>
      <c r="C340" s="30">
        <v>1</v>
      </c>
      <c r="D340" s="30" t="s">
        <v>83</v>
      </c>
      <c r="E340" s="30" t="s">
        <v>83</v>
      </c>
      <c r="F340" s="30" t="s">
        <v>83</v>
      </c>
      <c r="G340" s="30" t="s">
        <v>83</v>
      </c>
      <c r="H340" s="30">
        <v>11</v>
      </c>
      <c r="I340" s="30">
        <v>3</v>
      </c>
      <c r="J340" s="30" t="s">
        <v>83</v>
      </c>
      <c r="K340" s="30" t="s">
        <v>83</v>
      </c>
      <c r="L340" s="30" t="s">
        <v>83</v>
      </c>
      <c r="M340" s="30">
        <v>29</v>
      </c>
    </row>
    <row r="341" spans="1:13" ht="14.25" customHeight="1">
      <c r="A341" s="30">
        <v>12</v>
      </c>
      <c r="B341" s="30">
        <v>18</v>
      </c>
      <c r="C341" s="30" t="s">
        <v>83</v>
      </c>
      <c r="D341" s="30">
        <v>5</v>
      </c>
      <c r="E341" s="30">
        <v>4</v>
      </c>
      <c r="F341" s="30">
        <v>5</v>
      </c>
      <c r="G341" s="30">
        <v>24</v>
      </c>
      <c r="H341" s="30">
        <v>16</v>
      </c>
      <c r="I341" s="30" t="s">
        <v>83</v>
      </c>
      <c r="J341" s="30" t="s">
        <v>83</v>
      </c>
      <c r="K341" s="30" t="s">
        <v>83</v>
      </c>
      <c r="L341" s="30" t="s">
        <v>83</v>
      </c>
      <c r="M341" s="30">
        <v>3</v>
      </c>
    </row>
    <row r="342" spans="1:13" ht="14.25" customHeight="1">
      <c r="A342" s="30">
        <v>13</v>
      </c>
      <c r="B342" s="30" t="s">
        <v>83</v>
      </c>
      <c r="C342" s="30" t="s">
        <v>83</v>
      </c>
      <c r="D342" s="30" t="s">
        <v>83</v>
      </c>
      <c r="E342" s="30" t="s">
        <v>83</v>
      </c>
      <c r="F342" s="30" t="s">
        <v>83</v>
      </c>
      <c r="G342" s="30" t="s">
        <v>83</v>
      </c>
      <c r="H342" s="30">
        <v>26</v>
      </c>
      <c r="I342" s="30" t="s">
        <v>83</v>
      </c>
      <c r="J342" s="30" t="s">
        <v>83</v>
      </c>
      <c r="K342" s="30">
        <v>3</v>
      </c>
      <c r="L342" s="30" t="s">
        <v>83</v>
      </c>
      <c r="M342" s="30">
        <v>9</v>
      </c>
    </row>
    <row r="343" spans="1:13" ht="14.25" customHeight="1">
      <c r="A343" s="30">
        <v>14</v>
      </c>
      <c r="B343" s="30">
        <v>3</v>
      </c>
      <c r="C343" s="30">
        <v>18</v>
      </c>
      <c r="D343" s="30">
        <v>3</v>
      </c>
      <c r="E343" s="30" t="s">
        <v>83</v>
      </c>
      <c r="F343" s="30">
        <v>20</v>
      </c>
      <c r="G343" s="30">
        <v>44</v>
      </c>
      <c r="H343" s="30">
        <v>21</v>
      </c>
      <c r="I343" s="30" t="s">
        <v>83</v>
      </c>
      <c r="J343" s="30">
        <v>42</v>
      </c>
      <c r="K343" s="30">
        <v>1</v>
      </c>
      <c r="L343" s="30" t="s">
        <v>83</v>
      </c>
      <c r="M343" s="30">
        <v>20</v>
      </c>
    </row>
    <row r="344" spans="1:13" ht="14.25" customHeight="1">
      <c r="A344" s="30">
        <v>15</v>
      </c>
      <c r="B344" s="30">
        <v>1</v>
      </c>
      <c r="C344" s="30" t="s">
        <v>83</v>
      </c>
      <c r="D344" s="30" t="s">
        <v>83</v>
      </c>
      <c r="E344" s="30" t="s">
        <v>83</v>
      </c>
      <c r="F344" s="30">
        <v>75</v>
      </c>
      <c r="G344" s="30">
        <v>8</v>
      </c>
      <c r="H344" s="30" t="s">
        <v>83</v>
      </c>
      <c r="I344" s="30" t="s">
        <v>83</v>
      </c>
      <c r="J344" s="30" t="s">
        <v>83</v>
      </c>
      <c r="K344" s="30" t="s">
        <v>83</v>
      </c>
      <c r="L344" s="30" t="s">
        <v>83</v>
      </c>
      <c r="M344" s="30">
        <v>25</v>
      </c>
    </row>
    <row r="345" spans="1:13" ht="14.25" customHeight="1">
      <c r="A345" s="30">
        <v>16</v>
      </c>
      <c r="B345" s="30" t="s">
        <v>83</v>
      </c>
      <c r="C345" s="30" t="s">
        <v>83</v>
      </c>
      <c r="D345" s="30">
        <v>8</v>
      </c>
      <c r="E345" s="30" t="s">
        <v>83</v>
      </c>
      <c r="F345" s="30" t="s">
        <v>83</v>
      </c>
      <c r="G345" s="30" t="s">
        <v>83</v>
      </c>
      <c r="H345" s="30" t="s">
        <v>83</v>
      </c>
      <c r="I345" s="30" t="s">
        <v>83</v>
      </c>
      <c r="J345" s="30">
        <v>11</v>
      </c>
      <c r="K345" s="30" t="s">
        <v>83</v>
      </c>
      <c r="L345" s="30" t="s">
        <v>83</v>
      </c>
      <c r="M345" s="30" t="s">
        <v>83</v>
      </c>
    </row>
    <row r="346" spans="1:13" ht="14.25" customHeight="1">
      <c r="A346" s="30">
        <v>17</v>
      </c>
      <c r="B346" s="30">
        <v>3</v>
      </c>
      <c r="C346" s="30">
        <v>3</v>
      </c>
      <c r="D346" s="30" t="s">
        <v>83</v>
      </c>
      <c r="E346" s="30">
        <v>27</v>
      </c>
      <c r="F346" s="30">
        <v>45</v>
      </c>
      <c r="G346" s="30">
        <v>20</v>
      </c>
      <c r="H346" s="30" t="s">
        <v>83</v>
      </c>
      <c r="I346" s="30">
        <v>4</v>
      </c>
      <c r="J346" s="30">
        <v>2</v>
      </c>
      <c r="K346" s="30">
        <v>7</v>
      </c>
      <c r="L346" s="30" t="s">
        <v>83</v>
      </c>
      <c r="M346" s="30">
        <v>17</v>
      </c>
    </row>
    <row r="347" spans="1:13" ht="14.25" customHeight="1">
      <c r="A347" s="30">
        <v>18</v>
      </c>
      <c r="B347" s="30" t="s">
        <v>83</v>
      </c>
      <c r="C347" s="30" t="s">
        <v>83</v>
      </c>
      <c r="D347" s="30">
        <v>5</v>
      </c>
      <c r="E347" s="30" t="s">
        <v>83</v>
      </c>
      <c r="F347" s="30">
        <v>3</v>
      </c>
      <c r="G347" s="30" t="s">
        <v>83</v>
      </c>
      <c r="H347" s="30">
        <v>1</v>
      </c>
      <c r="I347" s="30">
        <v>10</v>
      </c>
      <c r="J347" s="30" t="s">
        <v>83</v>
      </c>
      <c r="K347" s="30">
        <v>23</v>
      </c>
      <c r="L347" s="30" t="s">
        <v>83</v>
      </c>
      <c r="M347" s="30" t="s">
        <v>83</v>
      </c>
    </row>
    <row r="348" spans="1:13" ht="14.25" customHeight="1">
      <c r="A348" s="30">
        <v>19</v>
      </c>
      <c r="B348" s="30">
        <v>4</v>
      </c>
      <c r="C348" s="30" t="s">
        <v>83</v>
      </c>
      <c r="D348" s="30">
        <v>2</v>
      </c>
      <c r="E348" s="30">
        <v>3</v>
      </c>
      <c r="F348" s="30" t="s">
        <v>83</v>
      </c>
      <c r="G348" s="30" t="s">
        <v>83</v>
      </c>
      <c r="H348" s="30" t="s">
        <v>83</v>
      </c>
      <c r="I348" s="30">
        <v>9</v>
      </c>
      <c r="J348" s="30" t="s">
        <v>83</v>
      </c>
      <c r="K348" s="30">
        <v>25</v>
      </c>
      <c r="L348" s="30">
        <v>10</v>
      </c>
      <c r="M348" s="30" t="s">
        <v>83</v>
      </c>
    </row>
    <row r="349" spans="1:13" ht="14.25" customHeight="1">
      <c r="A349" s="30">
        <v>20</v>
      </c>
      <c r="B349" s="30" t="s">
        <v>83</v>
      </c>
      <c r="C349" s="30">
        <v>2</v>
      </c>
      <c r="D349" s="30" t="s">
        <v>83</v>
      </c>
      <c r="E349" s="30" t="s">
        <v>83</v>
      </c>
      <c r="F349" s="30" t="s">
        <v>83</v>
      </c>
      <c r="G349" s="30" t="s">
        <v>83</v>
      </c>
      <c r="H349" s="30">
        <v>4</v>
      </c>
      <c r="I349" s="30" t="s">
        <v>83</v>
      </c>
      <c r="J349" s="30" t="s">
        <v>83</v>
      </c>
      <c r="K349" s="30" t="s">
        <v>83</v>
      </c>
      <c r="L349" s="30" t="s">
        <v>83</v>
      </c>
      <c r="M349" s="30">
        <v>1</v>
      </c>
    </row>
    <row r="350" spans="1:13" ht="14.25" customHeight="1">
      <c r="A350" s="30">
        <v>21</v>
      </c>
      <c r="B350" s="30">
        <v>2</v>
      </c>
      <c r="C350" s="30" t="s">
        <v>83</v>
      </c>
      <c r="D350" s="30">
        <v>36</v>
      </c>
      <c r="E350" s="30" t="s">
        <v>83</v>
      </c>
      <c r="F350" s="30" t="s">
        <v>83</v>
      </c>
      <c r="G350" s="30" t="s">
        <v>83</v>
      </c>
      <c r="H350" s="30" t="s">
        <v>83</v>
      </c>
      <c r="I350" s="30">
        <v>49</v>
      </c>
      <c r="J350" s="30" t="s">
        <v>83</v>
      </c>
      <c r="K350" s="30">
        <v>76</v>
      </c>
      <c r="L350" s="30" t="s">
        <v>83</v>
      </c>
      <c r="M350" s="30" t="s">
        <v>83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 t="s">
        <v>83</v>
      </c>
      <c r="E351" s="30">
        <v>47</v>
      </c>
      <c r="F351" s="30" t="s">
        <v>83</v>
      </c>
      <c r="G351" s="30" t="s">
        <v>83</v>
      </c>
      <c r="H351" s="30" t="s">
        <v>83</v>
      </c>
      <c r="I351" s="30" t="s">
        <v>83</v>
      </c>
      <c r="J351" s="30" t="s">
        <v>83</v>
      </c>
      <c r="K351" s="30">
        <v>23</v>
      </c>
      <c r="L351" s="30" t="s">
        <v>83</v>
      </c>
      <c r="M351" s="30" t="s">
        <v>83</v>
      </c>
    </row>
    <row r="352" spans="1:13" ht="14.25" customHeight="1">
      <c r="A352" s="30">
        <v>23</v>
      </c>
      <c r="B352" s="30">
        <v>2</v>
      </c>
      <c r="C352" s="30">
        <v>3</v>
      </c>
      <c r="D352" s="30">
        <v>7</v>
      </c>
      <c r="E352" s="30" t="s">
        <v>83</v>
      </c>
      <c r="F352" s="30">
        <v>11</v>
      </c>
      <c r="G352" s="30">
        <v>13</v>
      </c>
      <c r="H352" s="30" t="s">
        <v>83</v>
      </c>
      <c r="I352" s="30" t="s">
        <v>83</v>
      </c>
      <c r="J352" s="30">
        <v>27</v>
      </c>
      <c r="K352" s="30" t="s">
        <v>83</v>
      </c>
      <c r="L352" s="30" t="s">
        <v>83</v>
      </c>
      <c r="M352" s="30" t="s">
        <v>83</v>
      </c>
    </row>
    <row r="353" spans="1:13" ht="14.25" customHeight="1">
      <c r="A353" s="30">
        <v>24</v>
      </c>
      <c r="B353" s="30" t="s">
        <v>83</v>
      </c>
      <c r="C353" s="30" t="s">
        <v>83</v>
      </c>
      <c r="D353" s="30">
        <v>67</v>
      </c>
      <c r="E353" s="30" t="s">
        <v>83</v>
      </c>
      <c r="F353" s="30">
        <v>9</v>
      </c>
      <c r="G353" s="30" t="s">
        <v>83</v>
      </c>
      <c r="H353" s="30" t="s">
        <v>83</v>
      </c>
      <c r="I353" s="30">
        <v>21</v>
      </c>
      <c r="J353" s="30" t="s">
        <v>83</v>
      </c>
      <c r="K353" s="30">
        <v>7</v>
      </c>
      <c r="L353" s="30" t="s">
        <v>83</v>
      </c>
      <c r="M353" s="30" t="s">
        <v>83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>
        <v>2</v>
      </c>
      <c r="E354" s="30" t="s">
        <v>83</v>
      </c>
      <c r="F354" s="30">
        <v>8</v>
      </c>
      <c r="G354" s="30" t="s">
        <v>83</v>
      </c>
      <c r="H354" s="30" t="s">
        <v>83</v>
      </c>
      <c r="I354" s="30">
        <v>29</v>
      </c>
      <c r="J354" s="30" t="s">
        <v>83</v>
      </c>
      <c r="K354" s="30">
        <v>38</v>
      </c>
      <c r="L354" s="30" t="s">
        <v>83</v>
      </c>
      <c r="M354" s="30">
        <v>2</v>
      </c>
    </row>
    <row r="355" spans="1:13" ht="14.25" customHeight="1">
      <c r="A355" s="30">
        <v>26</v>
      </c>
      <c r="B355" s="30">
        <v>6</v>
      </c>
      <c r="C355" s="30">
        <v>2</v>
      </c>
      <c r="D355" s="30" t="s">
        <v>83</v>
      </c>
      <c r="E355" s="30" t="s">
        <v>83</v>
      </c>
      <c r="F355" s="30">
        <v>25</v>
      </c>
      <c r="G355" s="30" t="s">
        <v>83</v>
      </c>
      <c r="H355" s="30" t="s">
        <v>83</v>
      </c>
      <c r="I355" s="30" t="s">
        <v>83</v>
      </c>
      <c r="J355" s="30">
        <v>84</v>
      </c>
      <c r="K355" s="30">
        <v>23</v>
      </c>
      <c r="L355" s="30" t="s">
        <v>83</v>
      </c>
      <c r="M355" s="30" t="s">
        <v>83</v>
      </c>
    </row>
    <row r="356" spans="1:13" ht="14.25" customHeight="1">
      <c r="A356" s="30">
        <v>27</v>
      </c>
      <c r="B356" s="30">
        <v>50</v>
      </c>
      <c r="C356" s="30">
        <v>9</v>
      </c>
      <c r="D356" s="30">
        <v>3</v>
      </c>
      <c r="E356" s="30" t="s">
        <v>83</v>
      </c>
      <c r="F356" s="30" t="s">
        <v>83</v>
      </c>
      <c r="G356" s="30">
        <v>4</v>
      </c>
      <c r="H356" s="30" t="s">
        <v>83</v>
      </c>
      <c r="I356" s="30" t="s">
        <v>83</v>
      </c>
      <c r="J356" s="30" t="s">
        <v>83</v>
      </c>
      <c r="K356" s="30">
        <v>11</v>
      </c>
      <c r="L356" s="30">
        <v>4</v>
      </c>
      <c r="M356" s="30" t="s">
        <v>83</v>
      </c>
    </row>
    <row r="357" spans="1:13" ht="14.25" customHeight="1">
      <c r="A357" s="30">
        <v>28</v>
      </c>
      <c r="B357" s="30">
        <v>6</v>
      </c>
      <c r="C357" s="30" t="s">
        <v>83</v>
      </c>
      <c r="D357" s="30">
        <v>21</v>
      </c>
      <c r="E357" s="30" t="s">
        <v>83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>
        <v>20</v>
      </c>
      <c r="K357" s="30" t="s">
        <v>83</v>
      </c>
      <c r="L357" s="30" t="s">
        <v>83</v>
      </c>
      <c r="M357" s="30" t="s">
        <v>83</v>
      </c>
    </row>
    <row r="358" spans="1:13" ht="14.25" customHeight="1">
      <c r="A358" s="30">
        <v>29</v>
      </c>
      <c r="B358" s="30">
        <v>11</v>
      </c>
      <c r="C358" s="30"/>
      <c r="D358" s="30" t="s">
        <v>83</v>
      </c>
      <c r="E358" s="30" t="s">
        <v>83</v>
      </c>
      <c r="F358" s="30" t="s">
        <v>83</v>
      </c>
      <c r="G358" s="30">
        <v>35</v>
      </c>
      <c r="H358" s="30" t="s">
        <v>83</v>
      </c>
      <c r="I358" s="30" t="s">
        <v>83</v>
      </c>
      <c r="J358" s="30">
        <v>5</v>
      </c>
      <c r="K358" s="30">
        <v>10</v>
      </c>
      <c r="L358" s="30" t="s">
        <v>83</v>
      </c>
      <c r="M358" s="30" t="s">
        <v>83</v>
      </c>
    </row>
    <row r="359" spans="1:13" ht="14.25" customHeight="1">
      <c r="A359" s="30">
        <v>30</v>
      </c>
      <c r="B359" s="30">
        <v>8</v>
      </c>
      <c r="C359" s="30"/>
      <c r="D359" s="30">
        <v>8</v>
      </c>
      <c r="E359" s="30">
        <v>4</v>
      </c>
      <c r="F359" s="30">
        <v>3</v>
      </c>
      <c r="G359" s="30">
        <v>39</v>
      </c>
      <c r="H359" s="30">
        <v>10</v>
      </c>
      <c r="I359" s="30" t="s">
        <v>83</v>
      </c>
      <c r="J359" s="30">
        <v>2</v>
      </c>
      <c r="K359" s="30" t="s">
        <v>83</v>
      </c>
      <c r="L359" s="30" t="s">
        <v>83</v>
      </c>
      <c r="M359" s="30" t="s">
        <v>83</v>
      </c>
    </row>
    <row r="360" spans="1:13" ht="14.25" customHeight="1">
      <c r="A360" s="30">
        <v>31</v>
      </c>
      <c r="B360" s="30">
        <v>3</v>
      </c>
      <c r="C360" s="30"/>
      <c r="D360" s="30">
        <v>6</v>
      </c>
      <c r="E360" s="30"/>
      <c r="F360" s="30" t="s">
        <v>83</v>
      </c>
      <c r="G360" s="30"/>
      <c r="H360" s="30">
        <v>11</v>
      </c>
      <c r="I360" s="30">
        <v>24</v>
      </c>
      <c r="J360" s="30"/>
      <c r="K360" s="30">
        <v>11</v>
      </c>
      <c r="L360" s="30"/>
      <c r="M360" s="30" t="s">
        <v>83</v>
      </c>
    </row>
    <row r="361" spans="1:13" ht="14.25" customHeight="1">
      <c r="A361" s="30" t="s">
        <v>87</v>
      </c>
      <c r="B361" s="30">
        <v>167</v>
      </c>
      <c r="C361" s="30">
        <v>87</v>
      </c>
      <c r="D361" s="30">
        <v>283</v>
      </c>
      <c r="E361" s="30">
        <v>141</v>
      </c>
      <c r="F361" s="30">
        <v>277</v>
      </c>
      <c r="G361" s="30">
        <v>268</v>
      </c>
      <c r="H361" s="30">
        <v>130</v>
      </c>
      <c r="I361" s="30">
        <v>171</v>
      </c>
      <c r="J361" s="30">
        <v>265</v>
      </c>
      <c r="K361" s="30">
        <v>271</v>
      </c>
      <c r="L361" s="30">
        <v>125</v>
      </c>
      <c r="M361" s="30">
        <v>208</v>
      </c>
    </row>
    <row r="362" spans="1:13" ht="14.25" customHeight="1">
      <c r="A362" s="30" t="s">
        <v>88</v>
      </c>
      <c r="B362" s="30">
        <v>17</v>
      </c>
      <c r="C362" s="30">
        <v>11</v>
      </c>
      <c r="D362" s="30">
        <v>19</v>
      </c>
      <c r="E362" s="30">
        <v>9</v>
      </c>
      <c r="F362" s="30">
        <v>14</v>
      </c>
      <c r="G362" s="30">
        <v>13</v>
      </c>
      <c r="H362" s="30">
        <v>9</v>
      </c>
      <c r="I362" s="30">
        <v>13</v>
      </c>
      <c r="J362" s="30">
        <v>14</v>
      </c>
      <c r="K362" s="30">
        <v>14</v>
      </c>
      <c r="L362" s="30">
        <v>11</v>
      </c>
      <c r="M362" s="30">
        <v>12</v>
      </c>
    </row>
    <row r="363" spans="1:13" ht="14.25" customHeight="1">
      <c r="A363" s="30" t="s">
        <v>89</v>
      </c>
      <c r="B363" s="30">
        <v>5</v>
      </c>
      <c r="C363" s="30">
        <v>3</v>
      </c>
      <c r="D363" s="30">
        <v>9</v>
      </c>
      <c r="E363" s="30">
        <v>5</v>
      </c>
      <c r="F363" s="30">
        <v>9</v>
      </c>
      <c r="G363" s="30">
        <v>9</v>
      </c>
      <c r="H363" s="30">
        <v>4</v>
      </c>
      <c r="I363" s="30">
        <v>6</v>
      </c>
      <c r="J363" s="30">
        <v>9</v>
      </c>
      <c r="K363" s="30">
        <v>9</v>
      </c>
      <c r="L363" s="30">
        <v>4</v>
      </c>
      <c r="M363" s="30">
        <v>7</v>
      </c>
    </row>
    <row r="364" spans="1:13" ht="14.25" customHeight="1">
      <c r="A364" s="30" t="s">
        <v>90</v>
      </c>
      <c r="B364" s="30">
        <v>50</v>
      </c>
      <c r="C364" s="30">
        <v>21</v>
      </c>
      <c r="D364" s="30">
        <v>67</v>
      </c>
      <c r="E364" s="30">
        <v>47</v>
      </c>
      <c r="F364" s="30">
        <v>75</v>
      </c>
      <c r="G364" s="30">
        <v>44</v>
      </c>
      <c r="H364" s="30">
        <v>30</v>
      </c>
      <c r="I364" s="30">
        <v>49</v>
      </c>
      <c r="J364" s="30">
        <v>84</v>
      </c>
      <c r="K364" s="30">
        <v>76</v>
      </c>
      <c r="L364" s="30">
        <v>24</v>
      </c>
      <c r="M364" s="30">
        <v>91</v>
      </c>
    </row>
    <row r="365" spans="1:13" ht="14.25" customHeight="1">
      <c r="A365" s="30" t="s">
        <v>91</v>
      </c>
      <c r="B365" s="30">
        <v>27</v>
      </c>
      <c r="C365" s="30">
        <v>2</v>
      </c>
      <c r="D365" s="30">
        <v>24</v>
      </c>
      <c r="E365" s="30">
        <v>22</v>
      </c>
      <c r="F365" s="30">
        <v>15</v>
      </c>
      <c r="G365" s="30">
        <v>14</v>
      </c>
      <c r="H365" s="30">
        <v>10</v>
      </c>
      <c r="I365" s="30">
        <v>21</v>
      </c>
      <c r="J365" s="30">
        <v>26</v>
      </c>
      <c r="K365" s="30">
        <v>21</v>
      </c>
      <c r="L365" s="30">
        <v>1</v>
      </c>
      <c r="M365" s="30">
        <v>5</v>
      </c>
    </row>
    <row r="366" spans="1:13" ht="14.25" customHeight="1">
      <c r="A366" s="30" t="s">
        <v>92</v>
      </c>
      <c r="B366" s="30">
        <v>1</v>
      </c>
      <c r="C366" s="30">
        <v>1</v>
      </c>
      <c r="D366" s="30">
        <v>2</v>
      </c>
      <c r="E366" s="30">
        <v>3</v>
      </c>
      <c r="F366" s="30">
        <v>3</v>
      </c>
      <c r="G366" s="30">
        <v>4</v>
      </c>
      <c r="H366" s="30">
        <v>1</v>
      </c>
      <c r="I366" s="30">
        <v>2</v>
      </c>
      <c r="J366" s="30">
        <v>1</v>
      </c>
      <c r="K366" s="30">
        <v>1</v>
      </c>
      <c r="L366" s="30">
        <v>1</v>
      </c>
      <c r="M366" s="30">
        <v>0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>
        <v>0</v>
      </c>
      <c r="C370" s="30">
        <v>0</v>
      </c>
      <c r="D370" s="30" t="s">
        <v>83</v>
      </c>
      <c r="E370" s="30" t="s">
        <v>83</v>
      </c>
      <c r="F370" s="30" t="s">
        <v>83</v>
      </c>
      <c r="G370" s="30" t="s">
        <v>83</v>
      </c>
      <c r="H370" s="30">
        <v>0</v>
      </c>
      <c r="I370" s="30" t="s">
        <v>83</v>
      </c>
      <c r="J370" s="30" t="s">
        <v>83</v>
      </c>
      <c r="K370" s="30" t="s">
        <v>83</v>
      </c>
      <c r="L370" s="30" t="s">
        <v>83</v>
      </c>
      <c r="M370" s="30" t="s">
        <v>83</v>
      </c>
    </row>
    <row r="371" spans="1:13" ht="14.25" customHeight="1">
      <c r="A371" s="30">
        <v>2</v>
      </c>
      <c r="B371" s="30">
        <v>3</v>
      </c>
      <c r="C371" s="30">
        <v>1</v>
      </c>
      <c r="D371" s="30" t="s">
        <v>83</v>
      </c>
      <c r="E371" s="30" t="s">
        <v>83</v>
      </c>
      <c r="F371" s="30">
        <v>2</v>
      </c>
      <c r="G371" s="30" t="s">
        <v>83</v>
      </c>
      <c r="H371" s="30" t="s">
        <v>83</v>
      </c>
      <c r="I371" s="30">
        <v>3</v>
      </c>
      <c r="J371" s="30">
        <v>11</v>
      </c>
      <c r="K371" s="30">
        <v>86</v>
      </c>
      <c r="L371" s="30" t="s">
        <v>83</v>
      </c>
      <c r="M371" s="30">
        <v>11</v>
      </c>
    </row>
    <row r="372" spans="1:13" ht="14.25" customHeight="1">
      <c r="A372" s="30">
        <v>3</v>
      </c>
      <c r="B372" s="30" t="s">
        <v>83</v>
      </c>
      <c r="C372" s="30" t="s">
        <v>83</v>
      </c>
      <c r="D372" s="30" t="s">
        <v>83</v>
      </c>
      <c r="E372" s="30" t="s">
        <v>83</v>
      </c>
      <c r="F372" s="30">
        <v>38</v>
      </c>
      <c r="G372" s="30" t="s">
        <v>83</v>
      </c>
      <c r="H372" s="30" t="s">
        <v>83</v>
      </c>
      <c r="I372" s="30">
        <v>30</v>
      </c>
      <c r="J372" s="30">
        <v>6</v>
      </c>
      <c r="K372" s="30">
        <v>10</v>
      </c>
      <c r="L372" s="30" t="s">
        <v>83</v>
      </c>
      <c r="M372" s="30" t="s">
        <v>83</v>
      </c>
    </row>
    <row r="373" spans="1:13" ht="14.25" customHeight="1">
      <c r="A373" s="30">
        <v>4</v>
      </c>
      <c r="B373" s="30">
        <v>11</v>
      </c>
      <c r="C373" s="30">
        <v>3</v>
      </c>
      <c r="D373" s="30">
        <v>29</v>
      </c>
      <c r="E373" s="30" t="s">
        <v>83</v>
      </c>
      <c r="F373" s="30" t="s">
        <v>83</v>
      </c>
      <c r="G373" s="30" t="s">
        <v>83</v>
      </c>
      <c r="H373" s="30" t="s">
        <v>83</v>
      </c>
      <c r="I373" s="30">
        <v>11</v>
      </c>
      <c r="J373" s="30" t="s">
        <v>83</v>
      </c>
      <c r="K373" s="30" t="s">
        <v>83</v>
      </c>
      <c r="L373" s="30" t="s">
        <v>83</v>
      </c>
      <c r="M373" s="30">
        <v>1</v>
      </c>
    </row>
    <row r="374" spans="1:13" ht="14.25" customHeight="1">
      <c r="A374" s="30">
        <v>5</v>
      </c>
      <c r="B374" s="30">
        <v>20</v>
      </c>
      <c r="C374" s="30">
        <v>23</v>
      </c>
      <c r="D374" s="30" t="s">
        <v>83</v>
      </c>
      <c r="E374" s="30" t="s">
        <v>83</v>
      </c>
      <c r="F374" s="30" t="s">
        <v>83</v>
      </c>
      <c r="G374" s="30" t="s">
        <v>83</v>
      </c>
      <c r="H374" s="30">
        <v>13</v>
      </c>
      <c r="I374" s="30">
        <v>1</v>
      </c>
      <c r="J374" s="30" t="s">
        <v>83</v>
      </c>
      <c r="K374" s="30" t="s">
        <v>83</v>
      </c>
      <c r="L374" s="30">
        <v>8</v>
      </c>
      <c r="M374" s="30" t="s">
        <v>83</v>
      </c>
    </row>
    <row r="375" spans="1:13" ht="14.25" customHeight="1">
      <c r="A375" s="30">
        <v>6</v>
      </c>
      <c r="B375" s="30" t="s">
        <v>83</v>
      </c>
      <c r="C375" s="30">
        <v>21</v>
      </c>
      <c r="D375" s="30">
        <v>0</v>
      </c>
      <c r="E375" s="30">
        <v>29</v>
      </c>
      <c r="F375" s="30">
        <v>25</v>
      </c>
      <c r="G375" s="30">
        <v>21</v>
      </c>
      <c r="H375" s="30">
        <v>0</v>
      </c>
      <c r="I375" s="30" t="s">
        <v>83</v>
      </c>
      <c r="J375" s="30">
        <v>27</v>
      </c>
      <c r="K375" s="30" t="s">
        <v>83</v>
      </c>
      <c r="L375" s="30">
        <v>4</v>
      </c>
      <c r="M375" s="30">
        <v>8</v>
      </c>
    </row>
    <row r="376" spans="1:13" ht="14.25" customHeight="1">
      <c r="A376" s="30">
        <v>7</v>
      </c>
      <c r="B376" s="30">
        <v>1</v>
      </c>
      <c r="C376" s="30" t="s">
        <v>83</v>
      </c>
      <c r="D376" s="30" t="s">
        <v>83</v>
      </c>
      <c r="E376" s="30">
        <v>3</v>
      </c>
      <c r="F376" s="30" t="s">
        <v>83</v>
      </c>
      <c r="G376" s="30">
        <v>19</v>
      </c>
      <c r="H376" s="30" t="s">
        <v>83</v>
      </c>
      <c r="I376" s="30">
        <v>2</v>
      </c>
      <c r="J376" s="30">
        <v>15</v>
      </c>
      <c r="K376" s="30">
        <v>14</v>
      </c>
      <c r="L376" s="30">
        <v>11</v>
      </c>
      <c r="M376" s="30">
        <v>10</v>
      </c>
    </row>
    <row r="377" spans="1:13" ht="14.25" customHeight="1">
      <c r="A377" s="30">
        <v>8</v>
      </c>
      <c r="B377" s="30" t="s">
        <v>83</v>
      </c>
      <c r="C377" s="30" t="s">
        <v>83</v>
      </c>
      <c r="D377" s="30" t="s">
        <v>83</v>
      </c>
      <c r="E377" s="30" t="s">
        <v>83</v>
      </c>
      <c r="F377" s="30">
        <v>21</v>
      </c>
      <c r="G377" s="30" t="s">
        <v>83</v>
      </c>
      <c r="H377" s="30" t="s">
        <v>83</v>
      </c>
      <c r="I377" s="30" t="s">
        <v>83</v>
      </c>
      <c r="J377" s="30" t="s">
        <v>83</v>
      </c>
      <c r="K377" s="30">
        <v>1</v>
      </c>
      <c r="L377" s="30">
        <v>3</v>
      </c>
      <c r="M377" s="30" t="s">
        <v>83</v>
      </c>
    </row>
    <row r="378" spans="1:13" ht="14.25" customHeight="1">
      <c r="A378" s="30">
        <v>9</v>
      </c>
      <c r="B378" s="30">
        <v>0</v>
      </c>
      <c r="C378" s="30">
        <v>11</v>
      </c>
      <c r="D378" s="30">
        <v>3</v>
      </c>
      <c r="E378" s="30">
        <v>0</v>
      </c>
      <c r="F378" s="30" t="s">
        <v>83</v>
      </c>
      <c r="G378" s="30" t="s">
        <v>83</v>
      </c>
      <c r="H378" s="30" t="s">
        <v>83</v>
      </c>
      <c r="I378" s="30">
        <v>1</v>
      </c>
      <c r="J378" s="30">
        <v>0</v>
      </c>
      <c r="K378" s="30">
        <v>0</v>
      </c>
      <c r="L378" s="30">
        <v>12</v>
      </c>
      <c r="M378" s="30">
        <v>56</v>
      </c>
    </row>
    <row r="379" spans="1:13" ht="14.25" customHeight="1">
      <c r="A379" s="30">
        <v>10</v>
      </c>
      <c r="B379" s="30">
        <v>0</v>
      </c>
      <c r="C379" s="30">
        <v>2</v>
      </c>
      <c r="D379" s="30" t="s">
        <v>83</v>
      </c>
      <c r="E379" s="30">
        <v>6</v>
      </c>
      <c r="F379" s="30" t="s">
        <v>83</v>
      </c>
      <c r="G379" s="30">
        <v>21</v>
      </c>
      <c r="H379" s="30" t="s">
        <v>83</v>
      </c>
      <c r="I379" s="30" t="s">
        <v>83</v>
      </c>
      <c r="J379" s="30">
        <v>7</v>
      </c>
      <c r="K379" s="30">
        <v>4</v>
      </c>
      <c r="L379" s="30">
        <v>7</v>
      </c>
      <c r="M379" s="30" t="s">
        <v>83</v>
      </c>
    </row>
    <row r="380" spans="1:13" ht="14.25" customHeight="1">
      <c r="A380" s="30">
        <v>11</v>
      </c>
      <c r="B380" s="30">
        <v>5</v>
      </c>
      <c r="C380" s="30" t="s">
        <v>83</v>
      </c>
      <c r="D380" s="30" t="s">
        <v>83</v>
      </c>
      <c r="E380" s="30" t="s">
        <v>83</v>
      </c>
      <c r="F380" s="30">
        <v>15</v>
      </c>
      <c r="G380" s="30">
        <v>7</v>
      </c>
      <c r="H380" s="30" t="s">
        <v>83</v>
      </c>
      <c r="I380" s="30" t="s">
        <v>83</v>
      </c>
      <c r="J380" s="30">
        <v>10</v>
      </c>
      <c r="K380" s="30">
        <v>1</v>
      </c>
      <c r="L380" s="30" t="s">
        <v>83</v>
      </c>
      <c r="M380" s="30">
        <v>0</v>
      </c>
    </row>
    <row r="381" spans="1:13" ht="14.25" customHeight="1">
      <c r="A381" s="30">
        <v>12</v>
      </c>
      <c r="B381" s="30">
        <v>7</v>
      </c>
      <c r="C381" s="30" t="s">
        <v>83</v>
      </c>
      <c r="D381" s="30" t="s">
        <v>83</v>
      </c>
      <c r="E381" s="30" t="s">
        <v>83</v>
      </c>
      <c r="F381" s="30" t="s">
        <v>83</v>
      </c>
      <c r="G381" s="30">
        <v>4</v>
      </c>
      <c r="H381" s="30" t="s">
        <v>83</v>
      </c>
      <c r="I381" s="30" t="s">
        <v>83</v>
      </c>
      <c r="J381" s="30" t="s">
        <v>83</v>
      </c>
      <c r="K381" s="30">
        <v>16</v>
      </c>
      <c r="L381" s="30">
        <v>2</v>
      </c>
      <c r="M381" s="30">
        <v>3</v>
      </c>
    </row>
    <row r="382" spans="1:13" ht="14.25" customHeight="1">
      <c r="A382" s="30">
        <v>13</v>
      </c>
      <c r="B382" s="30" t="s">
        <v>83</v>
      </c>
      <c r="C382" s="30" t="s">
        <v>83</v>
      </c>
      <c r="D382" s="30" t="s">
        <v>83</v>
      </c>
      <c r="E382" s="30" t="s">
        <v>83</v>
      </c>
      <c r="F382" s="30" t="s">
        <v>83</v>
      </c>
      <c r="G382" s="30" t="s">
        <v>83</v>
      </c>
      <c r="H382" s="30">
        <v>5</v>
      </c>
      <c r="I382" s="30">
        <v>5</v>
      </c>
      <c r="J382" s="30" t="s">
        <v>83</v>
      </c>
      <c r="K382" s="30" t="s">
        <v>83</v>
      </c>
      <c r="L382" s="30">
        <v>12</v>
      </c>
      <c r="M382" s="30" t="s">
        <v>83</v>
      </c>
    </row>
    <row r="383" spans="1:13" ht="14.25" customHeight="1">
      <c r="A383" s="30">
        <v>14</v>
      </c>
      <c r="B383" s="30" t="s">
        <v>83</v>
      </c>
      <c r="C383" s="30" t="s">
        <v>83</v>
      </c>
      <c r="D383" s="30" t="s">
        <v>83</v>
      </c>
      <c r="E383" s="30">
        <v>0</v>
      </c>
      <c r="F383" s="30">
        <v>5</v>
      </c>
      <c r="G383" s="30">
        <v>57</v>
      </c>
      <c r="H383" s="30" t="s">
        <v>83</v>
      </c>
      <c r="I383" s="30">
        <v>26</v>
      </c>
      <c r="J383" s="30" t="s">
        <v>83</v>
      </c>
      <c r="K383" s="30" t="s">
        <v>83</v>
      </c>
      <c r="L383" s="30">
        <v>6</v>
      </c>
      <c r="M383" s="30" t="s">
        <v>83</v>
      </c>
    </row>
    <row r="384" spans="1:13" ht="14.25" customHeight="1">
      <c r="A384" s="30">
        <v>15</v>
      </c>
      <c r="B384" s="30">
        <v>5</v>
      </c>
      <c r="C384" s="30" t="s">
        <v>83</v>
      </c>
      <c r="D384" s="30">
        <v>7</v>
      </c>
      <c r="E384" s="30" t="s">
        <v>83</v>
      </c>
      <c r="F384" s="30" t="s">
        <v>83</v>
      </c>
      <c r="G384" s="30">
        <v>10</v>
      </c>
      <c r="H384" s="30" t="s">
        <v>83</v>
      </c>
      <c r="I384" s="30">
        <v>2</v>
      </c>
      <c r="J384" s="30" t="s">
        <v>83</v>
      </c>
      <c r="K384" s="30" t="s">
        <v>83</v>
      </c>
      <c r="L384" s="30">
        <v>4</v>
      </c>
      <c r="M384" s="30" t="s">
        <v>83</v>
      </c>
    </row>
    <row r="385" spans="1:13" ht="14.25" customHeight="1">
      <c r="A385" s="30">
        <v>16</v>
      </c>
      <c r="B385" s="30" t="s">
        <v>83</v>
      </c>
      <c r="C385" s="30" t="s">
        <v>83</v>
      </c>
      <c r="D385" s="30">
        <v>5</v>
      </c>
      <c r="E385" s="30">
        <v>7</v>
      </c>
      <c r="F385" s="30">
        <v>0</v>
      </c>
      <c r="G385" s="30" t="s">
        <v>83</v>
      </c>
      <c r="H385" s="30" t="s">
        <v>83</v>
      </c>
      <c r="I385" s="30" t="s">
        <v>83</v>
      </c>
      <c r="J385" s="30" t="s">
        <v>83</v>
      </c>
      <c r="K385" s="30" t="s">
        <v>83</v>
      </c>
      <c r="L385" s="30" t="s">
        <v>83</v>
      </c>
      <c r="M385" s="30" t="s">
        <v>83</v>
      </c>
    </row>
    <row r="386" spans="1:13" ht="14.25" customHeight="1">
      <c r="A386" s="30">
        <v>17</v>
      </c>
      <c r="B386" s="30">
        <v>4</v>
      </c>
      <c r="C386" s="30">
        <v>11</v>
      </c>
      <c r="D386" s="30">
        <v>46</v>
      </c>
      <c r="E386" s="30">
        <v>1</v>
      </c>
      <c r="F386" s="30" t="s">
        <v>83</v>
      </c>
      <c r="G386" s="30">
        <v>25</v>
      </c>
      <c r="H386" s="30" t="s">
        <v>83</v>
      </c>
      <c r="I386" s="30" t="s">
        <v>83</v>
      </c>
      <c r="J386" s="30" t="s">
        <v>83</v>
      </c>
      <c r="K386" s="30">
        <v>12</v>
      </c>
      <c r="L386" s="30">
        <v>8</v>
      </c>
      <c r="M386" s="30" t="s">
        <v>83</v>
      </c>
    </row>
    <row r="387" spans="1:13" ht="14.25" customHeight="1">
      <c r="A387" s="30">
        <v>18</v>
      </c>
      <c r="B387" s="30">
        <v>26</v>
      </c>
      <c r="C387" s="30">
        <v>0</v>
      </c>
      <c r="D387" s="30">
        <v>43</v>
      </c>
      <c r="E387" s="30">
        <v>0</v>
      </c>
      <c r="F387" s="30">
        <v>43</v>
      </c>
      <c r="G387" s="30">
        <v>7</v>
      </c>
      <c r="H387" s="30" t="s">
        <v>83</v>
      </c>
      <c r="I387" s="30" t="s">
        <v>83</v>
      </c>
      <c r="J387" s="30" t="s">
        <v>83</v>
      </c>
      <c r="K387" s="30" t="s">
        <v>83</v>
      </c>
      <c r="L387" s="30">
        <v>2</v>
      </c>
      <c r="M387" s="30" t="s">
        <v>83</v>
      </c>
    </row>
    <row r="388" spans="1:13" ht="14.25" customHeight="1">
      <c r="A388" s="30">
        <v>19</v>
      </c>
      <c r="B388" s="30">
        <v>6</v>
      </c>
      <c r="C388" s="30">
        <v>23</v>
      </c>
      <c r="D388" s="30">
        <v>39</v>
      </c>
      <c r="E388" s="30">
        <v>10</v>
      </c>
      <c r="F388" s="30">
        <v>45</v>
      </c>
      <c r="G388" s="30">
        <v>3</v>
      </c>
      <c r="H388" s="30" t="s">
        <v>83</v>
      </c>
      <c r="I388" s="30" t="s">
        <v>83</v>
      </c>
      <c r="J388" s="30" t="s">
        <v>83</v>
      </c>
      <c r="K388" s="30" t="s">
        <v>83</v>
      </c>
      <c r="L388" s="30" t="s">
        <v>83</v>
      </c>
      <c r="M388" s="30" t="s">
        <v>83</v>
      </c>
    </row>
    <row r="389" spans="1:13" ht="14.25" customHeight="1">
      <c r="A389" s="30">
        <v>20</v>
      </c>
      <c r="B389" s="30">
        <v>30</v>
      </c>
      <c r="C389" s="30">
        <v>3</v>
      </c>
      <c r="D389" s="30">
        <v>1</v>
      </c>
      <c r="E389" s="30" t="s">
        <v>83</v>
      </c>
      <c r="F389" s="30" t="s">
        <v>83</v>
      </c>
      <c r="G389" s="30">
        <v>10</v>
      </c>
      <c r="H389" s="30" t="s">
        <v>83</v>
      </c>
      <c r="I389" s="30">
        <v>0</v>
      </c>
      <c r="J389" s="30" t="s">
        <v>83</v>
      </c>
      <c r="K389" s="30" t="s">
        <v>83</v>
      </c>
      <c r="L389" s="30">
        <v>2</v>
      </c>
      <c r="M389" s="30">
        <v>1</v>
      </c>
    </row>
    <row r="390" spans="1:13" ht="14.25" customHeight="1">
      <c r="A390" s="30">
        <v>21</v>
      </c>
      <c r="B390" s="30" t="s">
        <v>83</v>
      </c>
      <c r="C390" s="30" t="s">
        <v>83</v>
      </c>
      <c r="D390" s="30" t="s">
        <v>83</v>
      </c>
      <c r="E390" s="30">
        <v>0</v>
      </c>
      <c r="F390" s="30" t="s">
        <v>83</v>
      </c>
      <c r="G390" s="30" t="s">
        <v>83</v>
      </c>
      <c r="H390" s="30" t="s">
        <v>83</v>
      </c>
      <c r="I390" s="30">
        <v>5</v>
      </c>
      <c r="J390" s="30">
        <v>13</v>
      </c>
      <c r="K390" s="30" t="s">
        <v>83</v>
      </c>
      <c r="L390" s="30" t="s">
        <v>83</v>
      </c>
      <c r="M390" s="30">
        <v>5</v>
      </c>
    </row>
    <row r="391" spans="1:13" ht="14.25" customHeight="1">
      <c r="A391" s="30">
        <v>22</v>
      </c>
      <c r="B391" s="30">
        <v>3</v>
      </c>
      <c r="C391" s="30">
        <v>8</v>
      </c>
      <c r="D391" s="30" t="s">
        <v>83</v>
      </c>
      <c r="E391" s="30" t="s">
        <v>83</v>
      </c>
      <c r="F391" s="30" t="s">
        <v>83</v>
      </c>
      <c r="G391" s="30">
        <v>40</v>
      </c>
      <c r="H391" s="30">
        <v>7</v>
      </c>
      <c r="I391" s="30">
        <v>2</v>
      </c>
      <c r="J391" s="30" t="s">
        <v>83</v>
      </c>
      <c r="K391" s="30" t="s">
        <v>83</v>
      </c>
      <c r="L391" s="30" t="s">
        <v>83</v>
      </c>
      <c r="M391" s="30" t="s">
        <v>83</v>
      </c>
    </row>
    <row r="392" spans="1:13" ht="14.25" customHeight="1">
      <c r="A392" s="30">
        <v>23</v>
      </c>
      <c r="B392" s="30" t="s">
        <v>83</v>
      </c>
      <c r="C392" s="30">
        <v>10</v>
      </c>
      <c r="D392" s="30" t="s">
        <v>83</v>
      </c>
      <c r="E392" s="30">
        <v>41</v>
      </c>
      <c r="F392" s="30" t="s">
        <v>83</v>
      </c>
      <c r="G392" s="30">
        <v>7</v>
      </c>
      <c r="H392" s="30">
        <v>2</v>
      </c>
      <c r="I392" s="30">
        <v>7</v>
      </c>
      <c r="J392" s="30" t="s">
        <v>83</v>
      </c>
      <c r="K392" s="30" t="s">
        <v>83</v>
      </c>
      <c r="L392" s="30">
        <v>3</v>
      </c>
      <c r="M392" s="30" t="s">
        <v>83</v>
      </c>
    </row>
    <row r="393" spans="1:13" ht="14.25" customHeight="1">
      <c r="A393" s="30">
        <v>24</v>
      </c>
      <c r="B393" s="30" t="s">
        <v>83</v>
      </c>
      <c r="C393" s="30" t="s">
        <v>83</v>
      </c>
      <c r="D393" s="30" t="s">
        <v>83</v>
      </c>
      <c r="E393" s="30">
        <v>12</v>
      </c>
      <c r="F393" s="30">
        <v>0</v>
      </c>
      <c r="G393" s="30">
        <v>12</v>
      </c>
      <c r="H393" s="30">
        <v>0</v>
      </c>
      <c r="I393" s="30">
        <v>2</v>
      </c>
      <c r="J393" s="30" t="s">
        <v>83</v>
      </c>
      <c r="K393" s="30" t="s">
        <v>83</v>
      </c>
      <c r="L393" s="30">
        <v>0</v>
      </c>
      <c r="M393" s="30" t="s">
        <v>83</v>
      </c>
    </row>
    <row r="394" spans="1:13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 t="s">
        <v>83</v>
      </c>
      <c r="F394" s="30">
        <v>5</v>
      </c>
      <c r="G394" s="30">
        <v>10</v>
      </c>
      <c r="H394" s="30">
        <v>9</v>
      </c>
      <c r="I394" s="30" t="s">
        <v>83</v>
      </c>
      <c r="J394" s="30">
        <v>15</v>
      </c>
      <c r="K394" s="30">
        <v>7</v>
      </c>
      <c r="L394" s="30" t="s">
        <v>83</v>
      </c>
      <c r="M394" s="30" t="s">
        <v>83</v>
      </c>
    </row>
    <row r="395" spans="1:13" ht="14.25" customHeight="1">
      <c r="A395" s="30">
        <v>26</v>
      </c>
      <c r="B395" s="30">
        <v>0</v>
      </c>
      <c r="C395" s="30" t="s">
        <v>83</v>
      </c>
      <c r="D395" s="30" t="s">
        <v>83</v>
      </c>
      <c r="E395" s="30" t="s">
        <v>83</v>
      </c>
      <c r="F395" s="30">
        <v>11</v>
      </c>
      <c r="G395" s="30">
        <v>29</v>
      </c>
      <c r="H395" s="30">
        <v>10</v>
      </c>
      <c r="I395" s="30" t="s">
        <v>83</v>
      </c>
      <c r="J395" s="30" t="s">
        <v>83</v>
      </c>
      <c r="K395" s="30">
        <v>2</v>
      </c>
      <c r="L395" s="30" t="s">
        <v>83</v>
      </c>
      <c r="M395" s="30" t="s">
        <v>83</v>
      </c>
    </row>
    <row r="396" spans="1:13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>
        <v>3</v>
      </c>
      <c r="G396" s="30">
        <v>3</v>
      </c>
      <c r="H396" s="30" t="s">
        <v>83</v>
      </c>
      <c r="I396" s="30" t="s">
        <v>83</v>
      </c>
      <c r="J396" s="30" t="s">
        <v>83</v>
      </c>
      <c r="K396" s="30">
        <v>3</v>
      </c>
      <c r="L396" s="30" t="s">
        <v>83</v>
      </c>
      <c r="M396" s="30" t="s">
        <v>83</v>
      </c>
    </row>
    <row r="397" spans="1:13" ht="14.25" customHeight="1">
      <c r="A397" s="30">
        <v>28</v>
      </c>
      <c r="B397" s="30" t="s">
        <v>83</v>
      </c>
      <c r="C397" s="30" t="s">
        <v>83</v>
      </c>
      <c r="D397" s="30" t="s">
        <v>83</v>
      </c>
      <c r="E397" s="30">
        <v>23</v>
      </c>
      <c r="F397" s="30" t="s">
        <v>83</v>
      </c>
      <c r="G397" s="30" t="s">
        <v>83</v>
      </c>
      <c r="H397" s="30" t="s">
        <v>83</v>
      </c>
      <c r="I397" s="30">
        <v>15</v>
      </c>
      <c r="J397" s="30">
        <v>8</v>
      </c>
      <c r="K397" s="30">
        <v>3</v>
      </c>
      <c r="L397" s="30">
        <v>51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 t="s">
        <v>83</v>
      </c>
      <c r="H398" s="30">
        <v>13</v>
      </c>
      <c r="I398" s="30">
        <v>24</v>
      </c>
      <c r="J398" s="30" t="s">
        <v>83</v>
      </c>
      <c r="K398" s="30" t="s">
        <v>83</v>
      </c>
      <c r="L398" s="30">
        <v>6</v>
      </c>
      <c r="M398" s="30">
        <v>6</v>
      </c>
    </row>
    <row r="399" spans="1:13" ht="14.25" customHeight="1">
      <c r="A399" s="30">
        <v>30</v>
      </c>
      <c r="B399" s="30">
        <v>0</v>
      </c>
      <c r="C399" s="30"/>
      <c r="D399" s="30" t="s">
        <v>83</v>
      </c>
      <c r="E399" s="30" t="s">
        <v>83</v>
      </c>
      <c r="F399" s="30" t="s">
        <v>83</v>
      </c>
      <c r="G399" s="30">
        <v>19</v>
      </c>
      <c r="H399" s="30">
        <v>0</v>
      </c>
      <c r="I399" s="30">
        <v>12</v>
      </c>
      <c r="J399" s="30" t="s">
        <v>83</v>
      </c>
      <c r="K399" s="30" t="s">
        <v>83</v>
      </c>
      <c r="L399" s="30" t="s">
        <v>83</v>
      </c>
      <c r="M399" s="30">
        <v>3</v>
      </c>
    </row>
    <row r="400" spans="1:13" ht="14.25" customHeight="1">
      <c r="A400" s="30">
        <v>31</v>
      </c>
      <c r="B400" s="30">
        <v>20</v>
      </c>
      <c r="C400" s="30"/>
      <c r="D400" s="30" t="s">
        <v>83</v>
      </c>
      <c r="E400" s="30"/>
      <c r="F400" s="30">
        <v>0</v>
      </c>
      <c r="G400" s="30"/>
      <c r="H400" s="30" t="s">
        <v>83</v>
      </c>
      <c r="I400" s="30" t="s">
        <v>83</v>
      </c>
      <c r="J400" s="30"/>
      <c r="K400" s="30" t="s">
        <v>83</v>
      </c>
      <c r="L400" s="30"/>
      <c r="M400" s="30" t="s">
        <v>83</v>
      </c>
    </row>
    <row r="401" spans="1:13" ht="14.25" customHeight="1">
      <c r="A401" s="30" t="s">
        <v>87</v>
      </c>
      <c r="B401" s="30">
        <v>141</v>
      </c>
      <c r="C401" s="30">
        <v>116</v>
      </c>
      <c r="D401" s="30">
        <v>173</v>
      </c>
      <c r="E401" s="30">
        <v>132</v>
      </c>
      <c r="F401" s="30">
        <v>213</v>
      </c>
      <c r="G401" s="30">
        <v>304</v>
      </c>
      <c r="H401" s="30">
        <v>59</v>
      </c>
      <c r="I401" s="30">
        <v>148</v>
      </c>
      <c r="J401" s="30">
        <v>112</v>
      </c>
      <c r="K401" s="30">
        <v>159</v>
      </c>
      <c r="L401" s="30">
        <v>141</v>
      </c>
      <c r="M401" s="30">
        <v>104</v>
      </c>
    </row>
    <row r="402" spans="1:13" ht="14.25" customHeight="1">
      <c r="A402" s="30" t="s">
        <v>88</v>
      </c>
      <c r="B402" s="30">
        <v>18</v>
      </c>
      <c r="C402" s="30">
        <v>13</v>
      </c>
      <c r="D402" s="30">
        <v>9</v>
      </c>
      <c r="E402" s="30">
        <v>13</v>
      </c>
      <c r="F402" s="30">
        <v>14</v>
      </c>
      <c r="G402" s="30">
        <v>18</v>
      </c>
      <c r="H402" s="30">
        <v>11</v>
      </c>
      <c r="I402" s="30">
        <v>17</v>
      </c>
      <c r="J402" s="30">
        <v>10</v>
      </c>
      <c r="K402" s="30">
        <v>13</v>
      </c>
      <c r="L402" s="30">
        <v>17</v>
      </c>
      <c r="M402" s="30">
        <v>11</v>
      </c>
    </row>
    <row r="403" spans="1:13" ht="14.25" customHeight="1">
      <c r="A403" s="30" t="s">
        <v>89</v>
      </c>
      <c r="B403" s="30">
        <v>5</v>
      </c>
      <c r="C403" s="30">
        <v>4</v>
      </c>
      <c r="D403" s="30">
        <v>6</v>
      </c>
      <c r="E403" s="30">
        <v>4</v>
      </c>
      <c r="F403" s="30">
        <v>7</v>
      </c>
      <c r="G403" s="30">
        <v>10</v>
      </c>
      <c r="H403" s="30">
        <v>2</v>
      </c>
      <c r="I403" s="30">
        <v>5</v>
      </c>
      <c r="J403" s="30">
        <v>4</v>
      </c>
      <c r="K403" s="30">
        <v>5</v>
      </c>
      <c r="L403" s="30">
        <v>5</v>
      </c>
      <c r="M403" s="30">
        <v>3</v>
      </c>
    </row>
    <row r="404" spans="1:13" ht="14.25" customHeight="1">
      <c r="A404" s="30" t="s">
        <v>90</v>
      </c>
      <c r="B404" s="30">
        <v>30</v>
      </c>
      <c r="C404" s="30">
        <v>23</v>
      </c>
      <c r="D404" s="30">
        <v>46</v>
      </c>
      <c r="E404" s="30">
        <v>41</v>
      </c>
      <c r="F404" s="30">
        <v>45</v>
      </c>
      <c r="G404" s="30">
        <v>57</v>
      </c>
      <c r="H404" s="30">
        <v>13</v>
      </c>
      <c r="I404" s="30">
        <v>30</v>
      </c>
      <c r="J404" s="30">
        <v>27</v>
      </c>
      <c r="K404" s="30">
        <v>86</v>
      </c>
      <c r="L404" s="30">
        <v>51</v>
      </c>
      <c r="M404" s="30">
        <v>56</v>
      </c>
    </row>
    <row r="405" spans="1:13" ht="14.25" customHeight="1">
      <c r="A405" s="30" t="s">
        <v>91</v>
      </c>
      <c r="B405" s="30">
        <v>20</v>
      </c>
      <c r="C405" s="30">
        <v>19</v>
      </c>
      <c r="D405" s="30">
        <v>17</v>
      </c>
      <c r="E405" s="30">
        <v>23</v>
      </c>
      <c r="F405" s="30">
        <v>19</v>
      </c>
      <c r="G405" s="30">
        <v>14</v>
      </c>
      <c r="H405" s="30">
        <v>29</v>
      </c>
      <c r="I405" s="30">
        <v>3</v>
      </c>
      <c r="J405" s="30">
        <v>6</v>
      </c>
      <c r="K405" s="30">
        <v>2</v>
      </c>
      <c r="L405" s="30">
        <v>28</v>
      </c>
      <c r="M405" s="30">
        <v>9</v>
      </c>
    </row>
    <row r="406" spans="1:13" ht="14.25" customHeight="1">
      <c r="A406" s="30" t="s">
        <v>92</v>
      </c>
      <c r="B406" s="30">
        <v>0</v>
      </c>
      <c r="C406" s="30">
        <v>0</v>
      </c>
      <c r="D406" s="30">
        <v>0</v>
      </c>
      <c r="E406" s="30">
        <v>0</v>
      </c>
      <c r="F406" s="30">
        <v>0</v>
      </c>
      <c r="G406" s="30">
        <v>3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0F000000}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6.08984375" customWidth="1"/>
    <col min="14" max="14" width="9" customWidth="1"/>
    <col min="15" max="15" width="8.453125" customWidth="1"/>
    <col min="16" max="25" width="7" customWidth="1"/>
    <col min="26" max="48" width="9" customWidth="1"/>
  </cols>
  <sheetData>
    <row r="1" spans="1:30" ht="14.25" customHeight="1">
      <c r="A1" s="39" t="s">
        <v>59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40"/>
      <c r="M1" s="40"/>
    </row>
    <row r="2" spans="1:30" ht="14.2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40"/>
      <c r="M2" s="40"/>
    </row>
    <row r="3" spans="1:30" ht="14.25" customHeight="1">
      <c r="A3" s="39" t="s">
        <v>373</v>
      </c>
      <c r="B3" s="39"/>
      <c r="C3" s="39"/>
      <c r="D3" s="39"/>
      <c r="E3" s="39"/>
      <c r="F3" s="39"/>
      <c r="G3" s="39"/>
      <c r="H3" s="39"/>
      <c r="I3" s="39" t="s">
        <v>374</v>
      </c>
      <c r="J3" s="39"/>
      <c r="K3" s="39"/>
      <c r="L3" s="39"/>
      <c r="M3" s="39"/>
    </row>
    <row r="4" spans="1:30" ht="14.25" customHeight="1">
      <c r="A4" s="39" t="s">
        <v>375</v>
      </c>
      <c r="B4" s="39"/>
      <c r="C4" s="39"/>
      <c r="D4" s="39"/>
      <c r="E4" s="39"/>
      <c r="F4" s="39"/>
      <c r="G4" s="39"/>
      <c r="H4" s="39"/>
      <c r="I4" s="39" t="s">
        <v>376</v>
      </c>
      <c r="J4" s="39"/>
      <c r="K4" s="39"/>
      <c r="L4" s="39"/>
      <c r="M4" s="39"/>
    </row>
    <row r="5" spans="1:30" ht="14.25" customHeight="1">
      <c r="A5" s="39" t="s">
        <v>377</v>
      </c>
      <c r="B5" s="39"/>
      <c r="C5" s="39"/>
      <c r="D5" s="39"/>
      <c r="E5" s="39"/>
      <c r="F5" s="39"/>
      <c r="G5" s="39"/>
      <c r="H5" s="39"/>
      <c r="I5" s="39" t="s">
        <v>378</v>
      </c>
      <c r="J5" s="39"/>
      <c r="K5" s="39"/>
      <c r="L5" s="40"/>
      <c r="M5" s="40"/>
    </row>
    <row r="6" spans="1:30" ht="14.25" customHeight="1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40"/>
      <c r="M6" s="40"/>
    </row>
    <row r="7" spans="1:30" ht="14.25" customHeight="1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40"/>
      <c r="M7" s="40"/>
    </row>
    <row r="8" spans="1:30" ht="16.5" customHeight="1">
      <c r="A8" s="41" t="s">
        <v>66</v>
      </c>
      <c r="B8" s="75" t="s">
        <v>67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7"/>
      <c r="AB8" s="32" t="s">
        <v>68</v>
      </c>
      <c r="AC8" s="32"/>
      <c r="AD8" s="32"/>
    </row>
    <row r="9" spans="1:30" ht="14.25" customHeight="1">
      <c r="A9" s="41"/>
      <c r="B9" s="42" t="s">
        <v>69</v>
      </c>
      <c r="C9" s="42" t="s">
        <v>70</v>
      </c>
      <c r="D9" s="42" t="s">
        <v>71</v>
      </c>
      <c r="E9" s="42" t="s">
        <v>72</v>
      </c>
      <c r="F9" s="42" t="s">
        <v>73</v>
      </c>
      <c r="G9" s="42" t="s">
        <v>74</v>
      </c>
      <c r="H9" s="42" t="s">
        <v>75</v>
      </c>
      <c r="I9" s="42" t="s">
        <v>76</v>
      </c>
      <c r="J9" s="42" t="s">
        <v>77</v>
      </c>
      <c r="K9" s="42" t="s">
        <v>78</v>
      </c>
      <c r="L9" s="42" t="s">
        <v>79</v>
      </c>
      <c r="M9" s="42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43">
        <v>1</v>
      </c>
      <c r="B10" s="42">
        <v>9</v>
      </c>
      <c r="C10" s="42">
        <v>107</v>
      </c>
      <c r="D10" s="42" t="s">
        <v>83</v>
      </c>
      <c r="E10" s="42" t="s">
        <v>83</v>
      </c>
      <c r="F10" s="42" t="s">
        <v>83</v>
      </c>
      <c r="G10" s="42">
        <v>29</v>
      </c>
      <c r="H10" s="42" t="s">
        <v>83</v>
      </c>
      <c r="I10" s="42">
        <v>65</v>
      </c>
      <c r="J10" s="42" t="s">
        <v>83</v>
      </c>
      <c r="K10" s="42" t="s">
        <v>83</v>
      </c>
      <c r="L10" s="42" t="s">
        <v>83</v>
      </c>
      <c r="M10" s="42">
        <v>35</v>
      </c>
      <c r="O10" s="30" t="s">
        <v>69</v>
      </c>
      <c r="P10" s="30">
        <v>572</v>
      </c>
      <c r="Q10" s="34">
        <v>540</v>
      </c>
      <c r="R10" s="34">
        <v>287</v>
      </c>
      <c r="T10" s="34">
        <v>319</v>
      </c>
      <c r="U10" s="34">
        <v>84</v>
      </c>
      <c r="V10" s="34">
        <v>267</v>
      </c>
      <c r="W10" s="34">
        <v>348</v>
      </c>
      <c r="X10" s="34">
        <v>168</v>
      </c>
      <c r="Y10" s="34">
        <v>353</v>
      </c>
      <c r="Z10" s="32">
        <f t="shared" ref="Z10:Z21" si="0">AVERAGE(P10:Y10)</f>
        <v>326.44444444444446</v>
      </c>
      <c r="AB10" s="32">
        <f t="shared" ref="AB10:AB21" si="1">((W10-Z10)/Z10)*100</f>
        <v>6.6031313818924398</v>
      </c>
      <c r="AC10" s="32">
        <f t="shared" ref="AC10:AC21" si="2">((X10-Z10)/Z10)*100</f>
        <v>-48.536419332879511</v>
      </c>
      <c r="AD10" s="32">
        <f t="shared" ref="AD10:AD21" si="3">((Y10-Z10)/Z10)*100</f>
        <v>8.1347855684138821</v>
      </c>
    </row>
    <row r="11" spans="1:30" ht="14.25" customHeight="1">
      <c r="A11" s="43">
        <v>2</v>
      </c>
      <c r="B11" s="42" t="s">
        <v>83</v>
      </c>
      <c r="C11" s="42" t="s">
        <v>83</v>
      </c>
      <c r="D11" s="42">
        <v>64</v>
      </c>
      <c r="E11" s="42">
        <v>79</v>
      </c>
      <c r="F11" s="42" t="s">
        <v>83</v>
      </c>
      <c r="G11" s="42">
        <v>68</v>
      </c>
      <c r="H11" s="42" t="s">
        <v>83</v>
      </c>
      <c r="I11" s="42" t="s">
        <v>83</v>
      </c>
      <c r="J11" s="42" t="s">
        <v>83</v>
      </c>
      <c r="K11" s="42" t="s">
        <v>83</v>
      </c>
      <c r="L11" s="42" t="s">
        <v>83</v>
      </c>
      <c r="M11" s="42">
        <v>130</v>
      </c>
      <c r="O11" s="30" t="s">
        <v>70</v>
      </c>
      <c r="P11" s="30">
        <v>374</v>
      </c>
      <c r="Q11" s="34">
        <v>138</v>
      </c>
      <c r="R11" s="34">
        <v>420</v>
      </c>
      <c r="S11" s="34">
        <v>267</v>
      </c>
      <c r="T11" s="34">
        <v>187</v>
      </c>
      <c r="U11" s="34">
        <v>338</v>
      </c>
      <c r="V11" s="34">
        <v>440</v>
      </c>
      <c r="W11" s="34">
        <v>342</v>
      </c>
      <c r="X11" s="34">
        <v>312</v>
      </c>
      <c r="Y11" s="34">
        <v>317</v>
      </c>
      <c r="Z11" s="32">
        <f t="shared" si="0"/>
        <v>313.5</v>
      </c>
      <c r="AB11" s="32">
        <f t="shared" si="1"/>
        <v>9.0909090909090917</v>
      </c>
      <c r="AC11" s="32">
        <f t="shared" si="2"/>
        <v>-0.4784688995215311</v>
      </c>
      <c r="AD11" s="32">
        <f t="shared" si="3"/>
        <v>1.1164274322169059</v>
      </c>
    </row>
    <row r="12" spans="1:30" ht="14.25" customHeight="1">
      <c r="A12" s="43">
        <v>3</v>
      </c>
      <c r="B12" s="42">
        <v>41</v>
      </c>
      <c r="C12" s="42">
        <v>4</v>
      </c>
      <c r="D12" s="42" t="s">
        <v>83</v>
      </c>
      <c r="E12" s="42">
        <v>38</v>
      </c>
      <c r="F12" s="42" t="s">
        <v>83</v>
      </c>
      <c r="G12" s="42" t="s">
        <v>83</v>
      </c>
      <c r="H12" s="42">
        <v>25</v>
      </c>
      <c r="I12" s="42" t="s">
        <v>83</v>
      </c>
      <c r="J12" s="42" t="s">
        <v>83</v>
      </c>
      <c r="K12" s="42" t="s">
        <v>83</v>
      </c>
      <c r="L12" s="42">
        <v>13</v>
      </c>
      <c r="M12" s="42" t="s">
        <v>83</v>
      </c>
      <c r="O12" s="30" t="s">
        <v>71</v>
      </c>
      <c r="P12" s="30">
        <v>457</v>
      </c>
      <c r="Q12" s="34">
        <v>295</v>
      </c>
      <c r="R12" s="34">
        <v>560</v>
      </c>
      <c r="S12" s="34">
        <v>690</v>
      </c>
      <c r="T12" s="34">
        <v>340</v>
      </c>
      <c r="U12" s="34">
        <v>543</v>
      </c>
      <c r="V12" s="34">
        <v>508</v>
      </c>
      <c r="W12" s="34">
        <v>358</v>
      </c>
      <c r="X12" s="34">
        <v>492</v>
      </c>
      <c r="Y12" s="34">
        <v>362</v>
      </c>
      <c r="Z12" s="32">
        <f t="shared" si="0"/>
        <v>460.5</v>
      </c>
      <c r="AB12" s="32">
        <f t="shared" si="1"/>
        <v>-22.258414766558086</v>
      </c>
      <c r="AC12" s="32">
        <f t="shared" si="2"/>
        <v>6.8403908794788277</v>
      </c>
      <c r="AD12" s="32">
        <f t="shared" si="3"/>
        <v>-21.389793702497286</v>
      </c>
    </row>
    <row r="13" spans="1:30" ht="14.25" customHeight="1">
      <c r="A13" s="43">
        <v>4</v>
      </c>
      <c r="B13" s="42" t="s">
        <v>83</v>
      </c>
      <c r="C13" s="42" t="s">
        <v>83</v>
      </c>
      <c r="D13" s="42" t="s">
        <v>83</v>
      </c>
      <c r="E13" s="42">
        <v>6</v>
      </c>
      <c r="F13" s="42" t="s">
        <v>83</v>
      </c>
      <c r="G13" s="42">
        <v>93</v>
      </c>
      <c r="H13" s="42" t="s">
        <v>83</v>
      </c>
      <c r="I13" s="42">
        <v>16</v>
      </c>
      <c r="J13" s="42">
        <v>3</v>
      </c>
      <c r="K13" s="42" t="s">
        <v>83</v>
      </c>
      <c r="L13" s="42">
        <v>5</v>
      </c>
      <c r="M13" s="42" t="s">
        <v>83</v>
      </c>
      <c r="O13" s="30" t="s">
        <v>72</v>
      </c>
      <c r="P13" s="30">
        <v>437</v>
      </c>
      <c r="Q13" s="34">
        <v>250</v>
      </c>
      <c r="R13" s="34">
        <v>527</v>
      </c>
      <c r="S13" s="34">
        <v>165</v>
      </c>
      <c r="T13" s="34">
        <v>505</v>
      </c>
      <c r="U13" s="34">
        <v>172</v>
      </c>
      <c r="V13" s="34">
        <v>169</v>
      </c>
      <c r="W13" s="34">
        <v>425</v>
      </c>
      <c r="X13" s="34">
        <v>291</v>
      </c>
      <c r="Y13" s="34">
        <v>257</v>
      </c>
      <c r="Z13" s="32">
        <f t="shared" si="0"/>
        <v>319.8</v>
      </c>
      <c r="AB13" s="32">
        <f t="shared" si="1"/>
        <v>32.895559724828011</v>
      </c>
      <c r="AC13" s="32">
        <f t="shared" si="2"/>
        <v>-9.0056285178236433</v>
      </c>
      <c r="AD13" s="32">
        <f t="shared" si="3"/>
        <v>-19.637273295809884</v>
      </c>
    </row>
    <row r="14" spans="1:30" ht="14.25" customHeight="1">
      <c r="A14" s="43">
        <v>5</v>
      </c>
      <c r="B14" s="42" t="s">
        <v>83</v>
      </c>
      <c r="C14" s="42">
        <v>9</v>
      </c>
      <c r="D14" s="42" t="s">
        <v>83</v>
      </c>
      <c r="E14" s="42" t="s">
        <v>83</v>
      </c>
      <c r="F14" s="42">
        <v>5</v>
      </c>
      <c r="G14" s="42" t="s">
        <v>83</v>
      </c>
      <c r="H14" s="42" t="s">
        <v>83</v>
      </c>
      <c r="I14" s="42" t="s">
        <v>83</v>
      </c>
      <c r="J14" s="42">
        <v>41</v>
      </c>
      <c r="K14" s="42" t="s">
        <v>83</v>
      </c>
      <c r="L14" s="42">
        <v>9</v>
      </c>
      <c r="M14" s="42" t="s">
        <v>83</v>
      </c>
      <c r="O14" s="30" t="s">
        <v>73</v>
      </c>
      <c r="P14" s="30">
        <v>115</v>
      </c>
      <c r="Q14" s="34">
        <v>122</v>
      </c>
      <c r="R14" s="34">
        <v>123</v>
      </c>
      <c r="S14" s="34">
        <v>296</v>
      </c>
      <c r="T14" s="34">
        <v>419</v>
      </c>
      <c r="U14" s="34">
        <v>194</v>
      </c>
      <c r="V14" s="34">
        <v>211</v>
      </c>
      <c r="W14" s="34">
        <v>382</v>
      </c>
      <c r="X14" s="34">
        <v>163</v>
      </c>
      <c r="Y14" s="34">
        <v>186</v>
      </c>
      <c r="Z14" s="32">
        <f t="shared" si="0"/>
        <v>221.1</v>
      </c>
      <c r="AB14" s="32">
        <f t="shared" si="1"/>
        <v>72.772501130710083</v>
      </c>
      <c r="AC14" s="32">
        <f t="shared" si="2"/>
        <v>-26.277702397105379</v>
      </c>
      <c r="AD14" s="32">
        <f t="shared" si="3"/>
        <v>-15.875169606512888</v>
      </c>
    </row>
    <row r="15" spans="1:30" ht="14.25" customHeight="1">
      <c r="A15" s="43">
        <v>6</v>
      </c>
      <c r="B15" s="42" t="s">
        <v>83</v>
      </c>
      <c r="C15" s="42" t="s">
        <v>83</v>
      </c>
      <c r="D15" s="42">
        <v>10</v>
      </c>
      <c r="E15" s="42">
        <v>6</v>
      </c>
      <c r="F15" s="42" t="s">
        <v>83</v>
      </c>
      <c r="G15" s="42" t="s">
        <v>83</v>
      </c>
      <c r="H15" s="42" t="s">
        <v>83</v>
      </c>
      <c r="I15" s="42" t="s">
        <v>83</v>
      </c>
      <c r="J15" s="42">
        <v>3</v>
      </c>
      <c r="K15" s="42" t="s">
        <v>83</v>
      </c>
      <c r="L15" s="42">
        <v>2</v>
      </c>
      <c r="M15" s="42">
        <v>44</v>
      </c>
      <c r="O15" s="30" t="s">
        <v>74</v>
      </c>
      <c r="P15" s="30">
        <v>318</v>
      </c>
      <c r="Q15" s="34">
        <v>128</v>
      </c>
      <c r="R15" s="34">
        <v>100</v>
      </c>
      <c r="S15" s="34">
        <v>79</v>
      </c>
      <c r="T15" s="34">
        <v>103</v>
      </c>
      <c r="U15" s="34">
        <v>168</v>
      </c>
      <c r="V15" s="34">
        <v>164</v>
      </c>
      <c r="W15" s="34">
        <v>149</v>
      </c>
      <c r="X15" s="34">
        <v>123</v>
      </c>
      <c r="Y15" s="34">
        <v>90</v>
      </c>
      <c r="Z15" s="32">
        <f t="shared" si="0"/>
        <v>142.19999999999999</v>
      </c>
      <c r="AB15" s="32">
        <f t="shared" si="1"/>
        <v>4.7819971870604867</v>
      </c>
      <c r="AC15" s="32">
        <f t="shared" si="2"/>
        <v>-13.502109704641343</v>
      </c>
      <c r="AD15" s="32">
        <f t="shared" si="3"/>
        <v>-36.708860759493668</v>
      </c>
    </row>
    <row r="16" spans="1:30" ht="14.25" customHeight="1">
      <c r="A16" s="43">
        <v>7</v>
      </c>
      <c r="B16" s="42" t="s">
        <v>83</v>
      </c>
      <c r="C16" s="42" t="s">
        <v>83</v>
      </c>
      <c r="D16" s="42">
        <v>2</v>
      </c>
      <c r="E16" s="42">
        <v>71</v>
      </c>
      <c r="F16" s="42">
        <v>3</v>
      </c>
      <c r="G16" s="42" t="s">
        <v>83</v>
      </c>
      <c r="H16" s="42" t="s">
        <v>83</v>
      </c>
      <c r="I16" s="42">
        <v>31</v>
      </c>
      <c r="J16" s="42" t="s">
        <v>83</v>
      </c>
      <c r="K16" s="42" t="s">
        <v>83</v>
      </c>
      <c r="L16" s="42" t="s">
        <v>83</v>
      </c>
      <c r="M16" s="42" t="s">
        <v>83</v>
      </c>
      <c r="O16" s="30" t="s">
        <v>75</v>
      </c>
      <c r="P16" s="30">
        <v>189</v>
      </c>
      <c r="Q16" s="34">
        <v>131</v>
      </c>
      <c r="R16" s="34">
        <v>15</v>
      </c>
      <c r="S16" s="34">
        <v>270</v>
      </c>
      <c r="T16" s="34">
        <v>107</v>
      </c>
      <c r="U16" s="34">
        <v>8</v>
      </c>
      <c r="V16" s="34" t="s">
        <v>83</v>
      </c>
      <c r="W16" s="34">
        <v>128</v>
      </c>
      <c r="X16" s="34">
        <v>47</v>
      </c>
      <c r="Y16" s="34">
        <v>148</v>
      </c>
      <c r="Z16" s="32">
        <f t="shared" si="0"/>
        <v>115.88888888888889</v>
      </c>
      <c r="AB16" s="32">
        <f t="shared" si="1"/>
        <v>10.450623202301056</v>
      </c>
      <c r="AC16" s="32">
        <f t="shared" si="2"/>
        <v>-59.443911792905077</v>
      </c>
      <c r="AD16" s="32">
        <f t="shared" si="3"/>
        <v>27.708533077660597</v>
      </c>
    </row>
    <row r="17" spans="1:30" ht="14.25" customHeight="1">
      <c r="A17" s="43">
        <v>8</v>
      </c>
      <c r="B17" s="42" t="s">
        <v>83</v>
      </c>
      <c r="C17" s="42">
        <v>7</v>
      </c>
      <c r="D17" s="42" t="s">
        <v>83</v>
      </c>
      <c r="E17" s="42">
        <v>51</v>
      </c>
      <c r="F17" s="42" t="s">
        <v>83</v>
      </c>
      <c r="G17" s="42" t="s">
        <v>83</v>
      </c>
      <c r="H17" s="42">
        <v>4</v>
      </c>
      <c r="I17" s="42">
        <v>34</v>
      </c>
      <c r="J17" s="42" t="s">
        <v>83</v>
      </c>
      <c r="K17" s="42" t="s">
        <v>83</v>
      </c>
      <c r="L17" s="42" t="s">
        <v>83</v>
      </c>
      <c r="M17" s="42">
        <v>22</v>
      </c>
      <c r="O17" s="30" t="s">
        <v>76</v>
      </c>
      <c r="P17" s="30">
        <v>194</v>
      </c>
      <c r="R17" s="34">
        <v>0</v>
      </c>
      <c r="S17" s="34">
        <v>155</v>
      </c>
      <c r="T17" s="34">
        <v>95</v>
      </c>
      <c r="U17" s="34">
        <v>20</v>
      </c>
      <c r="V17" s="34">
        <v>75</v>
      </c>
      <c r="W17" s="34">
        <v>49</v>
      </c>
      <c r="X17" s="34">
        <v>123</v>
      </c>
      <c r="Y17" s="34">
        <v>123</v>
      </c>
      <c r="Z17" s="32">
        <f t="shared" si="0"/>
        <v>92.666666666666671</v>
      </c>
      <c r="AB17" s="32">
        <f t="shared" si="1"/>
        <v>-47.122302158273385</v>
      </c>
      <c r="AC17" s="32">
        <f t="shared" si="2"/>
        <v>32.733812949640281</v>
      </c>
      <c r="AD17" s="32">
        <f t="shared" si="3"/>
        <v>32.733812949640281</v>
      </c>
    </row>
    <row r="18" spans="1:30" ht="14.25" customHeight="1">
      <c r="A18" s="43">
        <v>9</v>
      </c>
      <c r="B18" s="42" t="s">
        <v>83</v>
      </c>
      <c r="C18" s="42">
        <v>71</v>
      </c>
      <c r="D18" s="42">
        <v>24</v>
      </c>
      <c r="E18" s="42">
        <v>16</v>
      </c>
      <c r="F18" s="42" t="s">
        <v>83</v>
      </c>
      <c r="G18" s="42" t="s">
        <v>83</v>
      </c>
      <c r="H18" s="42" t="s">
        <v>83</v>
      </c>
      <c r="I18" s="42">
        <v>10</v>
      </c>
      <c r="J18" s="42" t="s">
        <v>83</v>
      </c>
      <c r="K18" s="42" t="s">
        <v>83</v>
      </c>
      <c r="L18" s="42" t="s">
        <v>83</v>
      </c>
      <c r="M18" s="42">
        <v>4</v>
      </c>
      <c r="O18" s="30" t="s">
        <v>77</v>
      </c>
      <c r="P18" s="30">
        <v>138</v>
      </c>
      <c r="Q18" s="34">
        <v>0</v>
      </c>
      <c r="R18" s="34">
        <v>0</v>
      </c>
      <c r="S18" s="34">
        <v>241</v>
      </c>
      <c r="T18" s="34">
        <v>177</v>
      </c>
      <c r="U18" s="34">
        <v>139</v>
      </c>
      <c r="V18" s="34">
        <v>5</v>
      </c>
      <c r="W18" s="34">
        <v>109</v>
      </c>
      <c r="X18" s="34">
        <v>117</v>
      </c>
      <c r="Y18" s="34">
        <v>210</v>
      </c>
      <c r="Z18" s="32">
        <f t="shared" si="0"/>
        <v>113.6</v>
      </c>
      <c r="AB18" s="32">
        <f t="shared" si="1"/>
        <v>-4.0492957746478826</v>
      </c>
      <c r="AC18" s="32">
        <f t="shared" si="2"/>
        <v>2.9929577464788784</v>
      </c>
      <c r="AD18" s="32">
        <f t="shared" si="3"/>
        <v>84.859154929577471</v>
      </c>
    </row>
    <row r="19" spans="1:30" ht="14.25" customHeight="1">
      <c r="A19" s="43">
        <v>10</v>
      </c>
      <c r="B19" s="42" t="s">
        <v>83</v>
      </c>
      <c r="C19" s="42" t="s">
        <v>83</v>
      </c>
      <c r="D19" s="42">
        <v>7</v>
      </c>
      <c r="E19" s="42" t="s">
        <v>83</v>
      </c>
      <c r="F19" s="42" t="s">
        <v>83</v>
      </c>
      <c r="G19" s="42" t="s">
        <v>83</v>
      </c>
      <c r="H19" s="42" t="s">
        <v>83</v>
      </c>
      <c r="I19" s="42" t="s">
        <v>83</v>
      </c>
      <c r="J19" s="42">
        <v>8</v>
      </c>
      <c r="K19" s="42" t="s">
        <v>83</v>
      </c>
      <c r="L19" s="42">
        <v>7</v>
      </c>
      <c r="M19" s="42" t="s">
        <v>83</v>
      </c>
      <c r="O19" s="30" t="s">
        <v>78</v>
      </c>
      <c r="P19" s="30">
        <v>192</v>
      </c>
      <c r="Q19" s="34">
        <v>22</v>
      </c>
      <c r="R19" s="34">
        <v>0</v>
      </c>
      <c r="S19" s="34">
        <v>351</v>
      </c>
      <c r="T19" s="34">
        <v>310</v>
      </c>
      <c r="U19" s="34">
        <v>100</v>
      </c>
      <c r="V19" s="34">
        <v>53</v>
      </c>
      <c r="W19" s="34">
        <v>358</v>
      </c>
      <c r="X19" s="34">
        <v>130</v>
      </c>
      <c r="Y19" s="34">
        <v>416</v>
      </c>
      <c r="Z19" s="32">
        <f t="shared" si="0"/>
        <v>193.2</v>
      </c>
      <c r="AB19" s="32">
        <f t="shared" si="1"/>
        <v>85.300207039337479</v>
      </c>
      <c r="AC19" s="32">
        <f t="shared" si="2"/>
        <v>-32.712215320910971</v>
      </c>
      <c r="AD19" s="32">
        <f t="shared" si="3"/>
        <v>115.32091097308491</v>
      </c>
    </row>
    <row r="20" spans="1:30" ht="14.25" customHeight="1">
      <c r="A20" s="43">
        <v>11</v>
      </c>
      <c r="B20" s="42" t="s">
        <v>83</v>
      </c>
      <c r="C20" s="42" t="s">
        <v>83</v>
      </c>
      <c r="D20" s="42">
        <v>17</v>
      </c>
      <c r="E20" s="42">
        <v>52</v>
      </c>
      <c r="F20" s="42" t="s">
        <v>83</v>
      </c>
      <c r="G20" s="42" t="s">
        <v>83</v>
      </c>
      <c r="H20" s="42" t="s">
        <v>83</v>
      </c>
      <c r="I20" s="42">
        <v>9</v>
      </c>
      <c r="J20" s="42" t="s">
        <v>83</v>
      </c>
      <c r="K20" s="42" t="s">
        <v>83</v>
      </c>
      <c r="L20" s="42" t="s">
        <v>83</v>
      </c>
      <c r="M20" s="42">
        <v>5</v>
      </c>
      <c r="O20" s="30" t="s">
        <v>79</v>
      </c>
      <c r="P20" s="30">
        <v>350</v>
      </c>
      <c r="Q20" s="34">
        <v>424</v>
      </c>
      <c r="R20" s="34">
        <v>184</v>
      </c>
      <c r="S20" s="34">
        <v>400</v>
      </c>
      <c r="T20" s="34">
        <v>287</v>
      </c>
      <c r="U20" s="34">
        <v>255</v>
      </c>
      <c r="V20" s="34">
        <v>126</v>
      </c>
      <c r="W20" s="34">
        <v>291</v>
      </c>
      <c r="X20" s="34">
        <v>190</v>
      </c>
      <c r="Y20" s="34">
        <v>228</v>
      </c>
      <c r="Z20" s="32">
        <f t="shared" si="0"/>
        <v>273.5</v>
      </c>
      <c r="AB20" s="32">
        <f t="shared" si="1"/>
        <v>6.3985374771480803</v>
      </c>
      <c r="AC20" s="32">
        <f t="shared" si="2"/>
        <v>-30.530164533820841</v>
      </c>
      <c r="AD20" s="32">
        <f t="shared" si="3"/>
        <v>-16.636197440585011</v>
      </c>
    </row>
    <row r="21" spans="1:30" ht="14.25" customHeight="1">
      <c r="A21" s="43">
        <v>12</v>
      </c>
      <c r="B21" s="42">
        <v>7</v>
      </c>
      <c r="C21" s="42">
        <v>72</v>
      </c>
      <c r="D21" s="42" t="s">
        <v>83</v>
      </c>
      <c r="E21" s="42" t="s">
        <v>83</v>
      </c>
      <c r="F21" s="42" t="s">
        <v>83</v>
      </c>
      <c r="G21" s="42" t="s">
        <v>83</v>
      </c>
      <c r="H21" s="42" t="s">
        <v>83</v>
      </c>
      <c r="I21" s="42" t="s">
        <v>83</v>
      </c>
      <c r="J21" s="42" t="s">
        <v>83</v>
      </c>
      <c r="K21" s="42">
        <v>119</v>
      </c>
      <c r="L21" s="42" t="s">
        <v>83</v>
      </c>
      <c r="M21" s="42" t="s">
        <v>83</v>
      </c>
      <c r="O21" s="30" t="s">
        <v>80</v>
      </c>
      <c r="P21" s="30">
        <v>615</v>
      </c>
      <c r="Q21" s="34">
        <v>804</v>
      </c>
      <c r="R21" s="34">
        <v>303</v>
      </c>
      <c r="T21" s="34">
        <v>552</v>
      </c>
      <c r="U21" s="34">
        <v>191</v>
      </c>
      <c r="V21" s="34">
        <v>186</v>
      </c>
      <c r="W21" s="34">
        <v>418</v>
      </c>
      <c r="X21" s="34">
        <v>602</v>
      </c>
      <c r="Y21" s="34">
        <v>158</v>
      </c>
      <c r="Z21" s="32">
        <f t="shared" si="0"/>
        <v>425.44444444444446</v>
      </c>
      <c r="AB21" s="32">
        <f t="shared" si="1"/>
        <v>-1.7498041264037638</v>
      </c>
      <c r="AC21" s="32">
        <f t="shared" si="2"/>
        <v>41.499085923217542</v>
      </c>
      <c r="AD21" s="32">
        <f t="shared" si="3"/>
        <v>-62.862366153042572</v>
      </c>
    </row>
    <row r="22" spans="1:30" ht="14.25" customHeight="1">
      <c r="A22" s="43">
        <v>13</v>
      </c>
      <c r="B22" s="42">
        <v>10</v>
      </c>
      <c r="C22" s="42">
        <v>70</v>
      </c>
      <c r="D22" s="42" t="s">
        <v>83</v>
      </c>
      <c r="E22" s="42" t="s">
        <v>83</v>
      </c>
      <c r="F22" s="42" t="s">
        <v>83</v>
      </c>
      <c r="G22" s="42" t="s">
        <v>83</v>
      </c>
      <c r="H22" s="42">
        <v>13</v>
      </c>
      <c r="I22" s="42" t="s">
        <v>83</v>
      </c>
      <c r="J22" s="42" t="s">
        <v>83</v>
      </c>
      <c r="K22" s="42" t="s">
        <v>83</v>
      </c>
      <c r="L22" s="42">
        <v>58</v>
      </c>
      <c r="M22" s="42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43">
        <v>14</v>
      </c>
      <c r="B23" s="42">
        <v>62</v>
      </c>
      <c r="C23" s="42" t="s">
        <v>83</v>
      </c>
      <c r="D23" s="42" t="s">
        <v>83</v>
      </c>
      <c r="E23" s="42">
        <v>5</v>
      </c>
      <c r="F23" s="42">
        <v>2</v>
      </c>
      <c r="G23" s="42" t="s">
        <v>83</v>
      </c>
      <c r="H23" s="42" t="s">
        <v>83</v>
      </c>
      <c r="I23" s="42" t="s">
        <v>83</v>
      </c>
      <c r="J23" s="42" t="s">
        <v>83</v>
      </c>
      <c r="K23" s="42">
        <v>6</v>
      </c>
      <c r="L23" s="42">
        <v>46</v>
      </c>
      <c r="M23" s="42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43">
        <v>15</v>
      </c>
      <c r="B24" s="42" t="s">
        <v>83</v>
      </c>
      <c r="C24" s="42" t="s">
        <v>83</v>
      </c>
      <c r="D24" s="42">
        <v>35</v>
      </c>
      <c r="E24" s="42">
        <v>17</v>
      </c>
      <c r="F24" s="42" t="s">
        <v>83</v>
      </c>
      <c r="G24" s="42" t="s">
        <v>83</v>
      </c>
      <c r="H24" s="42" t="s">
        <v>83</v>
      </c>
      <c r="I24" s="42">
        <v>4</v>
      </c>
      <c r="J24" s="42">
        <v>34</v>
      </c>
      <c r="K24" s="42">
        <v>8</v>
      </c>
      <c r="L24" s="42">
        <v>21</v>
      </c>
      <c r="M24" s="42" t="s">
        <v>83</v>
      </c>
      <c r="O24" s="30" t="s">
        <v>69</v>
      </c>
      <c r="P24" s="30">
        <v>14</v>
      </c>
      <c r="Q24" s="30">
        <v>17</v>
      </c>
      <c r="R24" s="30">
        <v>17</v>
      </c>
      <c r="S24" s="30"/>
      <c r="T24" s="30">
        <v>17</v>
      </c>
      <c r="U24" s="30">
        <v>6</v>
      </c>
      <c r="V24" s="30">
        <v>13</v>
      </c>
      <c r="W24" s="30">
        <v>12</v>
      </c>
      <c r="X24" s="30">
        <v>16</v>
      </c>
      <c r="Y24" s="34">
        <v>16</v>
      </c>
      <c r="Z24" s="32">
        <f t="shared" ref="Z24:Z35" si="4">AVERAGE(P24:Y24)</f>
        <v>14.222222222222221</v>
      </c>
      <c r="AB24" s="32">
        <f t="shared" ref="AB24:AB35" si="5">((W24-Z24)/Z24)*100</f>
        <v>-15.624999999999995</v>
      </c>
      <c r="AC24" s="32">
        <f t="shared" ref="AC24:AC35" si="6">((X24-Z24)/Z24)*100</f>
        <v>12.500000000000005</v>
      </c>
      <c r="AD24" s="32">
        <f t="shared" ref="AD24:AD35" si="7">((Y24-Z24)/Z24)*100</f>
        <v>12.500000000000005</v>
      </c>
    </row>
    <row r="25" spans="1:30" ht="14.25" customHeight="1">
      <c r="A25" s="43">
        <v>16</v>
      </c>
      <c r="B25" s="42">
        <v>4</v>
      </c>
      <c r="C25" s="42">
        <v>7</v>
      </c>
      <c r="D25" s="42">
        <v>26</v>
      </c>
      <c r="E25" s="42" t="s">
        <v>83</v>
      </c>
      <c r="F25" s="42" t="s">
        <v>83</v>
      </c>
      <c r="G25" s="42">
        <v>53</v>
      </c>
      <c r="H25" s="42">
        <v>4</v>
      </c>
      <c r="I25" s="42">
        <v>8</v>
      </c>
      <c r="J25" s="42" t="s">
        <v>83</v>
      </c>
      <c r="K25" s="42" t="s">
        <v>83</v>
      </c>
      <c r="L25" s="42">
        <v>44</v>
      </c>
      <c r="M25" s="42" t="s">
        <v>83</v>
      </c>
      <c r="O25" s="30" t="s">
        <v>70</v>
      </c>
      <c r="P25" s="30">
        <v>10</v>
      </c>
      <c r="Q25" s="30">
        <v>3</v>
      </c>
      <c r="R25" s="30">
        <v>14</v>
      </c>
      <c r="S25" s="30">
        <v>16</v>
      </c>
      <c r="T25" s="30">
        <v>15</v>
      </c>
      <c r="U25" s="30">
        <v>13</v>
      </c>
      <c r="V25" s="30">
        <v>14</v>
      </c>
      <c r="W25" s="30">
        <v>12</v>
      </c>
      <c r="X25" s="30">
        <v>12</v>
      </c>
      <c r="Y25" s="34">
        <v>14</v>
      </c>
      <c r="Z25" s="32">
        <f t="shared" si="4"/>
        <v>12.3</v>
      </c>
      <c r="AB25" s="32">
        <f t="shared" si="5"/>
        <v>-2.4390243902439082</v>
      </c>
      <c r="AC25" s="32">
        <f t="shared" si="6"/>
        <v>-2.4390243902439082</v>
      </c>
      <c r="AD25" s="32">
        <f t="shared" si="7"/>
        <v>13.821138211382108</v>
      </c>
    </row>
    <row r="26" spans="1:30" ht="14.25" customHeight="1">
      <c r="A26" s="43">
        <v>17</v>
      </c>
      <c r="B26" s="42">
        <v>17</v>
      </c>
      <c r="C26" s="42">
        <v>3</v>
      </c>
      <c r="D26" s="42" t="s">
        <v>83</v>
      </c>
      <c r="E26" s="42">
        <v>22</v>
      </c>
      <c r="F26" s="42">
        <v>26</v>
      </c>
      <c r="G26" s="42" t="s">
        <v>83</v>
      </c>
      <c r="H26" s="42">
        <v>46</v>
      </c>
      <c r="I26" s="42">
        <v>5</v>
      </c>
      <c r="J26" s="42" t="s">
        <v>83</v>
      </c>
      <c r="K26" s="42" t="s">
        <v>83</v>
      </c>
      <c r="L26" s="42" t="s">
        <v>83</v>
      </c>
      <c r="M26" s="42">
        <v>19</v>
      </c>
      <c r="O26" s="30" t="s">
        <v>71</v>
      </c>
      <c r="P26" s="30">
        <v>16</v>
      </c>
      <c r="Q26" s="30">
        <v>9</v>
      </c>
      <c r="R26" s="30">
        <v>17</v>
      </c>
      <c r="S26" s="30">
        <v>23</v>
      </c>
      <c r="T26" s="30">
        <v>17</v>
      </c>
      <c r="U26" s="30">
        <v>19</v>
      </c>
      <c r="V26" s="30">
        <v>16</v>
      </c>
      <c r="W26" s="30">
        <v>13</v>
      </c>
      <c r="X26" s="30">
        <v>17</v>
      </c>
      <c r="Y26" s="34">
        <v>17</v>
      </c>
      <c r="Z26" s="32">
        <f t="shared" si="4"/>
        <v>16.399999999999999</v>
      </c>
      <c r="AB26" s="32">
        <f t="shared" si="5"/>
        <v>-20.731707317073162</v>
      </c>
      <c r="AC26" s="32">
        <f t="shared" si="6"/>
        <v>3.6585365853658622</v>
      </c>
      <c r="AD26" s="32">
        <f t="shared" si="7"/>
        <v>3.6585365853658622</v>
      </c>
    </row>
    <row r="27" spans="1:30" ht="14.25" customHeight="1">
      <c r="A27" s="43">
        <v>18</v>
      </c>
      <c r="B27" s="42" t="s">
        <v>83</v>
      </c>
      <c r="C27" s="42" t="s">
        <v>83</v>
      </c>
      <c r="D27" s="42">
        <v>27</v>
      </c>
      <c r="E27" s="42" t="s">
        <v>83</v>
      </c>
      <c r="F27" s="42" t="s">
        <v>83</v>
      </c>
      <c r="G27" s="42">
        <v>6</v>
      </c>
      <c r="H27" s="42" t="s">
        <v>83</v>
      </c>
      <c r="I27" s="42" t="s">
        <v>83</v>
      </c>
      <c r="J27" s="42" t="s">
        <v>83</v>
      </c>
      <c r="K27" s="42" t="s">
        <v>83</v>
      </c>
      <c r="L27" s="42" t="s">
        <v>83</v>
      </c>
      <c r="M27" s="42" t="s">
        <v>83</v>
      </c>
      <c r="O27" s="30" t="s">
        <v>72</v>
      </c>
      <c r="P27" s="30">
        <v>16</v>
      </c>
      <c r="Q27" s="30">
        <v>13</v>
      </c>
      <c r="R27" s="30">
        <v>15</v>
      </c>
      <c r="S27" s="30">
        <v>14</v>
      </c>
      <c r="T27" s="30">
        <v>16</v>
      </c>
      <c r="U27" s="30">
        <v>10</v>
      </c>
      <c r="V27" s="30">
        <v>15</v>
      </c>
      <c r="W27" s="30">
        <v>15</v>
      </c>
      <c r="X27" s="30">
        <v>18</v>
      </c>
      <c r="Y27" s="34">
        <v>13</v>
      </c>
      <c r="Z27" s="32">
        <f t="shared" si="4"/>
        <v>14.5</v>
      </c>
      <c r="AB27" s="32">
        <f t="shared" si="5"/>
        <v>3.4482758620689653</v>
      </c>
      <c r="AC27" s="32">
        <f t="shared" si="6"/>
        <v>24.137931034482758</v>
      </c>
      <c r="AD27" s="32">
        <f t="shared" si="7"/>
        <v>-10.344827586206897</v>
      </c>
    </row>
    <row r="28" spans="1:30" ht="14.25" customHeight="1">
      <c r="A28" s="43">
        <v>19</v>
      </c>
      <c r="B28" s="42" t="s">
        <v>83</v>
      </c>
      <c r="C28" s="42">
        <v>24</v>
      </c>
      <c r="D28" s="42">
        <v>55</v>
      </c>
      <c r="E28" s="42" t="s">
        <v>83</v>
      </c>
      <c r="F28" s="42" t="s">
        <v>83</v>
      </c>
      <c r="G28" s="42" t="s">
        <v>83</v>
      </c>
      <c r="H28" s="42" t="s">
        <v>83</v>
      </c>
      <c r="I28" s="42" t="s">
        <v>83</v>
      </c>
      <c r="J28" s="42">
        <v>49</v>
      </c>
      <c r="K28" s="42" t="s">
        <v>83</v>
      </c>
      <c r="L28" s="42" t="s">
        <v>83</v>
      </c>
      <c r="M28" s="42">
        <v>63</v>
      </c>
      <c r="O28" s="30" t="s">
        <v>73</v>
      </c>
      <c r="P28" s="30">
        <v>10</v>
      </c>
      <c r="Q28" s="30">
        <v>12</v>
      </c>
      <c r="R28" s="30">
        <v>8</v>
      </c>
      <c r="S28" s="30">
        <v>13</v>
      </c>
      <c r="T28" s="30">
        <v>16</v>
      </c>
      <c r="U28" s="30">
        <v>13</v>
      </c>
      <c r="V28" s="30">
        <v>11</v>
      </c>
      <c r="W28" s="30">
        <v>13</v>
      </c>
      <c r="X28" s="30">
        <v>13</v>
      </c>
      <c r="Y28" s="34">
        <v>11</v>
      </c>
      <c r="Z28" s="32">
        <f t="shared" si="4"/>
        <v>12</v>
      </c>
      <c r="AB28" s="32">
        <f t="shared" si="5"/>
        <v>8.3333333333333321</v>
      </c>
      <c r="AC28" s="32">
        <f t="shared" si="6"/>
        <v>8.3333333333333321</v>
      </c>
      <c r="AD28" s="32">
        <f t="shared" si="7"/>
        <v>-8.3333333333333321</v>
      </c>
    </row>
    <row r="29" spans="1:30" ht="14.25" customHeight="1">
      <c r="A29" s="43">
        <v>20</v>
      </c>
      <c r="B29" s="42" t="s">
        <v>83</v>
      </c>
      <c r="C29" s="42" t="s">
        <v>83</v>
      </c>
      <c r="D29" s="42" t="s">
        <v>83</v>
      </c>
      <c r="E29" s="42">
        <v>2</v>
      </c>
      <c r="F29" s="42" t="s">
        <v>83</v>
      </c>
      <c r="G29" s="42" t="s">
        <v>83</v>
      </c>
      <c r="H29" s="42" t="s">
        <v>83</v>
      </c>
      <c r="I29" s="42" t="s">
        <v>83</v>
      </c>
      <c r="J29" s="42" t="s">
        <v>83</v>
      </c>
      <c r="K29" s="42" t="s">
        <v>83</v>
      </c>
      <c r="L29" s="42" t="s">
        <v>83</v>
      </c>
      <c r="M29" s="42" t="s">
        <v>83</v>
      </c>
      <c r="O29" s="30" t="s">
        <v>74</v>
      </c>
      <c r="P29" s="30">
        <v>6</v>
      </c>
      <c r="Q29" s="30">
        <v>8</v>
      </c>
      <c r="R29" s="30">
        <v>5</v>
      </c>
      <c r="S29" s="30">
        <v>6</v>
      </c>
      <c r="T29" s="30">
        <v>10</v>
      </c>
      <c r="U29" s="30">
        <v>8</v>
      </c>
      <c r="V29" s="30">
        <v>8</v>
      </c>
      <c r="W29" s="30">
        <v>12</v>
      </c>
      <c r="X29" s="30">
        <v>9</v>
      </c>
      <c r="Y29" s="34">
        <v>20</v>
      </c>
      <c r="Z29" s="32">
        <f t="shared" si="4"/>
        <v>9.1999999999999993</v>
      </c>
      <c r="AB29" s="32">
        <f t="shared" si="5"/>
        <v>30.434782608695659</v>
      </c>
      <c r="AC29" s="32">
        <f t="shared" si="6"/>
        <v>-2.1739130434782532</v>
      </c>
      <c r="AD29" s="32">
        <f t="shared" si="7"/>
        <v>117.39130434782609</v>
      </c>
    </row>
    <row r="30" spans="1:30" ht="14.25" customHeight="1">
      <c r="A30" s="43">
        <v>21</v>
      </c>
      <c r="B30" s="42" t="s">
        <v>83</v>
      </c>
      <c r="C30" s="42" t="s">
        <v>83</v>
      </c>
      <c r="D30" s="42" t="s">
        <v>83</v>
      </c>
      <c r="E30" s="42" t="s">
        <v>83</v>
      </c>
      <c r="F30" s="42" t="s">
        <v>83</v>
      </c>
      <c r="G30" s="42" t="s">
        <v>83</v>
      </c>
      <c r="H30" s="42" t="s">
        <v>83</v>
      </c>
      <c r="I30" s="42" t="s">
        <v>83</v>
      </c>
      <c r="J30" s="42" t="s">
        <v>83</v>
      </c>
      <c r="K30" s="42" t="s">
        <v>83</v>
      </c>
      <c r="L30" s="42">
        <v>9</v>
      </c>
      <c r="M30" s="42">
        <v>41</v>
      </c>
      <c r="O30" s="30" t="s">
        <v>75</v>
      </c>
      <c r="P30" s="30">
        <v>7</v>
      </c>
      <c r="Q30" s="30">
        <v>11</v>
      </c>
      <c r="R30" s="30">
        <v>3</v>
      </c>
      <c r="S30" s="30">
        <v>16</v>
      </c>
      <c r="T30" s="30">
        <v>10</v>
      </c>
      <c r="U30" s="30">
        <v>3</v>
      </c>
      <c r="V30" s="30" t="s">
        <v>83</v>
      </c>
      <c r="W30" s="30">
        <v>12</v>
      </c>
      <c r="X30" s="30">
        <v>6</v>
      </c>
      <c r="Y30" s="34">
        <v>12</v>
      </c>
      <c r="Z30" s="32">
        <f t="shared" si="4"/>
        <v>8.8888888888888893</v>
      </c>
      <c r="AB30" s="32">
        <f t="shared" si="5"/>
        <v>34.999999999999993</v>
      </c>
      <c r="AC30" s="32">
        <f t="shared" si="6"/>
        <v>-32.5</v>
      </c>
      <c r="AD30" s="32">
        <f t="shared" si="7"/>
        <v>34.999999999999993</v>
      </c>
    </row>
    <row r="31" spans="1:30" ht="14.25" customHeight="1">
      <c r="A31" s="43">
        <v>22</v>
      </c>
      <c r="B31" s="42">
        <v>105</v>
      </c>
      <c r="C31" s="42" t="s">
        <v>83</v>
      </c>
      <c r="D31" s="42">
        <v>7</v>
      </c>
      <c r="E31" s="42" t="s">
        <v>83</v>
      </c>
      <c r="F31" s="42">
        <v>5</v>
      </c>
      <c r="G31" s="42" t="s">
        <v>83</v>
      </c>
      <c r="H31" s="42" t="s">
        <v>83</v>
      </c>
      <c r="I31" s="42" t="s">
        <v>83</v>
      </c>
      <c r="J31" s="42" t="s">
        <v>83</v>
      </c>
      <c r="K31" s="42" t="s">
        <v>83</v>
      </c>
      <c r="L31" s="42" t="s">
        <v>83</v>
      </c>
      <c r="M31" s="42">
        <v>34</v>
      </c>
      <c r="O31" s="30" t="s">
        <v>76</v>
      </c>
      <c r="P31" s="30">
        <v>10</v>
      </c>
      <c r="Q31" s="30"/>
      <c r="R31" s="34">
        <v>0</v>
      </c>
      <c r="S31" s="30">
        <v>8</v>
      </c>
      <c r="T31" s="30">
        <v>6</v>
      </c>
      <c r="U31" s="30">
        <v>3</v>
      </c>
      <c r="V31" s="30">
        <v>2</v>
      </c>
      <c r="W31" s="30">
        <v>5</v>
      </c>
      <c r="X31" s="30">
        <v>8</v>
      </c>
      <c r="Y31" s="34">
        <v>15</v>
      </c>
      <c r="Z31" s="32">
        <f t="shared" si="4"/>
        <v>6.333333333333333</v>
      </c>
      <c r="AB31" s="32">
        <f t="shared" si="5"/>
        <v>-21.052631578947363</v>
      </c>
      <c r="AC31" s="32">
        <f t="shared" si="6"/>
        <v>26.315789473684216</v>
      </c>
      <c r="AD31" s="32">
        <f t="shared" si="7"/>
        <v>136.84210526315792</v>
      </c>
    </row>
    <row r="32" spans="1:30" ht="14.25" customHeight="1">
      <c r="A32" s="43">
        <v>23</v>
      </c>
      <c r="B32" s="42">
        <v>53</v>
      </c>
      <c r="C32" s="42" t="s">
        <v>83</v>
      </c>
      <c r="D32" s="42" t="s">
        <v>83</v>
      </c>
      <c r="E32" s="42">
        <v>6</v>
      </c>
      <c r="F32" s="42" t="s">
        <v>83</v>
      </c>
      <c r="G32" s="42" t="s">
        <v>83</v>
      </c>
      <c r="H32" s="42" t="s">
        <v>83</v>
      </c>
      <c r="I32" s="42" t="s">
        <v>83</v>
      </c>
      <c r="J32" s="42" t="s">
        <v>83</v>
      </c>
      <c r="K32" s="42" t="s">
        <v>83</v>
      </c>
      <c r="L32" s="42">
        <v>16</v>
      </c>
      <c r="M32" s="42">
        <v>15</v>
      </c>
      <c r="O32" s="30" t="s">
        <v>77</v>
      </c>
      <c r="P32" s="30">
        <v>6</v>
      </c>
      <c r="Q32" s="30">
        <v>0</v>
      </c>
      <c r="R32" s="34">
        <v>0</v>
      </c>
      <c r="S32" s="30">
        <v>12</v>
      </c>
      <c r="T32" s="30">
        <v>8</v>
      </c>
      <c r="U32" s="30">
        <v>4</v>
      </c>
      <c r="V32" s="30">
        <v>2</v>
      </c>
      <c r="W32" s="30">
        <v>7</v>
      </c>
      <c r="X32" s="30">
        <v>10</v>
      </c>
      <c r="Y32" s="34">
        <v>17</v>
      </c>
      <c r="Z32" s="32">
        <f t="shared" si="4"/>
        <v>6.6</v>
      </c>
      <c r="AB32" s="32">
        <f t="shared" si="5"/>
        <v>6.0606060606060659</v>
      </c>
      <c r="AC32" s="32">
        <f t="shared" si="6"/>
        <v>51.515151515151523</v>
      </c>
      <c r="AD32" s="32">
        <f t="shared" si="7"/>
        <v>157.57575757575759</v>
      </c>
    </row>
    <row r="33" spans="1:30" ht="14.25" customHeight="1">
      <c r="A33" s="43">
        <v>24</v>
      </c>
      <c r="B33" s="42">
        <v>4</v>
      </c>
      <c r="C33" s="42" t="s">
        <v>83</v>
      </c>
      <c r="D33" s="42" t="s">
        <v>83</v>
      </c>
      <c r="E33" s="42" t="s">
        <v>83</v>
      </c>
      <c r="F33" s="42" t="s">
        <v>83</v>
      </c>
      <c r="G33" s="42" t="s">
        <v>83</v>
      </c>
      <c r="H33" s="42">
        <v>87</v>
      </c>
      <c r="I33" s="42" t="s">
        <v>83</v>
      </c>
      <c r="J33" s="42" t="s">
        <v>83</v>
      </c>
      <c r="K33" s="42" t="s">
        <v>83</v>
      </c>
      <c r="L33" s="42" t="s">
        <v>83</v>
      </c>
      <c r="M33" s="42">
        <v>10</v>
      </c>
      <c r="O33" s="30" t="s">
        <v>78</v>
      </c>
      <c r="P33" s="30">
        <v>6</v>
      </c>
      <c r="Q33" s="30">
        <v>3</v>
      </c>
      <c r="R33" s="34">
        <v>0</v>
      </c>
      <c r="S33" s="30">
        <v>15</v>
      </c>
      <c r="T33" s="30">
        <v>13</v>
      </c>
      <c r="U33" s="30">
        <v>5</v>
      </c>
      <c r="V33" s="30">
        <v>2</v>
      </c>
      <c r="W33" s="30">
        <v>12</v>
      </c>
      <c r="X33" s="30">
        <v>8</v>
      </c>
      <c r="Y33" s="34">
        <v>24</v>
      </c>
      <c r="Z33" s="32">
        <f t="shared" si="4"/>
        <v>8.8000000000000007</v>
      </c>
      <c r="AB33" s="32">
        <f t="shared" si="5"/>
        <v>36.363636363636353</v>
      </c>
      <c r="AC33" s="32">
        <f t="shared" si="6"/>
        <v>-9.0909090909090988</v>
      </c>
      <c r="AD33" s="32">
        <f t="shared" si="7"/>
        <v>172.72727272727272</v>
      </c>
    </row>
    <row r="34" spans="1:30" ht="14.25" customHeight="1">
      <c r="A34" s="43">
        <v>25</v>
      </c>
      <c r="B34" s="42">
        <v>58</v>
      </c>
      <c r="C34" s="42" t="s">
        <v>83</v>
      </c>
      <c r="D34" s="42" t="s">
        <v>83</v>
      </c>
      <c r="E34" s="42" t="s">
        <v>83</v>
      </c>
      <c r="F34" s="42">
        <v>17</v>
      </c>
      <c r="G34" s="42" t="s">
        <v>83</v>
      </c>
      <c r="H34" s="42" t="s">
        <v>83</v>
      </c>
      <c r="I34" s="42" t="s">
        <v>83</v>
      </c>
      <c r="J34" s="42" t="s">
        <v>83</v>
      </c>
      <c r="K34" s="42" t="s">
        <v>83</v>
      </c>
      <c r="L34" s="42">
        <v>89</v>
      </c>
      <c r="M34" s="42">
        <v>11</v>
      </c>
      <c r="O34" s="30" t="s">
        <v>79</v>
      </c>
      <c r="P34" s="30">
        <v>13</v>
      </c>
      <c r="Q34" s="30">
        <v>11</v>
      </c>
      <c r="R34" s="30">
        <v>13</v>
      </c>
      <c r="S34" s="30">
        <v>18</v>
      </c>
      <c r="T34" s="30">
        <v>11</v>
      </c>
      <c r="U34" s="30">
        <v>14</v>
      </c>
      <c r="V34" s="30">
        <v>5</v>
      </c>
      <c r="W34" s="30">
        <v>11</v>
      </c>
      <c r="X34" s="30">
        <v>15</v>
      </c>
      <c r="Y34" s="34">
        <v>22</v>
      </c>
      <c r="Z34" s="32">
        <f t="shared" si="4"/>
        <v>13.3</v>
      </c>
      <c r="AB34" s="32">
        <f t="shared" si="5"/>
        <v>-17.29323308270677</v>
      </c>
      <c r="AC34" s="32">
        <f t="shared" si="6"/>
        <v>12.781954887218038</v>
      </c>
      <c r="AD34" s="32">
        <f t="shared" si="7"/>
        <v>65.41353383458646</v>
      </c>
    </row>
    <row r="35" spans="1:30" ht="14.25" customHeight="1">
      <c r="A35" s="43">
        <v>26</v>
      </c>
      <c r="B35" s="42" t="s">
        <v>83</v>
      </c>
      <c r="C35" s="42" t="s">
        <v>83</v>
      </c>
      <c r="D35" s="42">
        <v>9</v>
      </c>
      <c r="E35" s="42" t="s">
        <v>83</v>
      </c>
      <c r="F35" s="42">
        <v>14</v>
      </c>
      <c r="G35" s="42" t="s">
        <v>83</v>
      </c>
      <c r="H35" s="42" t="s">
        <v>83</v>
      </c>
      <c r="I35" s="42" t="s">
        <v>83</v>
      </c>
      <c r="J35" s="42" t="s">
        <v>83</v>
      </c>
      <c r="K35" s="42">
        <v>37</v>
      </c>
      <c r="L35" s="42" t="s">
        <v>83</v>
      </c>
      <c r="M35" s="42">
        <v>29</v>
      </c>
      <c r="O35" s="30" t="s">
        <v>80</v>
      </c>
      <c r="P35" s="30">
        <v>18</v>
      </c>
      <c r="Q35" s="30">
        <v>23</v>
      </c>
      <c r="R35" s="30">
        <v>15</v>
      </c>
      <c r="S35" s="30"/>
      <c r="T35" s="30">
        <v>17</v>
      </c>
      <c r="U35" s="30">
        <v>13</v>
      </c>
      <c r="V35" s="30">
        <v>10</v>
      </c>
      <c r="W35" s="30">
        <v>12</v>
      </c>
      <c r="X35" s="30">
        <v>24</v>
      </c>
      <c r="Y35" s="34">
        <v>20</v>
      </c>
      <c r="Z35" s="32">
        <f t="shared" si="4"/>
        <v>16.888888888888889</v>
      </c>
      <c r="AB35" s="32">
        <f t="shared" si="5"/>
        <v>-28.947368421052634</v>
      </c>
      <c r="AC35" s="32">
        <f t="shared" si="6"/>
        <v>42.105263157894733</v>
      </c>
      <c r="AD35" s="32">
        <f t="shared" si="7"/>
        <v>18.421052631578945</v>
      </c>
    </row>
    <row r="36" spans="1:30" ht="14.25" customHeight="1">
      <c r="A36" s="43">
        <v>27</v>
      </c>
      <c r="B36" s="42">
        <v>66</v>
      </c>
      <c r="C36" s="42" t="s">
        <v>83</v>
      </c>
      <c r="D36" s="42">
        <v>33</v>
      </c>
      <c r="E36" s="42" t="s">
        <v>83</v>
      </c>
      <c r="F36" s="42" t="s">
        <v>83</v>
      </c>
      <c r="G36" s="42" t="s">
        <v>83</v>
      </c>
      <c r="H36" s="42" t="s">
        <v>83</v>
      </c>
      <c r="I36" s="42" t="s">
        <v>83</v>
      </c>
      <c r="J36" s="42" t="s">
        <v>83</v>
      </c>
      <c r="K36" s="42">
        <v>6</v>
      </c>
      <c r="L36" s="42" t="s">
        <v>83</v>
      </c>
      <c r="M36" s="42">
        <v>3</v>
      </c>
    </row>
    <row r="37" spans="1:30" ht="14.25" customHeight="1">
      <c r="A37" s="43">
        <v>28</v>
      </c>
      <c r="B37" s="42" t="s">
        <v>83</v>
      </c>
      <c r="C37" s="42" t="s">
        <v>83</v>
      </c>
      <c r="D37" s="42">
        <v>7</v>
      </c>
      <c r="E37" s="42">
        <v>5</v>
      </c>
      <c r="F37" s="42" t="s">
        <v>83</v>
      </c>
      <c r="G37" s="42" t="s">
        <v>83</v>
      </c>
      <c r="H37" s="42" t="s">
        <v>83</v>
      </c>
      <c r="I37" s="42" t="s">
        <v>83</v>
      </c>
      <c r="J37" s="42" t="s">
        <v>83</v>
      </c>
      <c r="K37" s="42" t="s">
        <v>83</v>
      </c>
      <c r="L37" s="42" t="s">
        <v>83</v>
      </c>
      <c r="M37" s="42" t="s">
        <v>83</v>
      </c>
    </row>
    <row r="38" spans="1:30" ht="14.25" customHeight="1">
      <c r="A38" s="43">
        <v>29</v>
      </c>
      <c r="B38" s="42">
        <v>94</v>
      </c>
      <c r="C38" s="44"/>
      <c r="D38" s="42">
        <v>30</v>
      </c>
      <c r="E38" s="42">
        <v>54</v>
      </c>
      <c r="F38" s="42">
        <v>25</v>
      </c>
      <c r="G38" s="42" t="s">
        <v>83</v>
      </c>
      <c r="H38" s="42">
        <v>10</v>
      </c>
      <c r="I38" s="42" t="s">
        <v>83</v>
      </c>
      <c r="J38" s="42" t="s">
        <v>83</v>
      </c>
      <c r="K38" s="42" t="s">
        <v>83</v>
      </c>
      <c r="L38" s="42" t="s">
        <v>83</v>
      </c>
      <c r="M38" s="42">
        <v>12</v>
      </c>
    </row>
    <row r="39" spans="1:30" ht="14.25" customHeight="1">
      <c r="A39" s="43">
        <v>30</v>
      </c>
      <c r="B39" s="42" t="s">
        <v>83</v>
      </c>
      <c r="C39" s="44"/>
      <c r="D39" s="42">
        <v>104</v>
      </c>
      <c r="E39" s="42">
        <v>7</v>
      </c>
      <c r="F39" s="42">
        <v>4</v>
      </c>
      <c r="G39" s="42">
        <v>69</v>
      </c>
      <c r="H39" s="42" t="s">
        <v>83</v>
      </c>
      <c r="I39" s="42" t="s">
        <v>83</v>
      </c>
      <c r="J39" s="42" t="s">
        <v>83</v>
      </c>
      <c r="K39" s="42" t="s">
        <v>83</v>
      </c>
      <c r="L39" s="42">
        <v>31</v>
      </c>
      <c r="M39" s="42">
        <v>28</v>
      </c>
    </row>
    <row r="40" spans="1:30" ht="14.25" customHeight="1">
      <c r="A40" s="43">
        <v>31</v>
      </c>
      <c r="B40" s="42">
        <v>42</v>
      </c>
      <c r="C40" s="44"/>
      <c r="D40" s="42" t="s">
        <v>83</v>
      </c>
      <c r="E40" s="44"/>
      <c r="F40" s="42">
        <v>14</v>
      </c>
      <c r="G40" s="44"/>
      <c r="H40" s="42" t="s">
        <v>83</v>
      </c>
      <c r="I40" s="42">
        <v>12</v>
      </c>
      <c r="J40" s="44"/>
      <c r="K40" s="42">
        <v>16</v>
      </c>
      <c r="L40" s="44"/>
      <c r="M40" s="42">
        <v>110</v>
      </c>
    </row>
    <row r="41" spans="1:30" ht="14.25" customHeight="1">
      <c r="A41" s="43" t="s">
        <v>87</v>
      </c>
      <c r="B41" s="42">
        <v>572</v>
      </c>
      <c r="C41" s="42">
        <v>374</v>
      </c>
      <c r="D41" s="42">
        <v>457</v>
      </c>
      <c r="E41" s="42">
        <v>437</v>
      </c>
      <c r="F41" s="42">
        <v>115</v>
      </c>
      <c r="G41" s="42">
        <v>318</v>
      </c>
      <c r="H41" s="42">
        <v>189</v>
      </c>
      <c r="I41" s="42">
        <v>194</v>
      </c>
      <c r="J41" s="42">
        <v>138</v>
      </c>
      <c r="K41" s="42">
        <v>192</v>
      </c>
      <c r="L41" s="42">
        <v>350</v>
      </c>
      <c r="M41" s="42">
        <v>615</v>
      </c>
    </row>
    <row r="42" spans="1:30" ht="14.25" customHeight="1">
      <c r="A42" s="43" t="s">
        <v>88</v>
      </c>
      <c r="B42" s="42">
        <v>14</v>
      </c>
      <c r="C42" s="42">
        <v>10</v>
      </c>
      <c r="D42" s="42">
        <v>16</v>
      </c>
      <c r="E42" s="42">
        <v>16</v>
      </c>
      <c r="F42" s="42">
        <v>10</v>
      </c>
      <c r="G42" s="42">
        <v>6</v>
      </c>
      <c r="H42" s="42">
        <v>7</v>
      </c>
      <c r="I42" s="42">
        <v>10</v>
      </c>
      <c r="J42" s="42">
        <v>6</v>
      </c>
      <c r="K42" s="42">
        <v>6</v>
      </c>
      <c r="L42" s="42">
        <v>13</v>
      </c>
      <c r="M42" s="42">
        <v>18</v>
      </c>
    </row>
    <row r="43" spans="1:30" ht="14.25" customHeight="1">
      <c r="A43" s="43" t="s">
        <v>89</v>
      </c>
      <c r="B43" s="42">
        <v>18</v>
      </c>
      <c r="C43" s="42">
        <v>13</v>
      </c>
      <c r="D43" s="42">
        <v>15</v>
      </c>
      <c r="E43" s="42">
        <v>15</v>
      </c>
      <c r="F43" s="42">
        <v>4</v>
      </c>
      <c r="G43" s="42">
        <v>11</v>
      </c>
      <c r="H43" s="42">
        <v>6</v>
      </c>
      <c r="I43" s="42">
        <v>6</v>
      </c>
      <c r="J43" s="42">
        <v>5</v>
      </c>
      <c r="K43" s="42">
        <v>6</v>
      </c>
      <c r="L43" s="42">
        <v>12</v>
      </c>
      <c r="M43" s="42">
        <v>20</v>
      </c>
    </row>
    <row r="44" spans="1:30" ht="14.25" customHeight="1">
      <c r="A44" s="43" t="s">
        <v>90</v>
      </c>
      <c r="B44" s="42">
        <v>105</v>
      </c>
      <c r="C44" s="42">
        <v>107</v>
      </c>
      <c r="D44" s="42">
        <v>104</v>
      </c>
      <c r="E44" s="42">
        <v>79</v>
      </c>
      <c r="F44" s="42">
        <v>26</v>
      </c>
      <c r="G44" s="42">
        <v>93</v>
      </c>
      <c r="H44" s="42">
        <v>87</v>
      </c>
      <c r="I44" s="42">
        <v>65</v>
      </c>
      <c r="J44" s="42">
        <v>49</v>
      </c>
      <c r="K44" s="42">
        <v>119</v>
      </c>
      <c r="L44" s="42">
        <v>89</v>
      </c>
      <c r="M44" s="42">
        <v>130</v>
      </c>
    </row>
    <row r="45" spans="1:30" ht="14.25" customHeight="1">
      <c r="A45" s="43" t="s">
        <v>91</v>
      </c>
      <c r="B45" s="42">
        <v>22</v>
      </c>
      <c r="C45" s="42">
        <v>1</v>
      </c>
      <c r="D45" s="42">
        <v>30</v>
      </c>
      <c r="E45" s="42">
        <v>2</v>
      </c>
      <c r="F45" s="42">
        <v>17</v>
      </c>
      <c r="G45" s="42">
        <v>4</v>
      </c>
      <c r="H45" s="42">
        <v>24</v>
      </c>
      <c r="I45" s="42">
        <v>1</v>
      </c>
      <c r="J45" s="42">
        <v>19</v>
      </c>
      <c r="K45" s="42">
        <v>12</v>
      </c>
      <c r="L45" s="42">
        <v>25</v>
      </c>
      <c r="M45" s="42">
        <v>2</v>
      </c>
    </row>
    <row r="46" spans="1:30" ht="14.25" customHeight="1">
      <c r="A46" s="43" t="s">
        <v>92</v>
      </c>
      <c r="B46" s="42">
        <v>4</v>
      </c>
      <c r="C46" s="42">
        <v>3</v>
      </c>
      <c r="D46" s="42">
        <v>2</v>
      </c>
      <c r="E46" s="42">
        <v>2</v>
      </c>
      <c r="F46" s="42">
        <v>2</v>
      </c>
      <c r="G46" s="42">
        <v>6</v>
      </c>
      <c r="H46" s="42">
        <v>4</v>
      </c>
      <c r="I46" s="42">
        <v>4</v>
      </c>
      <c r="J46" s="42">
        <v>3</v>
      </c>
      <c r="K46" s="42">
        <v>6</v>
      </c>
      <c r="L46" s="42">
        <v>2</v>
      </c>
      <c r="M46" s="42">
        <v>3</v>
      </c>
    </row>
    <row r="47" spans="1:30" ht="14.2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</row>
    <row r="48" spans="1:30" ht="16.5" customHeight="1">
      <c r="A48" s="41" t="s">
        <v>66</v>
      </c>
      <c r="B48" s="75" t="s">
        <v>93</v>
      </c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7"/>
    </row>
    <row r="49" spans="1:13" ht="14.25" customHeight="1">
      <c r="A49" s="41"/>
      <c r="B49" s="42" t="s">
        <v>69</v>
      </c>
      <c r="C49" s="42" t="s">
        <v>70</v>
      </c>
      <c r="D49" s="42" t="s">
        <v>71</v>
      </c>
      <c r="E49" s="42" t="s">
        <v>72</v>
      </c>
      <c r="F49" s="42" t="s">
        <v>73</v>
      </c>
      <c r="G49" s="42" t="s">
        <v>74</v>
      </c>
      <c r="H49" s="42" t="s">
        <v>75</v>
      </c>
      <c r="I49" s="42" t="s">
        <v>76</v>
      </c>
      <c r="J49" s="42" t="s">
        <v>77</v>
      </c>
      <c r="K49" s="42" t="s">
        <v>78</v>
      </c>
      <c r="L49" s="42" t="s">
        <v>79</v>
      </c>
      <c r="M49" s="42" t="s">
        <v>80</v>
      </c>
    </row>
    <row r="50" spans="1:13" ht="14.25" customHeight="1">
      <c r="A50" s="43">
        <v>1</v>
      </c>
      <c r="B50" s="42">
        <v>42</v>
      </c>
      <c r="C50" s="42" t="s">
        <v>83</v>
      </c>
      <c r="D50" s="42" t="s">
        <v>83</v>
      </c>
      <c r="E50" s="42">
        <v>4</v>
      </c>
      <c r="F50" s="42" t="s">
        <v>83</v>
      </c>
      <c r="G50" s="42" t="s">
        <v>83</v>
      </c>
      <c r="H50" s="42" t="s">
        <v>83</v>
      </c>
      <c r="I50" s="42" t="s">
        <v>187</v>
      </c>
      <c r="J50" s="42" t="s">
        <v>83</v>
      </c>
      <c r="K50" s="42" t="s">
        <v>83</v>
      </c>
      <c r="L50" s="42" t="s">
        <v>83</v>
      </c>
      <c r="M50" s="42" t="s">
        <v>83</v>
      </c>
    </row>
    <row r="51" spans="1:13" ht="14.25" customHeight="1">
      <c r="A51" s="43">
        <v>2</v>
      </c>
      <c r="B51" s="42" t="s">
        <v>83</v>
      </c>
      <c r="C51" s="42" t="s">
        <v>83</v>
      </c>
      <c r="D51" s="42">
        <v>65</v>
      </c>
      <c r="E51" s="42" t="s">
        <v>83</v>
      </c>
      <c r="F51" s="42">
        <v>50</v>
      </c>
      <c r="G51" s="42" t="s">
        <v>83</v>
      </c>
      <c r="H51" s="42" t="s">
        <v>83</v>
      </c>
      <c r="I51" s="42" t="s">
        <v>187</v>
      </c>
      <c r="J51" s="42" t="s">
        <v>83</v>
      </c>
      <c r="K51" s="42" t="s">
        <v>83</v>
      </c>
      <c r="L51" s="42" t="s">
        <v>83</v>
      </c>
      <c r="M51" s="42">
        <v>36</v>
      </c>
    </row>
    <row r="52" spans="1:13" ht="14.25" customHeight="1">
      <c r="A52" s="43">
        <v>3</v>
      </c>
      <c r="B52" s="42">
        <v>6</v>
      </c>
      <c r="C52" s="42" t="s">
        <v>83</v>
      </c>
      <c r="D52" s="42" t="s">
        <v>83</v>
      </c>
      <c r="E52" s="42" t="s">
        <v>83</v>
      </c>
      <c r="F52" s="42" t="s">
        <v>83</v>
      </c>
      <c r="G52" s="42" t="s">
        <v>83</v>
      </c>
      <c r="H52" s="42" t="s">
        <v>83</v>
      </c>
      <c r="I52" s="42" t="s">
        <v>187</v>
      </c>
      <c r="J52" s="42" t="s">
        <v>83</v>
      </c>
      <c r="K52" s="42" t="s">
        <v>83</v>
      </c>
      <c r="L52" s="42" t="s">
        <v>83</v>
      </c>
      <c r="M52" s="42">
        <v>4</v>
      </c>
    </row>
    <row r="53" spans="1:13" ht="14.25" customHeight="1">
      <c r="A53" s="43">
        <v>4</v>
      </c>
      <c r="B53" s="42">
        <v>12</v>
      </c>
      <c r="C53" s="42" t="s">
        <v>83</v>
      </c>
      <c r="D53" s="42">
        <v>48</v>
      </c>
      <c r="E53" s="42">
        <v>8</v>
      </c>
      <c r="F53" s="42" t="s">
        <v>83</v>
      </c>
      <c r="G53" s="42">
        <v>7</v>
      </c>
      <c r="H53" s="42" t="s">
        <v>83</v>
      </c>
      <c r="I53" s="42" t="s">
        <v>187</v>
      </c>
      <c r="J53" s="42" t="s">
        <v>83</v>
      </c>
      <c r="K53" s="42" t="s">
        <v>83</v>
      </c>
      <c r="L53" s="42" t="s">
        <v>83</v>
      </c>
      <c r="M53" s="42" t="s">
        <v>83</v>
      </c>
    </row>
    <row r="54" spans="1:13" ht="14.25" customHeight="1">
      <c r="A54" s="43">
        <v>5</v>
      </c>
      <c r="B54" s="42">
        <v>104</v>
      </c>
      <c r="C54" s="42" t="s">
        <v>83</v>
      </c>
      <c r="D54" s="42" t="s">
        <v>83</v>
      </c>
      <c r="E54" s="42" t="s">
        <v>83</v>
      </c>
      <c r="F54" s="42">
        <v>2</v>
      </c>
      <c r="G54" s="42" t="s">
        <v>83</v>
      </c>
      <c r="H54" s="42">
        <v>2</v>
      </c>
      <c r="I54" s="42" t="s">
        <v>187</v>
      </c>
      <c r="J54" s="42" t="s">
        <v>83</v>
      </c>
      <c r="K54" s="42" t="s">
        <v>83</v>
      </c>
      <c r="L54" s="42" t="s">
        <v>83</v>
      </c>
      <c r="M54" s="42">
        <v>21</v>
      </c>
    </row>
    <row r="55" spans="1:13" ht="14.25" customHeight="1">
      <c r="A55" s="43">
        <v>6</v>
      </c>
      <c r="B55" s="42">
        <v>91</v>
      </c>
      <c r="C55" s="42" t="s">
        <v>83</v>
      </c>
      <c r="D55" s="42" t="s">
        <v>83</v>
      </c>
      <c r="E55" s="42" t="s">
        <v>83</v>
      </c>
      <c r="F55" s="42" t="s">
        <v>83</v>
      </c>
      <c r="G55" s="42" t="s">
        <v>83</v>
      </c>
      <c r="H55" s="42" t="s">
        <v>83</v>
      </c>
      <c r="I55" s="42" t="s">
        <v>187</v>
      </c>
      <c r="J55" s="42" t="s">
        <v>83</v>
      </c>
      <c r="K55" s="42" t="s">
        <v>83</v>
      </c>
      <c r="L55" s="42">
        <v>94</v>
      </c>
      <c r="M55" s="42">
        <v>28</v>
      </c>
    </row>
    <row r="56" spans="1:13" ht="14.25" customHeight="1">
      <c r="A56" s="43">
        <v>7</v>
      </c>
      <c r="B56" s="42">
        <v>3</v>
      </c>
      <c r="C56" s="42">
        <v>11</v>
      </c>
      <c r="D56" s="42" t="s">
        <v>83</v>
      </c>
      <c r="E56" s="42">
        <v>7</v>
      </c>
      <c r="F56" s="42">
        <v>6</v>
      </c>
      <c r="G56" s="42" t="s">
        <v>83</v>
      </c>
      <c r="H56" s="42">
        <v>9</v>
      </c>
      <c r="I56" s="42" t="s">
        <v>187</v>
      </c>
      <c r="J56" s="42" t="s">
        <v>83</v>
      </c>
      <c r="K56" s="42" t="s">
        <v>83</v>
      </c>
      <c r="L56" s="42">
        <v>18</v>
      </c>
      <c r="M56" s="42">
        <v>39</v>
      </c>
    </row>
    <row r="57" spans="1:13" ht="14.25" customHeight="1">
      <c r="A57" s="43">
        <v>8</v>
      </c>
      <c r="B57" s="42">
        <v>36</v>
      </c>
      <c r="C57" s="42">
        <v>53</v>
      </c>
      <c r="D57" s="42" t="s">
        <v>83</v>
      </c>
      <c r="E57" s="42" t="s">
        <v>83</v>
      </c>
      <c r="F57" s="42" t="s">
        <v>83</v>
      </c>
      <c r="G57" s="42" t="s">
        <v>83</v>
      </c>
      <c r="H57" s="42" t="s">
        <v>83</v>
      </c>
      <c r="I57" s="42" t="s">
        <v>187</v>
      </c>
      <c r="J57" s="42" t="s">
        <v>83</v>
      </c>
      <c r="K57" s="42" t="s">
        <v>83</v>
      </c>
      <c r="L57" s="42">
        <v>2</v>
      </c>
      <c r="M57" s="42">
        <v>99</v>
      </c>
    </row>
    <row r="58" spans="1:13" ht="14.25" customHeight="1">
      <c r="A58" s="43">
        <v>9</v>
      </c>
      <c r="B58" s="42" t="s">
        <v>83</v>
      </c>
      <c r="C58" s="42" t="s">
        <v>83</v>
      </c>
      <c r="D58" s="42">
        <v>6</v>
      </c>
      <c r="E58" s="42">
        <v>9</v>
      </c>
      <c r="F58" s="42" t="s">
        <v>83</v>
      </c>
      <c r="G58" s="42" t="s">
        <v>83</v>
      </c>
      <c r="H58" s="42">
        <v>6</v>
      </c>
      <c r="I58" s="42" t="s">
        <v>187</v>
      </c>
      <c r="J58" s="42" t="s">
        <v>83</v>
      </c>
      <c r="K58" s="42" t="s">
        <v>83</v>
      </c>
      <c r="L58" s="42" t="s">
        <v>83</v>
      </c>
      <c r="M58" s="42">
        <v>23</v>
      </c>
    </row>
    <row r="59" spans="1:13" ht="14.25" customHeight="1">
      <c r="A59" s="43">
        <v>10</v>
      </c>
      <c r="B59" s="42">
        <v>27</v>
      </c>
      <c r="C59" s="42" t="s">
        <v>83</v>
      </c>
      <c r="D59" s="42" t="s">
        <v>83</v>
      </c>
      <c r="E59" s="42" t="s">
        <v>83</v>
      </c>
      <c r="F59" s="42" t="s">
        <v>83</v>
      </c>
      <c r="G59" s="42" t="s">
        <v>83</v>
      </c>
      <c r="H59" s="42">
        <v>6</v>
      </c>
      <c r="I59" s="42" t="s">
        <v>187</v>
      </c>
      <c r="J59" s="42" t="s">
        <v>83</v>
      </c>
      <c r="K59" s="42" t="s">
        <v>83</v>
      </c>
      <c r="L59" s="42">
        <v>50</v>
      </c>
      <c r="M59" s="42">
        <v>42</v>
      </c>
    </row>
    <row r="60" spans="1:13" ht="14.25" customHeight="1">
      <c r="A60" s="43">
        <v>11</v>
      </c>
      <c r="B60" s="42" t="s">
        <v>83</v>
      </c>
      <c r="C60" s="42" t="s">
        <v>83</v>
      </c>
      <c r="D60" s="42" t="s">
        <v>83</v>
      </c>
      <c r="E60" s="42">
        <v>23</v>
      </c>
      <c r="F60" s="42">
        <v>6</v>
      </c>
      <c r="G60" s="42">
        <v>16</v>
      </c>
      <c r="H60" s="42" t="s">
        <v>83</v>
      </c>
      <c r="I60" s="42">
        <v>6</v>
      </c>
      <c r="J60" s="42" t="s">
        <v>83</v>
      </c>
      <c r="K60" s="42" t="s">
        <v>83</v>
      </c>
      <c r="L60" s="42" t="s">
        <v>83</v>
      </c>
      <c r="M60" s="42" t="s">
        <v>83</v>
      </c>
    </row>
    <row r="61" spans="1:13" ht="14.25" customHeight="1">
      <c r="A61" s="43">
        <v>12</v>
      </c>
      <c r="B61" s="42">
        <v>93</v>
      </c>
      <c r="C61" s="42" t="s">
        <v>83</v>
      </c>
      <c r="D61" s="42" t="s">
        <v>83</v>
      </c>
      <c r="E61" s="42" t="s">
        <v>83</v>
      </c>
      <c r="F61" s="42" t="s">
        <v>83</v>
      </c>
      <c r="G61" s="42">
        <v>4</v>
      </c>
      <c r="H61" s="42">
        <v>43</v>
      </c>
      <c r="I61" s="42" t="s">
        <v>83</v>
      </c>
      <c r="J61" s="42" t="s">
        <v>83</v>
      </c>
      <c r="K61" s="42" t="s">
        <v>83</v>
      </c>
      <c r="L61" s="42" t="s">
        <v>83</v>
      </c>
      <c r="M61" s="42">
        <v>93</v>
      </c>
    </row>
    <row r="62" spans="1:13" ht="14.25" customHeight="1">
      <c r="A62" s="43">
        <v>13</v>
      </c>
      <c r="B62" s="42">
        <v>63</v>
      </c>
      <c r="C62" s="42" t="s">
        <v>83</v>
      </c>
      <c r="D62" s="42">
        <v>63</v>
      </c>
      <c r="E62" s="42">
        <v>12</v>
      </c>
      <c r="F62" s="42" t="s">
        <v>83</v>
      </c>
      <c r="G62" s="42" t="s">
        <v>83</v>
      </c>
      <c r="H62" s="42" t="s">
        <v>83</v>
      </c>
      <c r="I62" s="42">
        <v>33</v>
      </c>
      <c r="J62" s="42" t="s">
        <v>83</v>
      </c>
      <c r="K62" s="42" t="s">
        <v>83</v>
      </c>
      <c r="L62" s="42">
        <v>4</v>
      </c>
      <c r="M62" s="42">
        <v>5</v>
      </c>
    </row>
    <row r="63" spans="1:13" ht="14.25" customHeight="1">
      <c r="A63" s="43">
        <v>14</v>
      </c>
      <c r="B63" s="42">
        <v>13</v>
      </c>
      <c r="C63" s="42" t="s">
        <v>83</v>
      </c>
      <c r="D63" s="42" t="s">
        <v>83</v>
      </c>
      <c r="E63" s="42" t="s">
        <v>83</v>
      </c>
      <c r="F63" s="42">
        <v>20</v>
      </c>
      <c r="G63" s="42">
        <v>13</v>
      </c>
      <c r="H63" s="42" t="s">
        <v>83</v>
      </c>
      <c r="I63" s="42" t="s">
        <v>83</v>
      </c>
      <c r="J63" s="42" t="s">
        <v>83</v>
      </c>
      <c r="K63" s="42" t="s">
        <v>83</v>
      </c>
      <c r="L63" s="42" t="s">
        <v>83</v>
      </c>
      <c r="M63" s="42">
        <v>6</v>
      </c>
    </row>
    <row r="64" spans="1:13" ht="14.25" customHeight="1">
      <c r="A64" s="43">
        <v>15</v>
      </c>
      <c r="B64" s="42" t="s">
        <v>83</v>
      </c>
      <c r="C64" s="42" t="s">
        <v>83</v>
      </c>
      <c r="D64" s="42" t="s">
        <v>83</v>
      </c>
      <c r="E64" s="42">
        <v>43</v>
      </c>
      <c r="F64" s="42">
        <v>2</v>
      </c>
      <c r="G64" s="42" t="s">
        <v>83</v>
      </c>
      <c r="H64" s="42" t="s">
        <v>83</v>
      </c>
      <c r="I64" s="42" t="s">
        <v>83</v>
      </c>
      <c r="J64" s="42" t="s">
        <v>83</v>
      </c>
      <c r="K64" s="42" t="s">
        <v>83</v>
      </c>
      <c r="L64" s="42" t="s">
        <v>83</v>
      </c>
      <c r="M64" s="42">
        <v>8</v>
      </c>
    </row>
    <row r="65" spans="1:13" ht="14.25" customHeight="1">
      <c r="A65" s="43">
        <v>16</v>
      </c>
      <c r="B65" s="42">
        <v>14</v>
      </c>
      <c r="C65" s="42" t="s">
        <v>83</v>
      </c>
      <c r="D65" s="42" t="s">
        <v>83</v>
      </c>
      <c r="E65" s="42" t="s">
        <v>83</v>
      </c>
      <c r="F65" s="42" t="s">
        <v>83</v>
      </c>
      <c r="G65" s="42" t="s">
        <v>83</v>
      </c>
      <c r="H65" s="42" t="s">
        <v>83</v>
      </c>
      <c r="I65" s="42" t="s">
        <v>83</v>
      </c>
      <c r="J65" s="42" t="s">
        <v>83</v>
      </c>
      <c r="K65" s="42" t="s">
        <v>83</v>
      </c>
      <c r="L65" s="42">
        <v>59</v>
      </c>
      <c r="M65" s="42">
        <v>46</v>
      </c>
    </row>
    <row r="66" spans="1:13" ht="14.25" customHeight="1">
      <c r="A66" s="43">
        <v>17</v>
      </c>
      <c r="B66" s="42">
        <v>9</v>
      </c>
      <c r="C66" s="42" t="s">
        <v>83</v>
      </c>
      <c r="D66" s="42" t="s">
        <v>83</v>
      </c>
      <c r="E66" s="42">
        <v>23</v>
      </c>
      <c r="F66" s="42">
        <v>15</v>
      </c>
      <c r="G66" s="42" t="s">
        <v>83</v>
      </c>
      <c r="H66" s="42" t="s">
        <v>83</v>
      </c>
      <c r="I66" s="42" t="s">
        <v>83</v>
      </c>
      <c r="J66" s="42" t="s">
        <v>83</v>
      </c>
      <c r="K66" s="42" t="s">
        <v>83</v>
      </c>
      <c r="L66" s="42">
        <v>104</v>
      </c>
      <c r="M66" s="42">
        <v>6</v>
      </c>
    </row>
    <row r="67" spans="1:13" ht="14.25" customHeight="1">
      <c r="A67" s="43">
        <v>18</v>
      </c>
      <c r="B67" s="42" t="s">
        <v>83</v>
      </c>
      <c r="C67" s="42" t="s">
        <v>83</v>
      </c>
      <c r="D67" s="42" t="s">
        <v>83</v>
      </c>
      <c r="E67" s="42" t="s">
        <v>83</v>
      </c>
      <c r="F67" s="42" t="s">
        <v>83</v>
      </c>
      <c r="G67" s="42">
        <v>22</v>
      </c>
      <c r="H67" s="42" t="s">
        <v>83</v>
      </c>
      <c r="I67" s="42" t="s">
        <v>83</v>
      </c>
      <c r="J67" s="42" t="s">
        <v>83</v>
      </c>
      <c r="K67" s="42" t="s">
        <v>83</v>
      </c>
      <c r="L67" s="42">
        <v>62</v>
      </c>
      <c r="M67" s="42" t="s">
        <v>83</v>
      </c>
    </row>
    <row r="68" spans="1:13" ht="14.25" customHeight="1">
      <c r="A68" s="43">
        <v>19</v>
      </c>
      <c r="B68" s="42" t="s">
        <v>83</v>
      </c>
      <c r="C68" s="42" t="s">
        <v>83</v>
      </c>
      <c r="D68" s="42">
        <v>7</v>
      </c>
      <c r="E68" s="42">
        <v>29</v>
      </c>
      <c r="F68" s="42" t="s">
        <v>83</v>
      </c>
      <c r="G68" s="42" t="s">
        <v>83</v>
      </c>
      <c r="H68" s="42">
        <v>8</v>
      </c>
      <c r="I68" s="42" t="s">
        <v>83</v>
      </c>
      <c r="J68" s="42" t="s">
        <v>83</v>
      </c>
      <c r="K68" s="42" t="s">
        <v>83</v>
      </c>
      <c r="L68" s="42" t="s">
        <v>83</v>
      </c>
      <c r="M68" s="42">
        <v>64</v>
      </c>
    </row>
    <row r="69" spans="1:13" ht="14.25" customHeight="1">
      <c r="A69" s="43">
        <v>20</v>
      </c>
      <c r="B69" s="42" t="s">
        <v>83</v>
      </c>
      <c r="C69" s="42" t="s">
        <v>83</v>
      </c>
      <c r="D69" s="42" t="s">
        <v>83</v>
      </c>
      <c r="E69" s="42">
        <v>42</v>
      </c>
      <c r="F69" s="42">
        <v>5</v>
      </c>
      <c r="G69" s="42" t="s">
        <v>83</v>
      </c>
      <c r="H69" s="42">
        <v>4</v>
      </c>
      <c r="I69" s="42" t="s">
        <v>83</v>
      </c>
      <c r="J69" s="42" t="s">
        <v>83</v>
      </c>
      <c r="K69" s="42" t="s">
        <v>83</v>
      </c>
      <c r="L69" s="42" t="s">
        <v>83</v>
      </c>
      <c r="M69" s="42">
        <v>3</v>
      </c>
    </row>
    <row r="70" spans="1:13" ht="14.25" customHeight="1">
      <c r="A70" s="43">
        <v>21</v>
      </c>
      <c r="B70" s="42" t="s">
        <v>83</v>
      </c>
      <c r="C70" s="42" t="s">
        <v>83</v>
      </c>
      <c r="D70" s="42">
        <v>13</v>
      </c>
      <c r="E70" s="42">
        <v>17</v>
      </c>
      <c r="F70" s="42" t="s">
        <v>83</v>
      </c>
      <c r="G70" s="42" t="s">
        <v>83</v>
      </c>
      <c r="H70" s="42" t="s">
        <v>83</v>
      </c>
      <c r="I70" s="42" t="s">
        <v>83</v>
      </c>
      <c r="J70" s="42" t="s">
        <v>83</v>
      </c>
      <c r="K70" s="42">
        <v>4</v>
      </c>
      <c r="L70" s="42" t="s">
        <v>83</v>
      </c>
      <c r="M70" s="42">
        <v>69</v>
      </c>
    </row>
    <row r="71" spans="1:13" ht="14.25" customHeight="1">
      <c r="A71" s="43">
        <v>22</v>
      </c>
      <c r="B71" s="42" t="s">
        <v>83</v>
      </c>
      <c r="C71" s="42">
        <v>74</v>
      </c>
      <c r="D71" s="42" t="s">
        <v>83</v>
      </c>
      <c r="E71" s="42" t="s">
        <v>83</v>
      </c>
      <c r="F71" s="42" t="s">
        <v>83</v>
      </c>
      <c r="G71" s="42" t="s">
        <v>83</v>
      </c>
      <c r="H71" s="42" t="s">
        <v>83</v>
      </c>
      <c r="I71" s="42" t="s">
        <v>83</v>
      </c>
      <c r="J71" s="42" t="s">
        <v>83</v>
      </c>
      <c r="K71" s="42" t="s">
        <v>83</v>
      </c>
      <c r="L71" s="42">
        <v>14</v>
      </c>
      <c r="M71" s="42">
        <v>42</v>
      </c>
    </row>
    <row r="72" spans="1:13" ht="14.25" customHeight="1">
      <c r="A72" s="43">
        <v>23</v>
      </c>
      <c r="B72" s="42" t="s">
        <v>83</v>
      </c>
      <c r="C72" s="42" t="s">
        <v>83</v>
      </c>
      <c r="D72" s="42">
        <v>18</v>
      </c>
      <c r="E72" s="42" t="s">
        <v>83</v>
      </c>
      <c r="F72" s="42" t="s">
        <v>83</v>
      </c>
      <c r="G72" s="42">
        <v>25</v>
      </c>
      <c r="H72" s="42" t="s">
        <v>83</v>
      </c>
      <c r="I72" s="42" t="s">
        <v>83</v>
      </c>
      <c r="J72" s="42" t="s">
        <v>83</v>
      </c>
      <c r="K72" s="42" t="s">
        <v>83</v>
      </c>
      <c r="L72" s="42">
        <v>10</v>
      </c>
      <c r="M72" s="42" t="s">
        <v>83</v>
      </c>
    </row>
    <row r="73" spans="1:13" ht="14.25" customHeight="1">
      <c r="A73" s="43">
        <v>24</v>
      </c>
      <c r="B73" s="42">
        <v>14</v>
      </c>
      <c r="C73" s="42" t="s">
        <v>83</v>
      </c>
      <c r="D73" s="42" t="s">
        <v>83</v>
      </c>
      <c r="E73" s="42" t="s">
        <v>83</v>
      </c>
      <c r="F73" s="42" t="s">
        <v>83</v>
      </c>
      <c r="G73" s="42" t="s">
        <v>83</v>
      </c>
      <c r="H73" s="42">
        <v>9</v>
      </c>
      <c r="I73" s="42" t="s">
        <v>83</v>
      </c>
      <c r="J73" s="42" t="s">
        <v>83</v>
      </c>
      <c r="K73" s="42" t="s">
        <v>83</v>
      </c>
      <c r="L73" s="42" t="s">
        <v>83</v>
      </c>
      <c r="M73" s="42">
        <v>71</v>
      </c>
    </row>
    <row r="74" spans="1:13" ht="14.25" customHeight="1">
      <c r="A74" s="43">
        <v>25</v>
      </c>
      <c r="B74" s="42" t="s">
        <v>83</v>
      </c>
      <c r="C74" s="42" t="s">
        <v>83</v>
      </c>
      <c r="D74" s="42" t="s">
        <v>83</v>
      </c>
      <c r="E74" s="42">
        <v>17</v>
      </c>
      <c r="F74" s="42">
        <v>4</v>
      </c>
      <c r="G74" s="42" t="s">
        <v>83</v>
      </c>
      <c r="H74" s="42">
        <v>9</v>
      </c>
      <c r="I74" s="42" t="s">
        <v>83</v>
      </c>
      <c r="J74" s="42" t="s">
        <v>83</v>
      </c>
      <c r="K74" s="42" t="s">
        <v>83</v>
      </c>
      <c r="L74" s="42" t="s">
        <v>83</v>
      </c>
      <c r="M74" s="42">
        <v>49</v>
      </c>
    </row>
    <row r="75" spans="1:13" ht="14.25" customHeight="1">
      <c r="A75" s="43">
        <v>26</v>
      </c>
      <c r="B75" s="42">
        <v>8</v>
      </c>
      <c r="C75" s="42" t="s">
        <v>83</v>
      </c>
      <c r="D75" s="42" t="s">
        <v>83</v>
      </c>
      <c r="E75" s="42">
        <v>16</v>
      </c>
      <c r="F75" s="42">
        <v>2</v>
      </c>
      <c r="G75" s="42" t="s">
        <v>83</v>
      </c>
      <c r="H75" s="42" t="s">
        <v>83</v>
      </c>
      <c r="I75" s="42" t="s">
        <v>83</v>
      </c>
      <c r="J75" s="42" t="s">
        <v>83</v>
      </c>
      <c r="K75" s="42" t="s">
        <v>83</v>
      </c>
      <c r="L75" s="42" t="s">
        <v>83</v>
      </c>
      <c r="M75" s="42">
        <v>4</v>
      </c>
    </row>
    <row r="76" spans="1:13" ht="14.25" customHeight="1">
      <c r="A76" s="43">
        <v>27</v>
      </c>
      <c r="B76" s="42">
        <v>1</v>
      </c>
      <c r="C76" s="42" t="s">
        <v>83</v>
      </c>
      <c r="D76" s="42">
        <v>48</v>
      </c>
      <c r="E76" s="42" t="s">
        <v>83</v>
      </c>
      <c r="F76" s="42">
        <v>6</v>
      </c>
      <c r="G76" s="42">
        <v>28</v>
      </c>
      <c r="H76" s="42" t="s">
        <v>83</v>
      </c>
      <c r="I76" s="42" t="s">
        <v>83</v>
      </c>
      <c r="J76" s="42" t="s">
        <v>83</v>
      </c>
      <c r="K76" s="42" t="s">
        <v>83</v>
      </c>
      <c r="L76" s="42" t="s">
        <v>83</v>
      </c>
      <c r="M76" s="42" t="s">
        <v>83</v>
      </c>
    </row>
    <row r="77" spans="1:13" ht="14.25" customHeight="1">
      <c r="A77" s="43">
        <v>28</v>
      </c>
      <c r="B77" s="42">
        <v>4</v>
      </c>
      <c r="C77" s="42" t="s">
        <v>83</v>
      </c>
      <c r="D77" s="42">
        <v>27</v>
      </c>
      <c r="E77" s="42" t="s">
        <v>83</v>
      </c>
      <c r="F77" s="42" t="s">
        <v>83</v>
      </c>
      <c r="G77" s="42" t="s">
        <v>83</v>
      </c>
      <c r="H77" s="42" t="s">
        <v>83</v>
      </c>
      <c r="I77" s="42" t="s">
        <v>83</v>
      </c>
      <c r="J77" s="42" t="s">
        <v>83</v>
      </c>
      <c r="K77" s="42" t="s">
        <v>83</v>
      </c>
      <c r="L77" s="42" t="s">
        <v>83</v>
      </c>
      <c r="M77" s="42" t="s">
        <v>83</v>
      </c>
    </row>
    <row r="78" spans="1:13" ht="14.25" customHeight="1">
      <c r="A78" s="43">
        <v>29</v>
      </c>
      <c r="B78" s="42" t="s">
        <v>83</v>
      </c>
      <c r="C78" s="44"/>
      <c r="D78" s="42" t="s">
        <v>83</v>
      </c>
      <c r="E78" s="42" t="s">
        <v>83</v>
      </c>
      <c r="F78" s="42">
        <v>4</v>
      </c>
      <c r="G78" s="42" t="s">
        <v>83</v>
      </c>
      <c r="H78" s="42">
        <v>28</v>
      </c>
      <c r="I78" s="42" t="s">
        <v>83</v>
      </c>
      <c r="J78" s="42" t="s">
        <v>83</v>
      </c>
      <c r="K78" s="42">
        <v>8</v>
      </c>
      <c r="L78" s="42">
        <v>7</v>
      </c>
      <c r="M78" s="42" t="s">
        <v>83</v>
      </c>
    </row>
    <row r="79" spans="1:13" ht="14.25" customHeight="1">
      <c r="A79" s="43">
        <v>30</v>
      </c>
      <c r="B79" s="42" t="s">
        <v>83</v>
      </c>
      <c r="C79" s="44"/>
      <c r="D79" s="42" t="s">
        <v>83</v>
      </c>
      <c r="E79" s="42" t="s">
        <v>83</v>
      </c>
      <c r="F79" s="42" t="s">
        <v>83</v>
      </c>
      <c r="G79" s="42">
        <v>13</v>
      </c>
      <c r="H79" s="42">
        <v>7</v>
      </c>
      <c r="I79" s="42" t="s">
        <v>83</v>
      </c>
      <c r="J79" s="42" t="s">
        <v>83</v>
      </c>
      <c r="K79" s="42">
        <v>10</v>
      </c>
      <c r="L79" s="42" t="s">
        <v>83</v>
      </c>
      <c r="M79" s="42">
        <v>41</v>
      </c>
    </row>
    <row r="80" spans="1:13" ht="14.25" customHeight="1">
      <c r="A80" s="43">
        <v>31</v>
      </c>
      <c r="B80" s="42" t="s">
        <v>83</v>
      </c>
      <c r="C80" s="44"/>
      <c r="D80" s="42" t="s">
        <v>83</v>
      </c>
      <c r="E80" s="44"/>
      <c r="F80" s="42" t="s">
        <v>83</v>
      </c>
      <c r="G80" s="44"/>
      <c r="H80" s="42" t="s">
        <v>83</v>
      </c>
      <c r="I80" s="42" t="s">
        <v>83</v>
      </c>
      <c r="J80" s="44"/>
      <c r="K80" s="42" t="s">
        <v>83</v>
      </c>
      <c r="L80" s="44"/>
      <c r="M80" s="42">
        <v>5</v>
      </c>
    </row>
    <row r="81" spans="1:13" ht="14.25" customHeight="1">
      <c r="A81" s="43" t="s">
        <v>87</v>
      </c>
      <c r="B81" s="42">
        <v>540</v>
      </c>
      <c r="C81" s="42">
        <v>138</v>
      </c>
      <c r="D81" s="42">
        <v>295</v>
      </c>
      <c r="E81" s="42">
        <v>250</v>
      </c>
      <c r="F81" s="42">
        <v>122</v>
      </c>
      <c r="G81" s="42">
        <v>128</v>
      </c>
      <c r="H81" s="42">
        <v>131</v>
      </c>
      <c r="I81" s="42" t="s">
        <v>187</v>
      </c>
      <c r="J81" s="42" t="s">
        <v>83</v>
      </c>
      <c r="K81" s="42">
        <v>22</v>
      </c>
      <c r="L81" s="42">
        <v>424</v>
      </c>
      <c r="M81" s="42">
        <v>804</v>
      </c>
    </row>
    <row r="82" spans="1:13" ht="14.25" customHeight="1">
      <c r="A82" s="43" t="s">
        <v>88</v>
      </c>
      <c r="B82" s="42">
        <v>17</v>
      </c>
      <c r="C82" s="42">
        <v>3</v>
      </c>
      <c r="D82" s="42">
        <v>9</v>
      </c>
      <c r="E82" s="42">
        <v>13</v>
      </c>
      <c r="F82" s="42">
        <v>12</v>
      </c>
      <c r="G82" s="42">
        <v>8</v>
      </c>
      <c r="H82" s="42">
        <v>11</v>
      </c>
      <c r="I82" s="42" t="s">
        <v>187</v>
      </c>
      <c r="J82" s="42" t="s">
        <v>83</v>
      </c>
      <c r="K82" s="42">
        <v>3</v>
      </c>
      <c r="L82" s="42">
        <v>11</v>
      </c>
      <c r="M82" s="42">
        <v>23</v>
      </c>
    </row>
    <row r="83" spans="1:13" ht="14.25" customHeight="1">
      <c r="A83" s="43" t="s">
        <v>89</v>
      </c>
      <c r="B83" s="42">
        <v>17</v>
      </c>
      <c r="C83" s="42">
        <v>5</v>
      </c>
      <c r="D83" s="42">
        <v>10</v>
      </c>
      <c r="E83" s="42">
        <v>8</v>
      </c>
      <c r="F83" s="42">
        <v>4</v>
      </c>
      <c r="G83" s="42">
        <v>4</v>
      </c>
      <c r="H83" s="42">
        <v>4</v>
      </c>
      <c r="I83" s="42" t="s">
        <v>187</v>
      </c>
      <c r="J83" s="42" t="s">
        <v>83</v>
      </c>
      <c r="K83" s="42">
        <v>1</v>
      </c>
      <c r="L83" s="42">
        <v>14</v>
      </c>
      <c r="M83" s="42">
        <v>26</v>
      </c>
    </row>
    <row r="84" spans="1:13" ht="14.25" customHeight="1">
      <c r="A84" s="43" t="s">
        <v>90</v>
      </c>
      <c r="B84" s="42">
        <v>104</v>
      </c>
      <c r="C84" s="42">
        <v>74</v>
      </c>
      <c r="D84" s="42">
        <v>65</v>
      </c>
      <c r="E84" s="42">
        <v>43</v>
      </c>
      <c r="F84" s="42">
        <v>50</v>
      </c>
      <c r="G84" s="42">
        <v>28</v>
      </c>
      <c r="H84" s="42">
        <v>43</v>
      </c>
      <c r="I84" s="42" t="s">
        <v>187</v>
      </c>
      <c r="J84" s="42" t="s">
        <v>83</v>
      </c>
      <c r="K84" s="42">
        <v>10</v>
      </c>
      <c r="L84" s="42">
        <v>104</v>
      </c>
      <c r="M84" s="42">
        <v>99</v>
      </c>
    </row>
    <row r="85" spans="1:13" ht="14.25" customHeight="1">
      <c r="A85" s="43" t="s">
        <v>91</v>
      </c>
      <c r="B85" s="42">
        <v>5</v>
      </c>
      <c r="C85" s="42">
        <v>22</v>
      </c>
      <c r="D85" s="42">
        <v>2</v>
      </c>
      <c r="E85" s="42">
        <v>15</v>
      </c>
      <c r="F85" s="42">
        <v>2</v>
      </c>
      <c r="G85" s="42">
        <v>27</v>
      </c>
      <c r="H85" s="42">
        <v>12</v>
      </c>
      <c r="I85" s="42" t="s">
        <v>187</v>
      </c>
      <c r="J85" s="42" t="s">
        <v>83</v>
      </c>
      <c r="K85" s="42">
        <v>30</v>
      </c>
      <c r="L85" s="42">
        <v>17</v>
      </c>
      <c r="M85" s="42">
        <v>8</v>
      </c>
    </row>
    <row r="86" spans="1:13" ht="14.25" customHeight="1">
      <c r="A86" s="43" t="s">
        <v>92</v>
      </c>
      <c r="B86" s="42">
        <v>1</v>
      </c>
      <c r="C86" s="42">
        <v>11</v>
      </c>
      <c r="D86" s="42">
        <v>6</v>
      </c>
      <c r="E86" s="42">
        <v>4</v>
      </c>
      <c r="F86" s="42">
        <v>2</v>
      </c>
      <c r="G86" s="42">
        <v>4</v>
      </c>
      <c r="H86" s="42">
        <v>2</v>
      </c>
      <c r="I86" s="42" t="s">
        <v>187</v>
      </c>
      <c r="J86" s="42" t="s">
        <v>83</v>
      </c>
      <c r="K86" s="42">
        <v>4</v>
      </c>
      <c r="L86" s="42">
        <v>2</v>
      </c>
      <c r="M86" s="42">
        <v>3</v>
      </c>
    </row>
    <row r="87" spans="1:13" ht="14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</row>
    <row r="88" spans="1:13" ht="16.5" customHeight="1">
      <c r="A88" s="41" t="s">
        <v>66</v>
      </c>
      <c r="B88" s="75" t="s">
        <v>94</v>
      </c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7"/>
    </row>
    <row r="89" spans="1:13" ht="14.25" customHeight="1">
      <c r="A89" s="41"/>
      <c r="B89" s="42" t="s">
        <v>69</v>
      </c>
      <c r="C89" s="42" t="s">
        <v>70</v>
      </c>
      <c r="D89" s="42" t="s">
        <v>71</v>
      </c>
      <c r="E89" s="42" t="s">
        <v>72</v>
      </c>
      <c r="F89" s="42" t="s">
        <v>73</v>
      </c>
      <c r="G89" s="42" t="s">
        <v>74</v>
      </c>
      <c r="H89" s="42" t="s">
        <v>75</v>
      </c>
      <c r="I89" s="42" t="s">
        <v>76</v>
      </c>
      <c r="J89" s="42" t="s">
        <v>77</v>
      </c>
      <c r="K89" s="42" t="s">
        <v>78</v>
      </c>
      <c r="L89" s="42" t="s">
        <v>79</v>
      </c>
      <c r="M89" s="42" t="s">
        <v>80</v>
      </c>
    </row>
    <row r="90" spans="1:13" ht="14.25" customHeight="1">
      <c r="A90" s="43">
        <v>1</v>
      </c>
      <c r="B90" s="42" t="s">
        <v>83</v>
      </c>
      <c r="C90" s="42" t="s">
        <v>83</v>
      </c>
      <c r="D90" s="42">
        <v>18</v>
      </c>
      <c r="E90" s="42">
        <v>4</v>
      </c>
      <c r="F90" s="42" t="s">
        <v>83</v>
      </c>
      <c r="G90" s="42" t="s">
        <v>83</v>
      </c>
      <c r="H90" s="42" t="s">
        <v>83</v>
      </c>
      <c r="I90" s="42" t="s">
        <v>83</v>
      </c>
      <c r="J90" s="42" t="s">
        <v>83</v>
      </c>
      <c r="K90" s="42" t="s">
        <v>83</v>
      </c>
      <c r="L90" s="42" t="s">
        <v>83</v>
      </c>
      <c r="M90" s="42" t="s">
        <v>83</v>
      </c>
    </row>
    <row r="91" spans="1:13" ht="14.25" customHeight="1">
      <c r="A91" s="43">
        <v>2</v>
      </c>
      <c r="B91" s="42" t="s">
        <v>83</v>
      </c>
      <c r="C91" s="42" t="s">
        <v>83</v>
      </c>
      <c r="D91" s="42" t="s">
        <v>83</v>
      </c>
      <c r="E91" s="42" t="s">
        <v>83</v>
      </c>
      <c r="F91" s="42" t="s">
        <v>83</v>
      </c>
      <c r="G91" s="42" t="s">
        <v>83</v>
      </c>
      <c r="H91" s="42" t="s">
        <v>83</v>
      </c>
      <c r="I91" s="42" t="s">
        <v>83</v>
      </c>
      <c r="J91" s="42" t="s">
        <v>83</v>
      </c>
      <c r="K91" s="42" t="s">
        <v>83</v>
      </c>
      <c r="L91" s="42" t="s">
        <v>83</v>
      </c>
      <c r="M91" s="42">
        <v>3</v>
      </c>
    </row>
    <row r="92" spans="1:13" ht="14.25" customHeight="1">
      <c r="A92" s="43">
        <v>3</v>
      </c>
      <c r="B92" s="42">
        <v>83</v>
      </c>
      <c r="C92" s="42" t="s">
        <v>83</v>
      </c>
      <c r="D92" s="42" t="s">
        <v>83</v>
      </c>
      <c r="E92" s="42" t="s">
        <v>83</v>
      </c>
      <c r="F92" s="42">
        <v>23</v>
      </c>
      <c r="G92" s="42" t="s">
        <v>83</v>
      </c>
      <c r="H92" s="42" t="s">
        <v>83</v>
      </c>
      <c r="I92" s="42" t="s">
        <v>83</v>
      </c>
      <c r="J92" s="42" t="s">
        <v>83</v>
      </c>
      <c r="K92" s="42" t="s">
        <v>83</v>
      </c>
      <c r="L92" s="42" t="s">
        <v>83</v>
      </c>
      <c r="M92" s="42" t="s">
        <v>83</v>
      </c>
    </row>
    <row r="93" spans="1:13" ht="14.25" customHeight="1">
      <c r="A93" s="43">
        <v>4</v>
      </c>
      <c r="B93" s="42">
        <v>22</v>
      </c>
      <c r="C93" s="42" t="s">
        <v>83</v>
      </c>
      <c r="D93" s="42">
        <v>33</v>
      </c>
      <c r="E93" s="42">
        <v>16</v>
      </c>
      <c r="F93" s="42" t="s">
        <v>83</v>
      </c>
      <c r="G93" s="42" t="s">
        <v>83</v>
      </c>
      <c r="H93" s="42" t="s">
        <v>83</v>
      </c>
      <c r="I93" s="42" t="s">
        <v>83</v>
      </c>
      <c r="J93" s="42" t="s">
        <v>83</v>
      </c>
      <c r="K93" s="42" t="s">
        <v>83</v>
      </c>
      <c r="L93" s="42" t="s">
        <v>83</v>
      </c>
      <c r="M93" s="42" t="s">
        <v>83</v>
      </c>
    </row>
    <row r="94" spans="1:13" ht="14.25" customHeight="1">
      <c r="A94" s="43">
        <v>5</v>
      </c>
      <c r="B94" s="42" t="s">
        <v>83</v>
      </c>
      <c r="C94" s="42">
        <v>24</v>
      </c>
      <c r="D94" s="42">
        <v>40</v>
      </c>
      <c r="E94" s="42">
        <v>9</v>
      </c>
      <c r="F94" s="42" t="s">
        <v>83</v>
      </c>
      <c r="G94" s="42">
        <v>22</v>
      </c>
      <c r="H94" s="42" t="s">
        <v>83</v>
      </c>
      <c r="I94" s="42" t="s">
        <v>83</v>
      </c>
      <c r="J94" s="42" t="s">
        <v>83</v>
      </c>
      <c r="K94" s="42" t="s">
        <v>83</v>
      </c>
      <c r="L94" s="42">
        <v>3</v>
      </c>
      <c r="M94" s="42" t="s">
        <v>83</v>
      </c>
    </row>
    <row r="95" spans="1:13" ht="14.25" customHeight="1">
      <c r="A95" s="43">
        <v>6</v>
      </c>
      <c r="B95" s="42" t="s">
        <v>83</v>
      </c>
      <c r="C95" s="42">
        <v>1</v>
      </c>
      <c r="D95" s="42" t="s">
        <v>83</v>
      </c>
      <c r="E95" s="42">
        <v>38</v>
      </c>
      <c r="F95" s="42" t="s">
        <v>83</v>
      </c>
      <c r="G95" s="42">
        <v>31</v>
      </c>
      <c r="H95" s="42" t="s">
        <v>83</v>
      </c>
      <c r="I95" s="42" t="s">
        <v>83</v>
      </c>
      <c r="J95" s="42" t="s">
        <v>83</v>
      </c>
      <c r="K95" s="42" t="s">
        <v>83</v>
      </c>
      <c r="L95" s="42" t="s">
        <v>83</v>
      </c>
      <c r="M95" s="42" t="s">
        <v>83</v>
      </c>
    </row>
    <row r="96" spans="1:13" ht="14.25" customHeight="1">
      <c r="A96" s="43">
        <v>7</v>
      </c>
      <c r="B96" s="42" t="s">
        <v>83</v>
      </c>
      <c r="C96" s="42">
        <v>3</v>
      </c>
      <c r="D96" s="42" t="s">
        <v>83</v>
      </c>
      <c r="E96" s="42" t="s">
        <v>83</v>
      </c>
      <c r="F96" s="42">
        <v>25</v>
      </c>
      <c r="G96" s="42">
        <v>32</v>
      </c>
      <c r="H96" s="42" t="s">
        <v>83</v>
      </c>
      <c r="I96" s="42" t="s">
        <v>83</v>
      </c>
      <c r="J96" s="42" t="s">
        <v>83</v>
      </c>
      <c r="K96" s="42" t="s">
        <v>83</v>
      </c>
      <c r="L96" s="42" t="s">
        <v>83</v>
      </c>
      <c r="M96" s="42" t="s">
        <v>83</v>
      </c>
    </row>
    <row r="97" spans="1:13" ht="14.25" customHeight="1">
      <c r="A97" s="43">
        <v>8</v>
      </c>
      <c r="B97" s="42" t="s">
        <v>83</v>
      </c>
      <c r="C97" s="42">
        <v>12</v>
      </c>
      <c r="D97" s="42" t="s">
        <v>83</v>
      </c>
      <c r="E97" s="42">
        <v>103</v>
      </c>
      <c r="F97" s="42">
        <v>14</v>
      </c>
      <c r="G97" s="42" t="s">
        <v>83</v>
      </c>
      <c r="H97" s="42" t="s">
        <v>83</v>
      </c>
      <c r="I97" s="42" t="s">
        <v>83</v>
      </c>
      <c r="J97" s="42" t="s">
        <v>83</v>
      </c>
      <c r="K97" s="42" t="s">
        <v>83</v>
      </c>
      <c r="L97" s="42" t="s">
        <v>83</v>
      </c>
      <c r="M97" s="42">
        <v>10</v>
      </c>
    </row>
    <row r="98" spans="1:13" ht="14.25" customHeight="1">
      <c r="A98" s="43">
        <v>9</v>
      </c>
      <c r="B98" s="42">
        <v>25</v>
      </c>
      <c r="C98" s="42">
        <v>33</v>
      </c>
      <c r="D98" s="42">
        <v>56</v>
      </c>
      <c r="E98" s="42" t="s">
        <v>83</v>
      </c>
      <c r="F98" s="42" t="s">
        <v>83</v>
      </c>
      <c r="G98" s="42" t="s">
        <v>83</v>
      </c>
      <c r="H98" s="42">
        <v>3</v>
      </c>
      <c r="I98" s="42" t="s">
        <v>83</v>
      </c>
      <c r="J98" s="42" t="s">
        <v>83</v>
      </c>
      <c r="K98" s="42" t="s">
        <v>83</v>
      </c>
      <c r="L98" s="42">
        <v>29</v>
      </c>
      <c r="M98" s="42" t="s">
        <v>83</v>
      </c>
    </row>
    <row r="99" spans="1:13" ht="14.25" customHeight="1">
      <c r="A99" s="43">
        <v>10</v>
      </c>
      <c r="B99" s="42">
        <v>2</v>
      </c>
      <c r="C99" s="42">
        <v>2</v>
      </c>
      <c r="D99" s="42">
        <v>1</v>
      </c>
      <c r="E99" s="42" t="s">
        <v>83</v>
      </c>
      <c r="F99" s="42" t="s">
        <v>83</v>
      </c>
      <c r="G99" s="42">
        <v>9</v>
      </c>
      <c r="H99" s="42">
        <v>8</v>
      </c>
      <c r="I99" s="42" t="s">
        <v>83</v>
      </c>
      <c r="J99" s="42" t="s">
        <v>83</v>
      </c>
      <c r="K99" s="42" t="s">
        <v>83</v>
      </c>
      <c r="L99" s="42">
        <v>2</v>
      </c>
      <c r="M99" s="42" t="s">
        <v>83</v>
      </c>
    </row>
    <row r="100" spans="1:13" ht="14.25" customHeight="1">
      <c r="A100" s="43">
        <v>11</v>
      </c>
      <c r="B100" s="42" t="s">
        <v>83</v>
      </c>
      <c r="C100" s="42" t="s">
        <v>83</v>
      </c>
      <c r="D100" s="42">
        <v>71</v>
      </c>
      <c r="E100" s="42">
        <v>28</v>
      </c>
      <c r="F100" s="42" t="s">
        <v>83</v>
      </c>
      <c r="G100" s="42" t="s">
        <v>83</v>
      </c>
      <c r="H100" s="42" t="s">
        <v>83</v>
      </c>
      <c r="I100" s="42" t="s">
        <v>83</v>
      </c>
      <c r="J100" s="42" t="s">
        <v>83</v>
      </c>
      <c r="K100" s="42" t="s">
        <v>83</v>
      </c>
      <c r="L100" s="42" t="s">
        <v>83</v>
      </c>
      <c r="M100" s="42">
        <v>1</v>
      </c>
    </row>
    <row r="101" spans="1:13" ht="14.25" customHeight="1">
      <c r="A101" s="43">
        <v>12</v>
      </c>
      <c r="B101" s="42">
        <v>3</v>
      </c>
      <c r="C101" s="42">
        <v>5</v>
      </c>
      <c r="D101" s="42" t="s">
        <v>83</v>
      </c>
      <c r="E101" s="42" t="s">
        <v>83</v>
      </c>
      <c r="F101" s="42" t="s">
        <v>83</v>
      </c>
      <c r="G101" s="42">
        <v>6</v>
      </c>
      <c r="H101" s="42" t="s">
        <v>83</v>
      </c>
      <c r="I101" s="42" t="s">
        <v>83</v>
      </c>
      <c r="J101" s="42" t="s">
        <v>83</v>
      </c>
      <c r="K101" s="42" t="s">
        <v>83</v>
      </c>
      <c r="L101" s="42" t="s">
        <v>83</v>
      </c>
      <c r="M101" s="42" t="s">
        <v>83</v>
      </c>
    </row>
    <row r="102" spans="1:13" ht="14.25" customHeight="1">
      <c r="A102" s="43">
        <v>13</v>
      </c>
      <c r="B102" s="42">
        <v>8</v>
      </c>
      <c r="C102" s="42">
        <v>31</v>
      </c>
      <c r="D102" s="42" t="s">
        <v>83</v>
      </c>
      <c r="E102" s="42">
        <v>0</v>
      </c>
      <c r="F102" s="42">
        <v>17</v>
      </c>
      <c r="G102" s="42" t="s">
        <v>83</v>
      </c>
      <c r="H102" s="42" t="s">
        <v>83</v>
      </c>
      <c r="I102" s="42" t="s">
        <v>83</v>
      </c>
      <c r="J102" s="42" t="s">
        <v>83</v>
      </c>
      <c r="K102" s="42" t="s">
        <v>83</v>
      </c>
      <c r="L102" s="42" t="s">
        <v>83</v>
      </c>
      <c r="M102" s="42">
        <v>77</v>
      </c>
    </row>
    <row r="103" spans="1:13" ht="14.25" customHeight="1">
      <c r="A103" s="43">
        <v>14</v>
      </c>
      <c r="B103" s="42">
        <v>9</v>
      </c>
      <c r="C103" s="42">
        <v>2</v>
      </c>
      <c r="D103" s="42">
        <v>19</v>
      </c>
      <c r="E103" s="42">
        <v>41</v>
      </c>
      <c r="F103" s="42" t="s">
        <v>83</v>
      </c>
      <c r="G103" s="42" t="s">
        <v>83</v>
      </c>
      <c r="H103" s="42" t="s">
        <v>83</v>
      </c>
      <c r="I103" s="42" t="s">
        <v>83</v>
      </c>
      <c r="J103" s="42" t="s">
        <v>83</v>
      </c>
      <c r="K103" s="42" t="s">
        <v>83</v>
      </c>
      <c r="L103" s="42">
        <v>10</v>
      </c>
      <c r="M103" s="42">
        <v>51</v>
      </c>
    </row>
    <row r="104" spans="1:13" ht="14.25" customHeight="1">
      <c r="A104" s="43">
        <v>15</v>
      </c>
      <c r="B104" s="42">
        <v>14</v>
      </c>
      <c r="C104" s="42" t="s">
        <v>83</v>
      </c>
      <c r="D104" s="42">
        <v>26</v>
      </c>
      <c r="E104" s="42" t="s">
        <v>83</v>
      </c>
      <c r="F104" s="42">
        <v>19</v>
      </c>
      <c r="G104" s="42" t="s">
        <v>83</v>
      </c>
      <c r="H104" s="42" t="s">
        <v>83</v>
      </c>
      <c r="I104" s="42" t="s">
        <v>83</v>
      </c>
      <c r="J104" s="42" t="s">
        <v>83</v>
      </c>
      <c r="K104" s="42" t="s">
        <v>83</v>
      </c>
      <c r="L104" s="42">
        <v>11</v>
      </c>
      <c r="M104" s="42" t="s">
        <v>83</v>
      </c>
    </row>
    <row r="105" spans="1:13" ht="14.25" customHeight="1">
      <c r="A105" s="43">
        <v>16</v>
      </c>
      <c r="B105" s="42" t="s">
        <v>83</v>
      </c>
      <c r="C105" s="42">
        <v>36</v>
      </c>
      <c r="D105" s="42">
        <v>9</v>
      </c>
      <c r="E105" s="42" t="s">
        <v>83</v>
      </c>
      <c r="F105" s="42">
        <v>4</v>
      </c>
      <c r="G105" s="42" t="s">
        <v>83</v>
      </c>
      <c r="H105" s="42" t="s">
        <v>83</v>
      </c>
      <c r="I105" s="42" t="s">
        <v>83</v>
      </c>
      <c r="J105" s="42" t="s">
        <v>83</v>
      </c>
      <c r="K105" s="42" t="s">
        <v>83</v>
      </c>
      <c r="L105" s="42">
        <v>7</v>
      </c>
      <c r="M105" s="42">
        <v>10</v>
      </c>
    </row>
    <row r="106" spans="1:13" ht="14.25" customHeight="1">
      <c r="A106" s="43">
        <v>17</v>
      </c>
      <c r="B106" s="42" t="s">
        <v>83</v>
      </c>
      <c r="C106" s="42" t="s">
        <v>83</v>
      </c>
      <c r="D106" s="42">
        <v>15</v>
      </c>
      <c r="E106" s="42">
        <v>30</v>
      </c>
      <c r="F106" s="42">
        <v>7</v>
      </c>
      <c r="G106" s="42" t="s">
        <v>83</v>
      </c>
      <c r="H106" s="42" t="s">
        <v>83</v>
      </c>
      <c r="I106" s="42" t="s">
        <v>83</v>
      </c>
      <c r="J106" s="42" t="s">
        <v>83</v>
      </c>
      <c r="K106" s="42" t="s">
        <v>83</v>
      </c>
      <c r="L106" s="42" t="s">
        <v>83</v>
      </c>
      <c r="M106" s="42">
        <v>4</v>
      </c>
    </row>
    <row r="107" spans="1:13" ht="14.25" customHeight="1">
      <c r="A107" s="43">
        <v>18</v>
      </c>
      <c r="B107" s="42" t="s">
        <v>83</v>
      </c>
      <c r="C107" s="42">
        <v>66</v>
      </c>
      <c r="D107" s="42" t="s">
        <v>83</v>
      </c>
      <c r="E107" s="42" t="s">
        <v>83</v>
      </c>
      <c r="F107" s="42" t="s">
        <v>83</v>
      </c>
      <c r="G107" s="42" t="s">
        <v>83</v>
      </c>
      <c r="H107" s="42" t="s">
        <v>83</v>
      </c>
      <c r="I107" s="42" t="s">
        <v>83</v>
      </c>
      <c r="J107" s="42" t="s">
        <v>83</v>
      </c>
      <c r="K107" s="42" t="s">
        <v>83</v>
      </c>
      <c r="L107" s="42" t="s">
        <v>83</v>
      </c>
      <c r="M107" s="42">
        <v>5</v>
      </c>
    </row>
    <row r="108" spans="1:13" ht="14.25" customHeight="1">
      <c r="A108" s="43">
        <v>19</v>
      </c>
      <c r="B108" s="42">
        <v>10</v>
      </c>
      <c r="C108" s="42" t="s">
        <v>83</v>
      </c>
      <c r="D108" s="42" t="s">
        <v>83</v>
      </c>
      <c r="E108" s="42">
        <v>73</v>
      </c>
      <c r="F108" s="42" t="s">
        <v>83</v>
      </c>
      <c r="G108" s="42" t="s">
        <v>83</v>
      </c>
      <c r="H108" s="42" t="s">
        <v>83</v>
      </c>
      <c r="I108" s="42" t="s">
        <v>83</v>
      </c>
      <c r="J108" s="42" t="s">
        <v>83</v>
      </c>
      <c r="K108" s="42" t="s">
        <v>83</v>
      </c>
      <c r="L108" s="42">
        <v>8</v>
      </c>
      <c r="M108" s="42">
        <v>34</v>
      </c>
    </row>
    <row r="109" spans="1:13" ht="14.25" customHeight="1">
      <c r="A109" s="43">
        <v>20</v>
      </c>
      <c r="B109" s="42">
        <v>33</v>
      </c>
      <c r="C109" s="42" t="s">
        <v>83</v>
      </c>
      <c r="D109" s="42" t="s">
        <v>83</v>
      </c>
      <c r="E109" s="42" t="s">
        <v>83</v>
      </c>
      <c r="F109" s="42" t="s">
        <v>83</v>
      </c>
      <c r="G109" s="42" t="s">
        <v>83</v>
      </c>
      <c r="H109" s="42" t="s">
        <v>83</v>
      </c>
      <c r="I109" s="42" t="s">
        <v>83</v>
      </c>
      <c r="J109" s="42" t="s">
        <v>83</v>
      </c>
      <c r="K109" s="42" t="s">
        <v>83</v>
      </c>
      <c r="L109" s="42" t="s">
        <v>83</v>
      </c>
      <c r="M109" s="42" t="s">
        <v>83</v>
      </c>
    </row>
    <row r="110" spans="1:13" ht="14.25" customHeight="1">
      <c r="A110" s="43">
        <v>21</v>
      </c>
      <c r="B110" s="42">
        <v>2</v>
      </c>
      <c r="C110" s="42" t="s">
        <v>83</v>
      </c>
      <c r="D110" s="42">
        <v>67</v>
      </c>
      <c r="E110" s="42" t="s">
        <v>83</v>
      </c>
      <c r="F110" s="42" t="s">
        <v>83</v>
      </c>
      <c r="G110" s="42" t="s">
        <v>83</v>
      </c>
      <c r="H110" s="42" t="s">
        <v>83</v>
      </c>
      <c r="I110" s="42" t="s">
        <v>83</v>
      </c>
      <c r="J110" s="42" t="s">
        <v>83</v>
      </c>
      <c r="K110" s="42" t="s">
        <v>83</v>
      </c>
      <c r="L110" s="42" t="s">
        <v>83</v>
      </c>
      <c r="M110" s="42">
        <v>3</v>
      </c>
    </row>
    <row r="111" spans="1:13" ht="14.25" customHeight="1">
      <c r="A111" s="43">
        <v>22</v>
      </c>
      <c r="B111" s="42">
        <v>8</v>
      </c>
      <c r="C111" s="42" t="s">
        <v>83</v>
      </c>
      <c r="D111" s="42">
        <v>10</v>
      </c>
      <c r="E111" s="42" t="s">
        <v>83</v>
      </c>
      <c r="F111" s="42" t="s">
        <v>83</v>
      </c>
      <c r="G111" s="42" t="s">
        <v>83</v>
      </c>
      <c r="H111" s="42" t="s">
        <v>83</v>
      </c>
      <c r="I111" s="42" t="s">
        <v>83</v>
      </c>
      <c r="J111" s="42" t="s">
        <v>83</v>
      </c>
      <c r="K111" s="42" t="s">
        <v>83</v>
      </c>
      <c r="L111" s="42" t="s">
        <v>83</v>
      </c>
      <c r="M111" s="42" t="s">
        <v>83</v>
      </c>
    </row>
    <row r="112" spans="1:13" ht="14.25" customHeight="1">
      <c r="A112" s="43">
        <v>23</v>
      </c>
      <c r="B112" s="42">
        <v>3</v>
      </c>
      <c r="C112" s="42">
        <v>68</v>
      </c>
      <c r="D112" s="42">
        <v>15</v>
      </c>
      <c r="E112" s="42" t="s">
        <v>83</v>
      </c>
      <c r="F112" s="42" t="s">
        <v>83</v>
      </c>
      <c r="G112" s="42" t="s">
        <v>83</v>
      </c>
      <c r="H112" s="42" t="s">
        <v>83</v>
      </c>
      <c r="I112" s="42" t="s">
        <v>83</v>
      </c>
      <c r="J112" s="42" t="s">
        <v>83</v>
      </c>
      <c r="K112" s="42" t="s">
        <v>83</v>
      </c>
      <c r="L112" s="42">
        <v>2</v>
      </c>
      <c r="M112" s="42" t="s">
        <v>83</v>
      </c>
    </row>
    <row r="113" spans="1:13" ht="14.25" customHeight="1">
      <c r="A113" s="43">
        <v>24</v>
      </c>
      <c r="B113" s="42">
        <v>4</v>
      </c>
      <c r="C113" s="42">
        <v>31</v>
      </c>
      <c r="D113" s="42">
        <v>60</v>
      </c>
      <c r="E113" s="42">
        <v>8</v>
      </c>
      <c r="F113" s="42" t="s">
        <v>83</v>
      </c>
      <c r="G113" s="42" t="s">
        <v>83</v>
      </c>
      <c r="H113" s="42" t="s">
        <v>83</v>
      </c>
      <c r="I113" s="42" t="s">
        <v>83</v>
      </c>
      <c r="J113" s="42" t="s">
        <v>83</v>
      </c>
      <c r="K113" s="42" t="s">
        <v>83</v>
      </c>
      <c r="L113" s="42">
        <v>4</v>
      </c>
      <c r="M113" s="42">
        <v>41</v>
      </c>
    </row>
    <row r="114" spans="1:13" ht="14.25" customHeight="1">
      <c r="A114" s="43">
        <v>25</v>
      </c>
      <c r="B114" s="42">
        <v>29</v>
      </c>
      <c r="C114" s="42" t="s">
        <v>83</v>
      </c>
      <c r="D114" s="42" t="s">
        <v>83</v>
      </c>
      <c r="E114" s="42" t="s">
        <v>83</v>
      </c>
      <c r="F114" s="42" t="s">
        <v>83</v>
      </c>
      <c r="G114" s="42" t="s">
        <v>83</v>
      </c>
      <c r="H114" s="42" t="s">
        <v>83</v>
      </c>
      <c r="I114" s="42" t="s">
        <v>83</v>
      </c>
      <c r="J114" s="42" t="s">
        <v>83</v>
      </c>
      <c r="K114" s="42" t="s">
        <v>83</v>
      </c>
      <c r="L114" s="42">
        <v>48</v>
      </c>
      <c r="M114" s="42" t="s">
        <v>83</v>
      </c>
    </row>
    <row r="115" spans="1:13" ht="14.25" customHeight="1">
      <c r="A115" s="43">
        <v>26</v>
      </c>
      <c r="B115" s="42" t="s">
        <v>83</v>
      </c>
      <c r="C115" s="42" t="s">
        <v>83</v>
      </c>
      <c r="D115" s="42">
        <v>27</v>
      </c>
      <c r="E115" s="42">
        <v>48</v>
      </c>
      <c r="F115" s="42" t="s">
        <v>83</v>
      </c>
      <c r="G115" s="42" t="s">
        <v>83</v>
      </c>
      <c r="H115" s="42" t="s">
        <v>83</v>
      </c>
      <c r="I115" s="42" t="s">
        <v>83</v>
      </c>
      <c r="J115" s="42" t="s">
        <v>83</v>
      </c>
      <c r="K115" s="42" t="s">
        <v>83</v>
      </c>
      <c r="L115" s="42">
        <v>14</v>
      </c>
      <c r="M115" s="42">
        <v>11</v>
      </c>
    </row>
    <row r="116" spans="1:13" ht="14.25" customHeight="1">
      <c r="A116" s="43">
        <v>27</v>
      </c>
      <c r="B116" s="42" t="s">
        <v>83</v>
      </c>
      <c r="C116" s="42">
        <v>106</v>
      </c>
      <c r="D116" s="42">
        <v>37</v>
      </c>
      <c r="E116" s="42">
        <v>46</v>
      </c>
      <c r="F116" s="42" t="s">
        <v>83</v>
      </c>
      <c r="G116" s="42" t="s">
        <v>83</v>
      </c>
      <c r="H116" s="42">
        <v>4</v>
      </c>
      <c r="I116" s="42" t="s">
        <v>83</v>
      </c>
      <c r="J116" s="42" t="s">
        <v>83</v>
      </c>
      <c r="K116" s="42" t="s">
        <v>83</v>
      </c>
      <c r="L116" s="42">
        <v>6</v>
      </c>
      <c r="M116" s="42">
        <v>34</v>
      </c>
    </row>
    <row r="117" spans="1:13" ht="14.25" customHeight="1">
      <c r="A117" s="43">
        <v>28</v>
      </c>
      <c r="B117" s="42">
        <v>31</v>
      </c>
      <c r="C117" s="42" t="s">
        <v>83</v>
      </c>
      <c r="D117" s="42" t="s">
        <v>83</v>
      </c>
      <c r="E117" s="42">
        <v>3</v>
      </c>
      <c r="F117" s="42">
        <v>14</v>
      </c>
      <c r="G117" s="42" t="s">
        <v>83</v>
      </c>
      <c r="H117" s="42" t="s">
        <v>83</v>
      </c>
      <c r="I117" s="42" t="s">
        <v>83</v>
      </c>
      <c r="J117" s="42" t="s">
        <v>83</v>
      </c>
      <c r="K117" s="42" t="s">
        <v>83</v>
      </c>
      <c r="L117" s="42" t="s">
        <v>83</v>
      </c>
      <c r="M117" s="42">
        <v>16</v>
      </c>
    </row>
    <row r="118" spans="1:13" ht="14.25" customHeight="1">
      <c r="A118" s="43">
        <v>29</v>
      </c>
      <c r="B118" s="42" t="s">
        <v>83</v>
      </c>
      <c r="C118" s="44"/>
      <c r="D118" s="42">
        <v>56</v>
      </c>
      <c r="E118" s="42">
        <v>80</v>
      </c>
      <c r="F118" s="42" t="s">
        <v>83</v>
      </c>
      <c r="G118" s="42" t="s">
        <v>83</v>
      </c>
      <c r="H118" s="42" t="s">
        <v>83</v>
      </c>
      <c r="I118" s="42" t="s">
        <v>83</v>
      </c>
      <c r="J118" s="42" t="s">
        <v>83</v>
      </c>
      <c r="K118" s="42" t="s">
        <v>83</v>
      </c>
      <c r="L118" s="42" t="s">
        <v>83</v>
      </c>
      <c r="M118" s="42" t="s">
        <v>83</v>
      </c>
    </row>
    <row r="119" spans="1:13" ht="14.25" customHeight="1">
      <c r="A119" s="43">
        <v>30</v>
      </c>
      <c r="B119" s="42" t="s">
        <v>83</v>
      </c>
      <c r="C119" s="44"/>
      <c r="D119" s="42" t="s">
        <v>83</v>
      </c>
      <c r="E119" s="42" t="s">
        <v>83</v>
      </c>
      <c r="F119" s="42" t="s">
        <v>83</v>
      </c>
      <c r="G119" s="42" t="s">
        <v>83</v>
      </c>
      <c r="H119" s="42" t="s">
        <v>83</v>
      </c>
      <c r="I119" s="42" t="s">
        <v>83</v>
      </c>
      <c r="J119" s="42" t="s">
        <v>83</v>
      </c>
      <c r="K119" s="42" t="s">
        <v>83</v>
      </c>
      <c r="L119" s="42">
        <v>40</v>
      </c>
      <c r="M119" s="42" t="s">
        <v>83</v>
      </c>
    </row>
    <row r="120" spans="1:13" ht="14.25" customHeight="1">
      <c r="A120" s="43">
        <v>31</v>
      </c>
      <c r="B120" s="42">
        <v>1</v>
      </c>
      <c r="C120" s="44"/>
      <c r="D120" s="42" t="s">
        <v>83</v>
      </c>
      <c r="E120" s="44"/>
      <c r="F120" s="42" t="s">
        <v>83</v>
      </c>
      <c r="G120" s="44"/>
      <c r="H120" s="42" t="s">
        <v>83</v>
      </c>
      <c r="I120" s="42" t="s">
        <v>83</v>
      </c>
      <c r="J120" s="44"/>
      <c r="K120" s="42" t="s">
        <v>83</v>
      </c>
      <c r="L120" s="44"/>
      <c r="M120" s="42">
        <v>3</v>
      </c>
    </row>
    <row r="121" spans="1:13" ht="14.25" customHeight="1">
      <c r="A121" s="43" t="s">
        <v>87</v>
      </c>
      <c r="B121" s="42">
        <v>287</v>
      </c>
      <c r="C121" s="42">
        <v>420</v>
      </c>
      <c r="D121" s="42">
        <v>560</v>
      </c>
      <c r="E121" s="42">
        <v>527</v>
      </c>
      <c r="F121" s="42">
        <v>123</v>
      </c>
      <c r="G121" s="42">
        <v>100</v>
      </c>
      <c r="H121" s="42">
        <v>15</v>
      </c>
      <c r="I121" s="42" t="s">
        <v>83</v>
      </c>
      <c r="J121" s="42" t="s">
        <v>83</v>
      </c>
      <c r="K121" s="42" t="s">
        <v>83</v>
      </c>
      <c r="L121" s="42">
        <v>184</v>
      </c>
      <c r="M121" s="42">
        <v>303</v>
      </c>
    </row>
    <row r="122" spans="1:13" ht="14.25" customHeight="1">
      <c r="A122" s="43" t="s">
        <v>88</v>
      </c>
      <c r="B122" s="42">
        <v>17</v>
      </c>
      <c r="C122" s="42">
        <v>14</v>
      </c>
      <c r="D122" s="42">
        <v>17</v>
      </c>
      <c r="E122" s="42">
        <v>15</v>
      </c>
      <c r="F122" s="42">
        <v>8</v>
      </c>
      <c r="G122" s="42">
        <v>5</v>
      </c>
      <c r="H122" s="42">
        <v>3</v>
      </c>
      <c r="I122" s="42" t="s">
        <v>83</v>
      </c>
      <c r="J122" s="42" t="s">
        <v>83</v>
      </c>
      <c r="K122" s="42" t="s">
        <v>83</v>
      </c>
      <c r="L122" s="42">
        <v>13</v>
      </c>
      <c r="M122" s="42">
        <v>15</v>
      </c>
    </row>
    <row r="123" spans="1:13" ht="14.25" customHeight="1">
      <c r="A123" s="43" t="s">
        <v>89</v>
      </c>
      <c r="B123" s="42">
        <v>9</v>
      </c>
      <c r="C123" s="42">
        <v>15</v>
      </c>
      <c r="D123" s="42">
        <v>18</v>
      </c>
      <c r="E123" s="42">
        <v>18</v>
      </c>
      <c r="F123" s="42">
        <v>4</v>
      </c>
      <c r="G123" s="42">
        <v>3</v>
      </c>
      <c r="H123" s="42">
        <v>0</v>
      </c>
      <c r="I123" s="42" t="s">
        <v>83</v>
      </c>
      <c r="J123" s="42" t="s">
        <v>83</v>
      </c>
      <c r="K123" s="42" t="s">
        <v>83</v>
      </c>
      <c r="L123" s="42">
        <v>6</v>
      </c>
      <c r="M123" s="42">
        <v>10</v>
      </c>
    </row>
    <row r="124" spans="1:13" ht="14.25" customHeight="1">
      <c r="A124" s="43" t="s">
        <v>90</v>
      </c>
      <c r="B124" s="42">
        <v>83</v>
      </c>
      <c r="C124" s="42">
        <v>106</v>
      </c>
      <c r="D124" s="42">
        <v>71</v>
      </c>
      <c r="E124" s="42">
        <v>103</v>
      </c>
      <c r="F124" s="42">
        <v>25</v>
      </c>
      <c r="G124" s="42">
        <v>32</v>
      </c>
      <c r="H124" s="42">
        <v>8</v>
      </c>
      <c r="I124" s="42" t="s">
        <v>83</v>
      </c>
      <c r="J124" s="42" t="s">
        <v>83</v>
      </c>
      <c r="K124" s="42" t="s">
        <v>83</v>
      </c>
      <c r="L124" s="42">
        <v>48</v>
      </c>
      <c r="M124" s="42">
        <v>77</v>
      </c>
    </row>
    <row r="125" spans="1:13" ht="14.25" customHeight="1">
      <c r="A125" s="43" t="s">
        <v>91</v>
      </c>
      <c r="B125" s="42">
        <v>3</v>
      </c>
      <c r="C125" s="42">
        <v>27</v>
      </c>
      <c r="D125" s="42">
        <v>11</v>
      </c>
      <c r="E125" s="42">
        <v>8</v>
      </c>
      <c r="F125" s="42">
        <v>7</v>
      </c>
      <c r="G125" s="42">
        <v>7</v>
      </c>
      <c r="H125" s="42">
        <v>10</v>
      </c>
      <c r="I125" s="42" t="s">
        <v>83</v>
      </c>
      <c r="J125" s="42" t="s">
        <v>83</v>
      </c>
      <c r="K125" s="42" t="s">
        <v>83</v>
      </c>
      <c r="L125" s="42">
        <v>25</v>
      </c>
      <c r="M125" s="42">
        <v>13</v>
      </c>
    </row>
    <row r="126" spans="1:13" ht="14.25" customHeight="1">
      <c r="A126" s="43" t="s">
        <v>92</v>
      </c>
      <c r="B126" s="42">
        <v>1</v>
      </c>
      <c r="C126" s="42">
        <v>1</v>
      </c>
      <c r="D126" s="42">
        <v>1</v>
      </c>
      <c r="E126" s="42">
        <v>0</v>
      </c>
      <c r="F126" s="42">
        <v>4</v>
      </c>
      <c r="G126" s="42">
        <v>6</v>
      </c>
      <c r="H126" s="42">
        <v>3</v>
      </c>
      <c r="I126" s="42" t="s">
        <v>83</v>
      </c>
      <c r="J126" s="42" t="s">
        <v>83</v>
      </c>
      <c r="K126" s="42" t="s">
        <v>83</v>
      </c>
      <c r="L126" s="42">
        <v>2</v>
      </c>
      <c r="M126" s="42">
        <v>1</v>
      </c>
    </row>
    <row r="127" spans="1:13" ht="14.2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</row>
    <row r="128" spans="1:13" ht="16.5" customHeight="1">
      <c r="A128" s="41" t="s">
        <v>66</v>
      </c>
      <c r="B128" s="75" t="s">
        <v>95</v>
      </c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7"/>
    </row>
    <row r="129" spans="1:13" ht="14.25" customHeight="1">
      <c r="A129" s="41"/>
      <c r="B129" s="42" t="s">
        <v>69</v>
      </c>
      <c r="C129" s="42" t="s">
        <v>70</v>
      </c>
      <c r="D129" s="42" t="s">
        <v>71</v>
      </c>
      <c r="E129" s="42" t="s">
        <v>72</v>
      </c>
      <c r="F129" s="42" t="s">
        <v>73</v>
      </c>
      <c r="G129" s="42" t="s">
        <v>74</v>
      </c>
      <c r="H129" s="42" t="s">
        <v>75</v>
      </c>
      <c r="I129" s="42" t="s">
        <v>76</v>
      </c>
      <c r="J129" s="42" t="s">
        <v>77</v>
      </c>
      <c r="K129" s="42" t="s">
        <v>78</v>
      </c>
      <c r="L129" s="42" t="s">
        <v>79</v>
      </c>
      <c r="M129" s="42" t="s">
        <v>80</v>
      </c>
    </row>
    <row r="130" spans="1:13" ht="14.25" customHeight="1">
      <c r="A130" s="43">
        <v>1</v>
      </c>
      <c r="B130" s="42">
        <v>87</v>
      </c>
      <c r="C130" s="42" t="s">
        <v>83</v>
      </c>
      <c r="D130" s="42">
        <v>70</v>
      </c>
      <c r="E130" s="42">
        <v>7</v>
      </c>
      <c r="F130" s="42">
        <v>78</v>
      </c>
      <c r="G130" s="42" t="s">
        <v>83</v>
      </c>
      <c r="H130" s="42">
        <v>53</v>
      </c>
      <c r="I130" s="42" t="s">
        <v>83</v>
      </c>
      <c r="J130" s="42" t="s">
        <v>83</v>
      </c>
      <c r="K130" s="42">
        <v>59</v>
      </c>
      <c r="L130" s="42">
        <v>11</v>
      </c>
      <c r="M130" s="42">
        <v>43</v>
      </c>
    </row>
    <row r="131" spans="1:13" ht="14.25" customHeight="1">
      <c r="A131" s="43">
        <v>2</v>
      </c>
      <c r="B131" s="42" t="s">
        <v>83</v>
      </c>
      <c r="C131" s="42" t="s">
        <v>83</v>
      </c>
      <c r="D131" s="42">
        <v>14</v>
      </c>
      <c r="E131" s="42" t="s">
        <v>83</v>
      </c>
      <c r="F131" s="42" t="s">
        <v>83</v>
      </c>
      <c r="G131" s="42" t="s">
        <v>83</v>
      </c>
      <c r="H131" s="42" t="s">
        <v>83</v>
      </c>
      <c r="I131" s="42" t="s">
        <v>83</v>
      </c>
      <c r="J131" s="42" t="s">
        <v>83</v>
      </c>
      <c r="K131" s="42">
        <v>21</v>
      </c>
      <c r="L131" s="42">
        <v>5</v>
      </c>
      <c r="M131" s="42" t="s">
        <v>83</v>
      </c>
    </row>
    <row r="132" spans="1:13" ht="14.25" customHeight="1">
      <c r="A132" s="43">
        <v>3</v>
      </c>
      <c r="B132" s="42" t="s">
        <v>83</v>
      </c>
      <c r="C132" s="42">
        <v>19</v>
      </c>
      <c r="D132" s="42">
        <v>4</v>
      </c>
      <c r="E132" s="42" t="s">
        <v>83</v>
      </c>
      <c r="F132" s="42" t="s">
        <v>83</v>
      </c>
      <c r="G132" s="42">
        <v>26</v>
      </c>
      <c r="H132" s="42" t="s">
        <v>83</v>
      </c>
      <c r="I132" s="42" t="s">
        <v>83</v>
      </c>
      <c r="J132" s="42" t="s">
        <v>83</v>
      </c>
      <c r="K132" s="42">
        <v>13</v>
      </c>
      <c r="L132" s="42">
        <v>23</v>
      </c>
      <c r="M132" s="42" t="s">
        <v>83</v>
      </c>
    </row>
    <row r="133" spans="1:13" ht="14.25" customHeight="1">
      <c r="A133" s="43">
        <v>4</v>
      </c>
      <c r="B133" s="42" t="s">
        <v>83</v>
      </c>
      <c r="C133" s="42" t="s">
        <v>83</v>
      </c>
      <c r="D133" s="42">
        <v>16</v>
      </c>
      <c r="E133" s="42">
        <v>24</v>
      </c>
      <c r="F133" s="42" t="s">
        <v>83</v>
      </c>
      <c r="G133" s="42" t="s">
        <v>83</v>
      </c>
      <c r="H133" s="42" t="s">
        <v>83</v>
      </c>
      <c r="I133" s="42" t="s">
        <v>83</v>
      </c>
      <c r="J133" s="42" t="s">
        <v>83</v>
      </c>
      <c r="K133" s="42" t="s">
        <v>83</v>
      </c>
      <c r="L133" s="42">
        <v>29</v>
      </c>
      <c r="M133" s="42" t="s">
        <v>83</v>
      </c>
    </row>
    <row r="134" spans="1:13" ht="14.25" customHeight="1">
      <c r="A134" s="43">
        <v>5</v>
      </c>
      <c r="B134" s="42">
        <v>29</v>
      </c>
      <c r="C134" s="42" t="s">
        <v>83</v>
      </c>
      <c r="D134" s="42">
        <v>27</v>
      </c>
      <c r="E134" s="42" t="s">
        <v>83</v>
      </c>
      <c r="F134" s="42" t="s">
        <v>83</v>
      </c>
      <c r="G134" s="42" t="s">
        <v>83</v>
      </c>
      <c r="H134" s="42" t="s">
        <v>83</v>
      </c>
      <c r="I134" s="42" t="s">
        <v>83</v>
      </c>
      <c r="J134" s="42" t="s">
        <v>83</v>
      </c>
      <c r="K134" s="42">
        <v>8</v>
      </c>
      <c r="L134" s="42" t="s">
        <v>83</v>
      </c>
      <c r="M134" s="42">
        <v>31</v>
      </c>
    </row>
    <row r="135" spans="1:13" ht="14.25" customHeight="1">
      <c r="A135" s="43">
        <v>6</v>
      </c>
      <c r="B135" s="42" t="s">
        <v>83</v>
      </c>
      <c r="C135" s="42">
        <v>8</v>
      </c>
      <c r="D135" s="42">
        <v>54</v>
      </c>
      <c r="E135" s="42">
        <v>15</v>
      </c>
      <c r="F135" s="42">
        <v>53</v>
      </c>
      <c r="G135" s="42" t="s">
        <v>83</v>
      </c>
      <c r="H135" s="42" t="s">
        <v>83</v>
      </c>
      <c r="I135" s="42" t="s">
        <v>83</v>
      </c>
      <c r="J135" s="42">
        <v>26</v>
      </c>
      <c r="K135" s="42">
        <v>3</v>
      </c>
      <c r="L135" s="42" t="s">
        <v>83</v>
      </c>
      <c r="M135" s="42">
        <v>7</v>
      </c>
    </row>
    <row r="136" spans="1:13" ht="14.25" customHeight="1">
      <c r="A136" s="43">
        <v>7</v>
      </c>
      <c r="B136" s="42" t="s">
        <v>83</v>
      </c>
      <c r="C136" s="42">
        <v>1</v>
      </c>
      <c r="D136" s="42">
        <v>6</v>
      </c>
      <c r="E136" s="42" t="s">
        <v>83</v>
      </c>
      <c r="F136" s="42">
        <v>4</v>
      </c>
      <c r="G136" s="42" t="s">
        <v>83</v>
      </c>
      <c r="H136" s="42">
        <v>9</v>
      </c>
      <c r="I136" s="42" t="s">
        <v>83</v>
      </c>
      <c r="J136" s="42" t="s">
        <v>83</v>
      </c>
      <c r="K136" s="42" t="s">
        <v>83</v>
      </c>
      <c r="L136" s="42" t="s">
        <v>83</v>
      </c>
      <c r="M136" s="42" t="s">
        <v>83</v>
      </c>
    </row>
    <row r="137" spans="1:13" ht="14.25" customHeight="1">
      <c r="A137" s="43">
        <v>8</v>
      </c>
      <c r="B137" s="42">
        <v>12</v>
      </c>
      <c r="C137" s="42">
        <v>3</v>
      </c>
      <c r="D137" s="42" t="s">
        <v>83</v>
      </c>
      <c r="E137" s="42" t="s">
        <v>83</v>
      </c>
      <c r="F137" s="42" t="s">
        <v>83</v>
      </c>
      <c r="G137" s="42" t="s">
        <v>83</v>
      </c>
      <c r="H137" s="42" t="s">
        <v>83</v>
      </c>
      <c r="I137" s="42" t="s">
        <v>83</v>
      </c>
      <c r="J137" s="42">
        <v>39</v>
      </c>
      <c r="K137" s="42">
        <v>14</v>
      </c>
      <c r="L137" s="42" t="s">
        <v>83</v>
      </c>
      <c r="M137" s="42">
        <v>25</v>
      </c>
    </row>
    <row r="138" spans="1:13" ht="14.25" customHeight="1">
      <c r="A138" s="43">
        <v>9</v>
      </c>
      <c r="B138" s="42" t="s">
        <v>83</v>
      </c>
      <c r="C138" s="42">
        <v>24</v>
      </c>
      <c r="D138" s="42">
        <v>28</v>
      </c>
      <c r="E138" s="42">
        <v>2</v>
      </c>
      <c r="F138" s="42" t="s">
        <v>83</v>
      </c>
      <c r="G138" s="42">
        <v>9</v>
      </c>
      <c r="H138" s="42" t="s">
        <v>83</v>
      </c>
      <c r="I138" s="42" t="s">
        <v>83</v>
      </c>
      <c r="J138" s="42" t="s">
        <v>83</v>
      </c>
      <c r="K138" s="42" t="s">
        <v>83</v>
      </c>
      <c r="L138" s="42" t="s">
        <v>83</v>
      </c>
      <c r="M138" s="42">
        <v>15</v>
      </c>
    </row>
    <row r="139" spans="1:13" ht="14.25" customHeight="1">
      <c r="A139" s="43">
        <v>10</v>
      </c>
      <c r="B139" s="42">
        <v>4</v>
      </c>
      <c r="C139" s="42">
        <v>3</v>
      </c>
      <c r="D139" s="42">
        <v>4</v>
      </c>
      <c r="E139" s="42" t="s">
        <v>83</v>
      </c>
      <c r="F139" s="42" t="s">
        <v>83</v>
      </c>
      <c r="G139" s="42" t="s">
        <v>83</v>
      </c>
      <c r="H139" s="42" t="s">
        <v>83</v>
      </c>
      <c r="I139" s="42">
        <v>1</v>
      </c>
      <c r="J139" s="42" t="s">
        <v>83</v>
      </c>
      <c r="K139" s="42" t="s">
        <v>83</v>
      </c>
      <c r="L139" s="42">
        <v>18</v>
      </c>
      <c r="M139" s="42" t="s">
        <v>83</v>
      </c>
    </row>
    <row r="140" spans="1:13" ht="14.25" customHeight="1">
      <c r="A140" s="43">
        <v>11</v>
      </c>
      <c r="B140" s="42">
        <v>17</v>
      </c>
      <c r="C140" s="42">
        <v>4</v>
      </c>
      <c r="D140" s="42">
        <v>42</v>
      </c>
      <c r="E140" s="42">
        <v>17</v>
      </c>
      <c r="F140" s="42">
        <v>24</v>
      </c>
      <c r="G140" s="42" t="s">
        <v>83</v>
      </c>
      <c r="H140" s="42">
        <v>15</v>
      </c>
      <c r="I140" s="42">
        <v>9</v>
      </c>
      <c r="J140" s="42">
        <v>1</v>
      </c>
      <c r="K140" s="42" t="s">
        <v>83</v>
      </c>
      <c r="L140" s="42">
        <v>32</v>
      </c>
      <c r="M140" s="42" t="s">
        <v>187</v>
      </c>
    </row>
    <row r="141" spans="1:13" ht="14.25" customHeight="1">
      <c r="A141" s="43">
        <v>12</v>
      </c>
      <c r="B141" s="42">
        <v>3</v>
      </c>
      <c r="C141" s="42">
        <v>13</v>
      </c>
      <c r="D141" s="42">
        <v>4</v>
      </c>
      <c r="E141" s="42">
        <v>20</v>
      </c>
      <c r="F141" s="42" t="s">
        <v>83</v>
      </c>
      <c r="G141" s="42" t="s">
        <v>83</v>
      </c>
      <c r="H141" s="42">
        <v>16</v>
      </c>
      <c r="I141" s="42">
        <v>5</v>
      </c>
      <c r="J141" s="42" t="s">
        <v>83</v>
      </c>
      <c r="K141" s="42">
        <v>18</v>
      </c>
      <c r="L141" s="42">
        <v>11</v>
      </c>
      <c r="M141" s="42" t="s">
        <v>187</v>
      </c>
    </row>
    <row r="142" spans="1:13" ht="14.25" customHeight="1">
      <c r="A142" s="43">
        <v>13</v>
      </c>
      <c r="B142" s="42">
        <v>4</v>
      </c>
      <c r="C142" s="42">
        <v>37</v>
      </c>
      <c r="D142" s="42">
        <v>24</v>
      </c>
      <c r="E142" s="42">
        <v>7</v>
      </c>
      <c r="F142" s="42" t="s">
        <v>83</v>
      </c>
      <c r="G142" s="42">
        <v>4</v>
      </c>
      <c r="H142" s="42">
        <v>16</v>
      </c>
      <c r="I142" s="42" t="s">
        <v>83</v>
      </c>
      <c r="J142" s="42">
        <v>32</v>
      </c>
      <c r="K142" s="42">
        <v>18</v>
      </c>
      <c r="L142" s="42">
        <v>17</v>
      </c>
      <c r="M142" s="42" t="s">
        <v>187</v>
      </c>
    </row>
    <row r="143" spans="1:13" ht="14.25" customHeight="1">
      <c r="A143" s="43">
        <v>14</v>
      </c>
      <c r="B143" s="42">
        <v>11</v>
      </c>
      <c r="C143" s="42" t="s">
        <v>83</v>
      </c>
      <c r="D143" s="42" t="s">
        <v>83</v>
      </c>
      <c r="E143" s="42">
        <v>15</v>
      </c>
      <c r="F143" s="42">
        <v>21</v>
      </c>
      <c r="G143" s="42" t="s">
        <v>83</v>
      </c>
      <c r="H143" s="42">
        <v>8</v>
      </c>
      <c r="I143" s="42" t="s">
        <v>83</v>
      </c>
      <c r="J143" s="42" t="s">
        <v>83</v>
      </c>
      <c r="K143" s="42">
        <v>31</v>
      </c>
      <c r="L143" s="42" t="s">
        <v>83</v>
      </c>
      <c r="M143" s="42" t="s">
        <v>187</v>
      </c>
    </row>
    <row r="144" spans="1:13" ht="14.25" customHeight="1">
      <c r="A144" s="43">
        <v>15</v>
      </c>
      <c r="B144" s="42">
        <v>2</v>
      </c>
      <c r="C144" s="42">
        <v>29</v>
      </c>
      <c r="D144" s="42" t="s">
        <v>83</v>
      </c>
      <c r="E144" s="42">
        <v>2</v>
      </c>
      <c r="F144" s="42">
        <v>24</v>
      </c>
      <c r="G144" s="42">
        <v>28</v>
      </c>
      <c r="H144" s="42">
        <v>18</v>
      </c>
      <c r="I144" s="42" t="s">
        <v>83</v>
      </c>
      <c r="J144" s="42">
        <v>29</v>
      </c>
      <c r="K144" s="42" t="s">
        <v>83</v>
      </c>
      <c r="L144" s="42">
        <v>5</v>
      </c>
      <c r="M144" s="42" t="s">
        <v>187</v>
      </c>
    </row>
    <row r="145" spans="1:13" ht="14.25" customHeight="1">
      <c r="A145" s="43">
        <v>16</v>
      </c>
      <c r="B145" s="42">
        <v>31</v>
      </c>
      <c r="C145" s="42">
        <v>3</v>
      </c>
      <c r="D145" s="42">
        <v>94</v>
      </c>
      <c r="E145" s="42" t="s">
        <v>83</v>
      </c>
      <c r="F145" s="42">
        <v>18</v>
      </c>
      <c r="G145" s="42">
        <v>10</v>
      </c>
      <c r="H145" s="42">
        <v>2</v>
      </c>
      <c r="I145" s="42" t="s">
        <v>83</v>
      </c>
      <c r="J145" s="42" t="s">
        <v>83</v>
      </c>
      <c r="K145" s="42">
        <v>38</v>
      </c>
      <c r="L145" s="42">
        <v>6</v>
      </c>
      <c r="M145" s="42" t="s">
        <v>187</v>
      </c>
    </row>
    <row r="146" spans="1:13" ht="14.25" customHeight="1">
      <c r="A146" s="43">
        <v>17</v>
      </c>
      <c r="B146" s="42" t="s">
        <v>83</v>
      </c>
      <c r="C146" s="42">
        <v>20</v>
      </c>
      <c r="D146" s="42">
        <v>20</v>
      </c>
      <c r="E146" s="42" t="s">
        <v>83</v>
      </c>
      <c r="F146" s="42">
        <v>10</v>
      </c>
      <c r="G146" s="42" t="s">
        <v>83</v>
      </c>
      <c r="H146" s="42">
        <v>20</v>
      </c>
      <c r="I146" s="42" t="s">
        <v>83</v>
      </c>
      <c r="J146" s="42" t="s">
        <v>83</v>
      </c>
      <c r="K146" s="42">
        <v>84</v>
      </c>
      <c r="L146" s="42">
        <v>56</v>
      </c>
      <c r="M146" s="42" t="s">
        <v>187</v>
      </c>
    </row>
    <row r="147" spans="1:13" ht="14.25" customHeight="1">
      <c r="A147" s="43">
        <v>18</v>
      </c>
      <c r="B147" s="42" t="s">
        <v>83</v>
      </c>
      <c r="C147" s="42" t="s">
        <v>83</v>
      </c>
      <c r="D147" s="42" t="s">
        <v>83</v>
      </c>
      <c r="E147" s="42">
        <v>22</v>
      </c>
      <c r="F147" s="42">
        <v>7</v>
      </c>
      <c r="G147" s="42" t="s">
        <v>83</v>
      </c>
      <c r="H147" s="42">
        <v>10</v>
      </c>
      <c r="I147" s="42" t="s">
        <v>83</v>
      </c>
      <c r="J147" s="42" t="s">
        <v>83</v>
      </c>
      <c r="K147" s="42" t="s">
        <v>83</v>
      </c>
      <c r="L147" s="42">
        <v>2</v>
      </c>
      <c r="M147" s="42" t="s">
        <v>187</v>
      </c>
    </row>
    <row r="148" spans="1:13" ht="14.25" customHeight="1">
      <c r="A148" s="43">
        <v>19</v>
      </c>
      <c r="B148" s="42">
        <v>10</v>
      </c>
      <c r="C148" s="42" t="s">
        <v>83</v>
      </c>
      <c r="D148" s="42" t="s">
        <v>83</v>
      </c>
      <c r="E148" s="42" t="s">
        <v>83</v>
      </c>
      <c r="F148" s="42" t="s">
        <v>83</v>
      </c>
      <c r="G148" s="42">
        <v>2</v>
      </c>
      <c r="H148" s="42" t="s">
        <v>83</v>
      </c>
      <c r="I148" s="42" t="s">
        <v>83</v>
      </c>
      <c r="J148" s="42">
        <v>16</v>
      </c>
      <c r="K148" s="42" t="s">
        <v>83</v>
      </c>
      <c r="L148" s="42">
        <v>6</v>
      </c>
      <c r="M148" s="42" t="s">
        <v>187</v>
      </c>
    </row>
    <row r="149" spans="1:13" ht="14.25" customHeight="1">
      <c r="A149" s="43">
        <v>20</v>
      </c>
      <c r="B149" s="42">
        <v>36</v>
      </c>
      <c r="C149" s="42" t="s">
        <v>83</v>
      </c>
      <c r="D149" s="42" t="s">
        <v>83</v>
      </c>
      <c r="E149" s="42">
        <v>4</v>
      </c>
      <c r="F149" s="42" t="s">
        <v>83</v>
      </c>
      <c r="G149" s="42" t="s">
        <v>83</v>
      </c>
      <c r="H149" s="42" t="s">
        <v>83</v>
      </c>
      <c r="I149" s="42">
        <v>50</v>
      </c>
      <c r="J149" s="42">
        <v>4</v>
      </c>
      <c r="K149" s="42" t="s">
        <v>83</v>
      </c>
      <c r="L149" s="42" t="s">
        <v>83</v>
      </c>
      <c r="M149" s="42" t="s">
        <v>187</v>
      </c>
    </row>
    <row r="150" spans="1:13" ht="14.25" customHeight="1">
      <c r="A150" s="43">
        <v>21</v>
      </c>
      <c r="B150" s="42" t="s">
        <v>187</v>
      </c>
      <c r="C150" s="42" t="s">
        <v>83</v>
      </c>
      <c r="D150" s="42">
        <v>1</v>
      </c>
      <c r="E150" s="42">
        <v>19</v>
      </c>
      <c r="F150" s="42">
        <v>14</v>
      </c>
      <c r="G150" s="42" t="s">
        <v>83</v>
      </c>
      <c r="H150" s="42" t="s">
        <v>83</v>
      </c>
      <c r="I150" s="42" t="s">
        <v>83</v>
      </c>
      <c r="J150" s="42" t="s">
        <v>83</v>
      </c>
      <c r="K150" s="42" t="s">
        <v>83</v>
      </c>
      <c r="L150" s="42" t="s">
        <v>83</v>
      </c>
      <c r="M150" s="42" t="s">
        <v>83</v>
      </c>
    </row>
    <row r="151" spans="1:13" ht="14.25" customHeight="1">
      <c r="A151" s="43">
        <v>22</v>
      </c>
      <c r="B151" s="42" t="s">
        <v>187</v>
      </c>
      <c r="C151" s="42" t="s">
        <v>83</v>
      </c>
      <c r="D151" s="42">
        <v>126</v>
      </c>
      <c r="E151" s="42" t="s">
        <v>83</v>
      </c>
      <c r="F151" s="42" t="s">
        <v>83</v>
      </c>
      <c r="G151" s="42" t="s">
        <v>83</v>
      </c>
      <c r="H151" s="42">
        <v>16</v>
      </c>
      <c r="I151" s="42" t="s">
        <v>83</v>
      </c>
      <c r="J151" s="42" t="s">
        <v>83</v>
      </c>
      <c r="K151" s="42" t="s">
        <v>83</v>
      </c>
      <c r="L151" s="42">
        <v>4</v>
      </c>
      <c r="M151" s="42" t="s">
        <v>83</v>
      </c>
    </row>
    <row r="152" spans="1:13" ht="14.25" customHeight="1">
      <c r="A152" s="43">
        <v>23</v>
      </c>
      <c r="B152" s="42" t="s">
        <v>187</v>
      </c>
      <c r="C152" s="42">
        <v>77</v>
      </c>
      <c r="D152" s="42">
        <v>32</v>
      </c>
      <c r="E152" s="42" t="s">
        <v>83</v>
      </c>
      <c r="F152" s="42" t="s">
        <v>83</v>
      </c>
      <c r="G152" s="42" t="s">
        <v>83</v>
      </c>
      <c r="H152" s="42" t="s">
        <v>83</v>
      </c>
      <c r="I152" s="42">
        <v>10</v>
      </c>
      <c r="J152" s="42">
        <v>16</v>
      </c>
      <c r="K152" s="42" t="s">
        <v>83</v>
      </c>
      <c r="L152" s="42" t="s">
        <v>83</v>
      </c>
      <c r="M152" s="42">
        <v>29</v>
      </c>
    </row>
    <row r="153" spans="1:13" ht="14.25" customHeight="1">
      <c r="A153" s="43">
        <v>24</v>
      </c>
      <c r="B153" s="42" t="s">
        <v>187</v>
      </c>
      <c r="C153" s="42" t="s">
        <v>83</v>
      </c>
      <c r="D153" s="42">
        <v>7</v>
      </c>
      <c r="E153" s="42" t="s">
        <v>83</v>
      </c>
      <c r="F153" s="42" t="s">
        <v>83</v>
      </c>
      <c r="G153" s="42" t="s">
        <v>83</v>
      </c>
      <c r="H153" s="42">
        <v>3</v>
      </c>
      <c r="I153" s="42">
        <v>3</v>
      </c>
      <c r="J153" s="42">
        <v>14</v>
      </c>
      <c r="K153" s="42" t="s">
        <v>83</v>
      </c>
      <c r="L153" s="42" t="s">
        <v>83</v>
      </c>
      <c r="M153" s="42" t="s">
        <v>83</v>
      </c>
    </row>
    <row r="154" spans="1:13" ht="14.25" customHeight="1">
      <c r="A154" s="43">
        <v>25</v>
      </c>
      <c r="B154" s="42" t="s">
        <v>187</v>
      </c>
      <c r="C154" s="42">
        <v>22</v>
      </c>
      <c r="D154" s="42">
        <v>12</v>
      </c>
      <c r="E154" s="42">
        <v>2</v>
      </c>
      <c r="F154" s="42" t="s">
        <v>83</v>
      </c>
      <c r="G154" s="42" t="s">
        <v>83</v>
      </c>
      <c r="H154" s="42">
        <v>54</v>
      </c>
      <c r="I154" s="42">
        <v>5</v>
      </c>
      <c r="J154" s="42" t="s">
        <v>83</v>
      </c>
      <c r="K154" s="42">
        <v>11</v>
      </c>
      <c r="L154" s="42">
        <v>47</v>
      </c>
      <c r="M154" s="42" t="s">
        <v>83</v>
      </c>
    </row>
    <row r="155" spans="1:13" ht="14.25" customHeight="1">
      <c r="A155" s="43">
        <v>26</v>
      </c>
      <c r="B155" s="42" t="s">
        <v>187</v>
      </c>
      <c r="C155" s="42">
        <v>2</v>
      </c>
      <c r="D155" s="42">
        <v>10</v>
      </c>
      <c r="E155" s="42" t="s">
        <v>83</v>
      </c>
      <c r="F155" s="42">
        <v>19</v>
      </c>
      <c r="G155" s="42" t="s">
        <v>83</v>
      </c>
      <c r="H155" s="42" t="s">
        <v>83</v>
      </c>
      <c r="I155" s="42" t="s">
        <v>83</v>
      </c>
      <c r="J155" s="42" t="s">
        <v>83</v>
      </c>
      <c r="K155" s="42">
        <v>3</v>
      </c>
      <c r="L155" s="42">
        <v>8</v>
      </c>
      <c r="M155" s="42" t="s">
        <v>83</v>
      </c>
    </row>
    <row r="156" spans="1:13" ht="14.25" customHeight="1">
      <c r="A156" s="43">
        <v>27</v>
      </c>
      <c r="B156" s="42" t="s">
        <v>187</v>
      </c>
      <c r="C156" s="42" t="s">
        <v>83</v>
      </c>
      <c r="D156" s="42">
        <v>2</v>
      </c>
      <c r="E156" s="42">
        <v>9</v>
      </c>
      <c r="F156" s="42" t="s">
        <v>83</v>
      </c>
      <c r="G156" s="42" t="s">
        <v>83</v>
      </c>
      <c r="H156" s="42" t="s">
        <v>83</v>
      </c>
      <c r="I156" s="42" t="s">
        <v>83</v>
      </c>
      <c r="J156" s="42">
        <v>6</v>
      </c>
      <c r="K156" s="42" t="s">
        <v>83</v>
      </c>
      <c r="L156" s="42">
        <v>34</v>
      </c>
      <c r="M156" s="42">
        <v>12</v>
      </c>
    </row>
    <row r="157" spans="1:13" ht="14.25" customHeight="1">
      <c r="A157" s="43">
        <v>28</v>
      </c>
      <c r="B157" s="42" t="s">
        <v>187</v>
      </c>
      <c r="C157" s="42" t="s">
        <v>83</v>
      </c>
      <c r="D157" s="42" t="s">
        <v>83</v>
      </c>
      <c r="E157" s="42" t="s">
        <v>83</v>
      </c>
      <c r="F157" s="42">
        <v>3</v>
      </c>
      <c r="G157" s="42" t="s">
        <v>83</v>
      </c>
      <c r="H157" s="42" t="s">
        <v>83</v>
      </c>
      <c r="I157" s="42" t="s">
        <v>83</v>
      </c>
      <c r="J157" s="42">
        <v>2</v>
      </c>
      <c r="K157" s="42">
        <v>6</v>
      </c>
      <c r="L157" s="42" t="s">
        <v>83</v>
      </c>
      <c r="M157" s="42">
        <v>11</v>
      </c>
    </row>
    <row r="158" spans="1:13" ht="14.25" customHeight="1">
      <c r="A158" s="43">
        <v>29</v>
      </c>
      <c r="B158" s="42" t="s">
        <v>187</v>
      </c>
      <c r="C158" s="42">
        <v>2</v>
      </c>
      <c r="D158" s="42">
        <v>7</v>
      </c>
      <c r="E158" s="42" t="s">
        <v>83</v>
      </c>
      <c r="F158" s="42" t="s">
        <v>83</v>
      </c>
      <c r="G158" s="42" t="s">
        <v>83</v>
      </c>
      <c r="H158" s="42">
        <v>3</v>
      </c>
      <c r="I158" s="42" t="s">
        <v>83</v>
      </c>
      <c r="J158" s="42" t="s">
        <v>83</v>
      </c>
      <c r="K158" s="42" t="s">
        <v>83</v>
      </c>
      <c r="L158" s="42">
        <v>86</v>
      </c>
      <c r="M158" s="42">
        <v>20</v>
      </c>
    </row>
    <row r="159" spans="1:13" ht="14.25" customHeight="1">
      <c r="A159" s="43">
        <v>30</v>
      </c>
      <c r="B159" s="42" t="s">
        <v>187</v>
      </c>
      <c r="C159" s="44"/>
      <c r="D159" s="42">
        <v>86</v>
      </c>
      <c r="E159" s="42" t="s">
        <v>83</v>
      </c>
      <c r="F159" s="42">
        <v>21</v>
      </c>
      <c r="G159" s="42" t="s">
        <v>83</v>
      </c>
      <c r="H159" s="42">
        <v>19</v>
      </c>
      <c r="I159" s="42">
        <v>72</v>
      </c>
      <c r="J159" s="42">
        <v>56</v>
      </c>
      <c r="K159" s="42" t="s">
        <v>83</v>
      </c>
      <c r="L159" s="42" t="s">
        <v>83</v>
      </c>
      <c r="M159" s="42" t="s">
        <v>83</v>
      </c>
    </row>
    <row r="160" spans="1:13" ht="14.25" customHeight="1">
      <c r="A160" s="43">
        <v>31</v>
      </c>
      <c r="B160" s="42" t="s">
        <v>187</v>
      </c>
      <c r="C160" s="44"/>
      <c r="D160" s="42" t="s">
        <v>83</v>
      </c>
      <c r="E160" s="44"/>
      <c r="F160" s="42" t="s">
        <v>83</v>
      </c>
      <c r="G160" s="44"/>
      <c r="H160" s="42">
        <v>8</v>
      </c>
      <c r="I160" s="42" t="s">
        <v>83</v>
      </c>
      <c r="J160" s="44"/>
      <c r="K160" s="42">
        <v>24</v>
      </c>
      <c r="L160" s="44"/>
      <c r="M160" s="42" t="s">
        <v>83</v>
      </c>
    </row>
    <row r="161" spans="1:13" ht="14.25" customHeight="1">
      <c r="A161" s="43" t="s">
        <v>87</v>
      </c>
      <c r="B161" s="42" t="s">
        <v>187</v>
      </c>
      <c r="C161" s="42">
        <v>267</v>
      </c>
      <c r="D161" s="42">
        <v>690</v>
      </c>
      <c r="E161" s="42">
        <v>165</v>
      </c>
      <c r="F161" s="42">
        <v>296</v>
      </c>
      <c r="G161" s="42">
        <v>79</v>
      </c>
      <c r="H161" s="42">
        <v>270</v>
      </c>
      <c r="I161" s="42">
        <v>155</v>
      </c>
      <c r="J161" s="42">
        <v>241</v>
      </c>
      <c r="K161" s="42">
        <v>351</v>
      </c>
      <c r="L161" s="42">
        <v>400</v>
      </c>
      <c r="M161" s="42" t="s">
        <v>187</v>
      </c>
    </row>
    <row r="162" spans="1:13" ht="14.25" customHeight="1">
      <c r="A162" s="43" t="s">
        <v>88</v>
      </c>
      <c r="B162" s="42" t="s">
        <v>187</v>
      </c>
      <c r="C162" s="42">
        <v>16</v>
      </c>
      <c r="D162" s="42">
        <v>23</v>
      </c>
      <c r="E162" s="42">
        <v>14</v>
      </c>
      <c r="F162" s="42">
        <v>13</v>
      </c>
      <c r="G162" s="42">
        <v>6</v>
      </c>
      <c r="H162" s="42">
        <v>16</v>
      </c>
      <c r="I162" s="42">
        <v>8</v>
      </c>
      <c r="J162" s="42">
        <v>12</v>
      </c>
      <c r="K162" s="42">
        <v>15</v>
      </c>
      <c r="L162" s="42">
        <v>18</v>
      </c>
      <c r="M162" s="42" t="s">
        <v>187</v>
      </c>
    </row>
    <row r="163" spans="1:13" ht="14.25" customHeight="1">
      <c r="A163" s="43" t="s">
        <v>89</v>
      </c>
      <c r="B163" s="42" t="s">
        <v>187</v>
      </c>
      <c r="C163" s="42">
        <v>9</v>
      </c>
      <c r="D163" s="42">
        <v>22</v>
      </c>
      <c r="E163" s="42">
        <v>6</v>
      </c>
      <c r="F163" s="42">
        <v>10</v>
      </c>
      <c r="G163" s="42">
        <v>3</v>
      </c>
      <c r="H163" s="42">
        <v>9</v>
      </c>
      <c r="I163" s="42">
        <v>5</v>
      </c>
      <c r="J163" s="42">
        <v>8</v>
      </c>
      <c r="K163" s="42">
        <v>11</v>
      </c>
      <c r="L163" s="42">
        <v>13</v>
      </c>
      <c r="M163" s="42" t="s">
        <v>187</v>
      </c>
    </row>
    <row r="164" spans="1:13" ht="14.25" customHeight="1">
      <c r="A164" s="43" t="s">
        <v>90</v>
      </c>
      <c r="B164" s="42" t="s">
        <v>187</v>
      </c>
      <c r="C164" s="42">
        <v>77</v>
      </c>
      <c r="D164" s="42">
        <v>126</v>
      </c>
      <c r="E164" s="42">
        <v>24</v>
      </c>
      <c r="F164" s="42">
        <v>78</v>
      </c>
      <c r="G164" s="42">
        <v>28</v>
      </c>
      <c r="H164" s="42">
        <v>54</v>
      </c>
      <c r="I164" s="42">
        <v>72</v>
      </c>
      <c r="J164" s="42">
        <v>56</v>
      </c>
      <c r="K164" s="42">
        <v>84</v>
      </c>
      <c r="L164" s="42">
        <v>86</v>
      </c>
      <c r="M164" s="42" t="s">
        <v>187</v>
      </c>
    </row>
    <row r="165" spans="1:13" ht="14.25" customHeight="1">
      <c r="A165" s="43" t="s">
        <v>91</v>
      </c>
      <c r="B165" s="42" t="s">
        <v>187</v>
      </c>
      <c r="C165" s="42">
        <v>23</v>
      </c>
      <c r="D165" s="42">
        <v>22</v>
      </c>
      <c r="E165" s="42">
        <v>4</v>
      </c>
      <c r="F165" s="42">
        <v>1</v>
      </c>
      <c r="G165" s="42">
        <v>15</v>
      </c>
      <c r="H165" s="42">
        <v>25</v>
      </c>
      <c r="I165" s="42">
        <v>30</v>
      </c>
      <c r="J165" s="42">
        <v>30</v>
      </c>
      <c r="K165" s="42">
        <v>17</v>
      </c>
      <c r="L165" s="42">
        <v>29</v>
      </c>
      <c r="M165" s="42" t="s">
        <v>187</v>
      </c>
    </row>
    <row r="166" spans="1:13" ht="14.25" customHeight="1">
      <c r="A166" s="43" t="s">
        <v>92</v>
      </c>
      <c r="B166" s="42" t="s">
        <v>187</v>
      </c>
      <c r="C166" s="42">
        <v>1</v>
      </c>
      <c r="D166" s="42">
        <v>1</v>
      </c>
      <c r="E166" s="42">
        <v>2</v>
      </c>
      <c r="F166" s="42">
        <v>3</v>
      </c>
      <c r="G166" s="42">
        <v>2</v>
      </c>
      <c r="H166" s="42">
        <v>2</v>
      </c>
      <c r="I166" s="42">
        <v>1</v>
      </c>
      <c r="J166" s="42">
        <v>1</v>
      </c>
      <c r="K166" s="42">
        <v>3</v>
      </c>
      <c r="L166" s="42">
        <v>2</v>
      </c>
      <c r="M166" s="42" t="s">
        <v>187</v>
      </c>
    </row>
    <row r="167" spans="1:13" ht="14.2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</row>
    <row r="168" spans="1:13" ht="16.5" customHeight="1">
      <c r="A168" s="41" t="s">
        <v>66</v>
      </c>
      <c r="B168" s="75" t="s">
        <v>96</v>
      </c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7"/>
    </row>
    <row r="169" spans="1:13" ht="14.25" customHeight="1">
      <c r="A169" s="41"/>
      <c r="B169" s="42" t="s">
        <v>69</v>
      </c>
      <c r="C169" s="42" t="s">
        <v>70</v>
      </c>
      <c r="D169" s="42" t="s">
        <v>71</v>
      </c>
      <c r="E169" s="42" t="s">
        <v>72</v>
      </c>
      <c r="F169" s="42" t="s">
        <v>73</v>
      </c>
      <c r="G169" s="42" t="s">
        <v>74</v>
      </c>
      <c r="H169" s="42" t="s">
        <v>75</v>
      </c>
      <c r="I169" s="42" t="s">
        <v>76</v>
      </c>
      <c r="J169" s="42" t="s">
        <v>77</v>
      </c>
      <c r="K169" s="42" t="s">
        <v>78</v>
      </c>
      <c r="L169" s="42" t="s">
        <v>79</v>
      </c>
      <c r="M169" s="42" t="s">
        <v>80</v>
      </c>
    </row>
    <row r="170" spans="1:13" ht="14.25" customHeight="1">
      <c r="A170" s="43">
        <v>1</v>
      </c>
      <c r="B170" s="42">
        <v>2</v>
      </c>
      <c r="C170" s="42">
        <v>3</v>
      </c>
      <c r="D170" s="42">
        <v>4</v>
      </c>
      <c r="E170" s="42">
        <v>46</v>
      </c>
      <c r="F170" s="42" t="s">
        <v>83</v>
      </c>
      <c r="G170" s="42">
        <v>46</v>
      </c>
      <c r="H170" s="42" t="s">
        <v>83</v>
      </c>
      <c r="I170" s="42" t="s">
        <v>83</v>
      </c>
      <c r="J170" s="42" t="s">
        <v>83</v>
      </c>
      <c r="K170" s="42">
        <v>5</v>
      </c>
      <c r="L170" s="42" t="s">
        <v>83</v>
      </c>
      <c r="M170" s="42" t="s">
        <v>83</v>
      </c>
    </row>
    <row r="171" spans="1:13" ht="14.25" customHeight="1">
      <c r="A171" s="43">
        <v>2</v>
      </c>
      <c r="B171" s="42" t="s">
        <v>83</v>
      </c>
      <c r="C171" s="42" t="s">
        <v>83</v>
      </c>
      <c r="D171" s="42">
        <v>26</v>
      </c>
      <c r="E171" s="42">
        <v>32</v>
      </c>
      <c r="F171" s="42" t="s">
        <v>83</v>
      </c>
      <c r="G171" s="42">
        <v>2</v>
      </c>
      <c r="H171" s="42" t="s">
        <v>83</v>
      </c>
      <c r="I171" s="42" t="s">
        <v>83</v>
      </c>
      <c r="J171" s="42" t="s">
        <v>83</v>
      </c>
      <c r="K171" s="42">
        <v>30</v>
      </c>
      <c r="L171" s="42" t="s">
        <v>83</v>
      </c>
      <c r="M171" s="42" t="s">
        <v>83</v>
      </c>
    </row>
    <row r="172" spans="1:13" ht="14.25" customHeight="1">
      <c r="A172" s="43">
        <v>3</v>
      </c>
      <c r="B172" s="42" t="s">
        <v>83</v>
      </c>
      <c r="C172" s="42" t="s">
        <v>83</v>
      </c>
      <c r="D172" s="42">
        <v>9</v>
      </c>
      <c r="E172" s="42">
        <v>6</v>
      </c>
      <c r="F172" s="42">
        <v>74</v>
      </c>
      <c r="G172" s="42" t="s">
        <v>83</v>
      </c>
      <c r="H172" s="42" t="s">
        <v>83</v>
      </c>
      <c r="I172" s="42" t="s">
        <v>83</v>
      </c>
      <c r="J172" s="42" t="s">
        <v>83</v>
      </c>
      <c r="K172" s="42" t="s">
        <v>83</v>
      </c>
      <c r="L172" s="42" t="s">
        <v>83</v>
      </c>
      <c r="M172" s="42" t="s">
        <v>83</v>
      </c>
    </row>
    <row r="173" spans="1:13" ht="14.25" customHeight="1">
      <c r="A173" s="43">
        <v>4</v>
      </c>
      <c r="B173" s="42">
        <v>10</v>
      </c>
      <c r="C173" s="42">
        <v>27</v>
      </c>
      <c r="D173" s="42" t="s">
        <v>83</v>
      </c>
      <c r="E173" s="42" t="s">
        <v>83</v>
      </c>
      <c r="F173" s="42">
        <v>67</v>
      </c>
      <c r="G173" s="42">
        <v>7</v>
      </c>
      <c r="H173" s="42">
        <v>6</v>
      </c>
      <c r="I173" s="42" t="s">
        <v>83</v>
      </c>
      <c r="J173" s="42" t="s">
        <v>83</v>
      </c>
      <c r="K173" s="42" t="s">
        <v>83</v>
      </c>
      <c r="L173" s="42" t="s">
        <v>83</v>
      </c>
      <c r="M173" s="42" t="s">
        <v>83</v>
      </c>
    </row>
    <row r="174" spans="1:13" ht="14.25" customHeight="1">
      <c r="A174" s="43">
        <v>5</v>
      </c>
      <c r="B174" s="42">
        <v>21</v>
      </c>
      <c r="C174" s="42">
        <v>11</v>
      </c>
      <c r="D174" s="42" t="s">
        <v>83</v>
      </c>
      <c r="E174" s="42" t="s">
        <v>83</v>
      </c>
      <c r="F174" s="42">
        <v>7</v>
      </c>
      <c r="G174" s="42" t="s">
        <v>83</v>
      </c>
      <c r="H174" s="42">
        <v>10</v>
      </c>
      <c r="I174" s="42" t="s">
        <v>83</v>
      </c>
      <c r="J174" s="42" t="s">
        <v>83</v>
      </c>
      <c r="K174" s="42">
        <v>5</v>
      </c>
      <c r="L174" s="42" t="s">
        <v>83</v>
      </c>
      <c r="M174" s="42">
        <v>8</v>
      </c>
    </row>
    <row r="175" spans="1:13" ht="14.25" customHeight="1">
      <c r="A175" s="43">
        <v>6</v>
      </c>
      <c r="B175" s="42" t="s">
        <v>83</v>
      </c>
      <c r="C175" s="42">
        <v>4</v>
      </c>
      <c r="D175" s="42">
        <v>6</v>
      </c>
      <c r="E175" s="42" t="s">
        <v>83</v>
      </c>
      <c r="F175" s="42">
        <v>28</v>
      </c>
      <c r="G175" s="42" t="s">
        <v>83</v>
      </c>
      <c r="H175" s="42" t="s">
        <v>83</v>
      </c>
      <c r="I175" s="42" t="s">
        <v>83</v>
      </c>
      <c r="J175" s="42" t="s">
        <v>83</v>
      </c>
      <c r="K175" s="42">
        <v>12</v>
      </c>
      <c r="L175" s="42" t="s">
        <v>83</v>
      </c>
      <c r="M175" s="42">
        <v>94</v>
      </c>
    </row>
    <row r="176" spans="1:13" ht="14.25" customHeight="1">
      <c r="A176" s="43">
        <v>7</v>
      </c>
      <c r="B176" s="42" t="s">
        <v>83</v>
      </c>
      <c r="C176" s="42" t="s">
        <v>83</v>
      </c>
      <c r="D176" s="42">
        <v>10</v>
      </c>
      <c r="E176" s="42" t="s">
        <v>83</v>
      </c>
      <c r="F176" s="42" t="s">
        <v>83</v>
      </c>
      <c r="G176" s="42">
        <v>14</v>
      </c>
      <c r="H176" s="42">
        <v>3</v>
      </c>
      <c r="I176" s="42" t="s">
        <v>83</v>
      </c>
      <c r="J176" s="42">
        <v>16</v>
      </c>
      <c r="K176" s="42" t="s">
        <v>83</v>
      </c>
      <c r="L176" s="42">
        <v>16</v>
      </c>
      <c r="M176" s="42" t="s">
        <v>83</v>
      </c>
    </row>
    <row r="177" spans="1:13" ht="14.25" customHeight="1">
      <c r="A177" s="43">
        <v>8</v>
      </c>
      <c r="B177" s="42" t="s">
        <v>83</v>
      </c>
      <c r="C177" s="42" t="s">
        <v>83</v>
      </c>
      <c r="D177" s="42" t="s">
        <v>83</v>
      </c>
      <c r="E177" s="42" t="s">
        <v>83</v>
      </c>
      <c r="F177" s="42">
        <v>74</v>
      </c>
      <c r="G177" s="42" t="s">
        <v>83</v>
      </c>
      <c r="H177" s="42" t="s">
        <v>83</v>
      </c>
      <c r="I177" s="42" t="s">
        <v>83</v>
      </c>
      <c r="J177" s="42">
        <v>7</v>
      </c>
      <c r="K177" s="42" t="s">
        <v>83</v>
      </c>
      <c r="L177" s="42">
        <v>9</v>
      </c>
      <c r="M177" s="42">
        <v>30</v>
      </c>
    </row>
    <row r="178" spans="1:13" ht="14.25" customHeight="1">
      <c r="A178" s="43">
        <v>9</v>
      </c>
      <c r="B178" s="42" t="s">
        <v>83</v>
      </c>
      <c r="C178" s="42" t="s">
        <v>83</v>
      </c>
      <c r="D178" s="42" t="s">
        <v>83</v>
      </c>
      <c r="E178" s="42" t="s">
        <v>83</v>
      </c>
      <c r="F178" s="42" t="s">
        <v>83</v>
      </c>
      <c r="G178" s="42" t="s">
        <v>83</v>
      </c>
      <c r="H178" s="42">
        <v>4</v>
      </c>
      <c r="I178" s="42">
        <v>3</v>
      </c>
      <c r="J178" s="42">
        <v>10</v>
      </c>
      <c r="K178" s="42" t="s">
        <v>83</v>
      </c>
      <c r="L178" s="42" t="s">
        <v>83</v>
      </c>
      <c r="M178" s="42" t="s">
        <v>83</v>
      </c>
    </row>
    <row r="179" spans="1:13" ht="14.25" customHeight="1">
      <c r="A179" s="43">
        <v>10</v>
      </c>
      <c r="B179" s="42">
        <v>20</v>
      </c>
      <c r="C179" s="42">
        <v>3</v>
      </c>
      <c r="D179" s="42">
        <v>57</v>
      </c>
      <c r="E179" s="42">
        <v>12</v>
      </c>
      <c r="F179" s="42" t="s">
        <v>83</v>
      </c>
      <c r="G179" s="42" t="s">
        <v>83</v>
      </c>
      <c r="H179" s="42" t="s">
        <v>83</v>
      </c>
      <c r="I179" s="42">
        <v>29</v>
      </c>
      <c r="J179" s="42" t="s">
        <v>83</v>
      </c>
      <c r="K179" s="42">
        <v>33</v>
      </c>
      <c r="L179" s="42">
        <v>71</v>
      </c>
      <c r="M179" s="42" t="s">
        <v>83</v>
      </c>
    </row>
    <row r="180" spans="1:13" ht="14.25" customHeight="1">
      <c r="A180" s="43">
        <v>11</v>
      </c>
      <c r="B180" s="42">
        <v>33</v>
      </c>
      <c r="C180" s="42">
        <v>41</v>
      </c>
      <c r="D180" s="42">
        <v>37</v>
      </c>
      <c r="E180" s="42">
        <v>51</v>
      </c>
      <c r="F180" s="42" t="s">
        <v>83</v>
      </c>
      <c r="G180" s="42" t="s">
        <v>83</v>
      </c>
      <c r="H180" s="42" t="s">
        <v>83</v>
      </c>
      <c r="I180" s="42" t="s">
        <v>83</v>
      </c>
      <c r="J180" s="42" t="s">
        <v>83</v>
      </c>
      <c r="K180" s="42" t="s">
        <v>83</v>
      </c>
      <c r="L180" s="42" t="s">
        <v>83</v>
      </c>
      <c r="M180" s="42" t="s">
        <v>83</v>
      </c>
    </row>
    <row r="181" spans="1:13" ht="14.25" customHeight="1">
      <c r="A181" s="43">
        <v>12</v>
      </c>
      <c r="B181" s="42" t="s">
        <v>83</v>
      </c>
      <c r="C181" s="42" t="s">
        <v>83</v>
      </c>
      <c r="D181" s="42" t="s">
        <v>83</v>
      </c>
      <c r="E181" s="42" t="s">
        <v>83</v>
      </c>
      <c r="F181" s="42" t="s">
        <v>83</v>
      </c>
      <c r="G181" s="42" t="s">
        <v>83</v>
      </c>
      <c r="H181" s="42">
        <v>24</v>
      </c>
      <c r="I181" s="42">
        <v>4</v>
      </c>
      <c r="J181" s="42" t="s">
        <v>83</v>
      </c>
      <c r="K181" s="42" t="s">
        <v>83</v>
      </c>
      <c r="L181" s="42">
        <v>37</v>
      </c>
      <c r="M181" s="42">
        <v>95</v>
      </c>
    </row>
    <row r="182" spans="1:13" ht="14.25" customHeight="1">
      <c r="A182" s="43">
        <v>13</v>
      </c>
      <c r="B182" s="42">
        <v>32</v>
      </c>
      <c r="C182" s="42">
        <v>12</v>
      </c>
      <c r="D182" s="42" t="s">
        <v>83</v>
      </c>
      <c r="E182" s="42">
        <v>6</v>
      </c>
      <c r="F182" s="42">
        <v>28</v>
      </c>
      <c r="G182" s="42" t="s">
        <v>83</v>
      </c>
      <c r="H182" s="42" t="s">
        <v>83</v>
      </c>
      <c r="I182" s="42" t="s">
        <v>83</v>
      </c>
      <c r="J182" s="42" t="s">
        <v>83</v>
      </c>
      <c r="K182" s="42">
        <v>8</v>
      </c>
      <c r="L182" s="42">
        <v>3</v>
      </c>
      <c r="M182" s="42">
        <v>36</v>
      </c>
    </row>
    <row r="183" spans="1:13" ht="14.25" customHeight="1">
      <c r="A183" s="43">
        <v>14</v>
      </c>
      <c r="B183" s="42">
        <v>8</v>
      </c>
      <c r="C183" s="42">
        <v>3</v>
      </c>
      <c r="D183" s="42">
        <v>6</v>
      </c>
      <c r="E183" s="42">
        <v>20</v>
      </c>
      <c r="F183" s="42">
        <v>12</v>
      </c>
      <c r="G183" s="42">
        <v>9</v>
      </c>
      <c r="H183" s="42" t="s">
        <v>83</v>
      </c>
      <c r="I183" s="42" t="s">
        <v>83</v>
      </c>
      <c r="J183" s="42" t="s">
        <v>83</v>
      </c>
      <c r="K183" s="42">
        <v>5</v>
      </c>
      <c r="L183" s="42" t="s">
        <v>83</v>
      </c>
      <c r="M183" s="42" t="s">
        <v>83</v>
      </c>
    </row>
    <row r="184" spans="1:13" ht="14.25" customHeight="1">
      <c r="A184" s="43">
        <v>15</v>
      </c>
      <c r="B184" s="42" t="s">
        <v>83</v>
      </c>
      <c r="C184" s="42">
        <v>19</v>
      </c>
      <c r="D184" s="42">
        <v>13</v>
      </c>
      <c r="E184" s="42">
        <v>72</v>
      </c>
      <c r="F184" s="42">
        <v>3</v>
      </c>
      <c r="G184" s="42" t="s">
        <v>83</v>
      </c>
      <c r="H184" s="42" t="s">
        <v>83</v>
      </c>
      <c r="I184" s="42" t="s">
        <v>83</v>
      </c>
      <c r="J184" s="42" t="s">
        <v>83</v>
      </c>
      <c r="K184" s="42" t="s">
        <v>83</v>
      </c>
      <c r="L184" s="42" t="s">
        <v>83</v>
      </c>
      <c r="M184" s="42">
        <v>38</v>
      </c>
    </row>
    <row r="185" spans="1:13" ht="14.25" customHeight="1">
      <c r="A185" s="43">
        <v>16</v>
      </c>
      <c r="B185" s="42">
        <v>50</v>
      </c>
      <c r="C185" s="42">
        <v>15</v>
      </c>
      <c r="D185" s="42" t="s">
        <v>83</v>
      </c>
      <c r="E185" s="42">
        <v>98</v>
      </c>
      <c r="F185" s="42">
        <v>9</v>
      </c>
      <c r="G185" s="42" t="s">
        <v>83</v>
      </c>
      <c r="H185" s="42">
        <v>33</v>
      </c>
      <c r="I185" s="42" t="s">
        <v>83</v>
      </c>
      <c r="J185" s="42" t="s">
        <v>83</v>
      </c>
      <c r="K185" s="42">
        <v>72</v>
      </c>
      <c r="L185" s="42" t="s">
        <v>83</v>
      </c>
      <c r="M185" s="42">
        <v>73</v>
      </c>
    </row>
    <row r="186" spans="1:13" ht="14.25" customHeight="1">
      <c r="A186" s="43">
        <v>17</v>
      </c>
      <c r="B186" s="42" t="s">
        <v>83</v>
      </c>
      <c r="C186" s="42">
        <v>4</v>
      </c>
      <c r="D186" s="42">
        <v>6</v>
      </c>
      <c r="E186" s="42" t="s">
        <v>83</v>
      </c>
      <c r="F186" s="42">
        <v>5</v>
      </c>
      <c r="G186" s="42" t="s">
        <v>83</v>
      </c>
      <c r="H186" s="42">
        <v>2</v>
      </c>
      <c r="I186" s="42" t="s">
        <v>83</v>
      </c>
      <c r="J186" s="42">
        <v>2</v>
      </c>
      <c r="K186" s="42" t="s">
        <v>83</v>
      </c>
      <c r="L186" s="42">
        <v>24</v>
      </c>
      <c r="M186" s="42">
        <v>18</v>
      </c>
    </row>
    <row r="187" spans="1:13" ht="14.25" customHeight="1">
      <c r="A187" s="43">
        <v>18</v>
      </c>
      <c r="B187" s="42" t="s">
        <v>83</v>
      </c>
      <c r="C187" s="42">
        <v>1</v>
      </c>
      <c r="D187" s="42">
        <v>1</v>
      </c>
      <c r="E187" s="42">
        <v>54</v>
      </c>
      <c r="F187" s="42" t="s">
        <v>83</v>
      </c>
      <c r="G187" s="42">
        <v>12</v>
      </c>
      <c r="H187" s="42" t="s">
        <v>83</v>
      </c>
      <c r="I187" s="42" t="s">
        <v>83</v>
      </c>
      <c r="J187" s="42">
        <v>6</v>
      </c>
      <c r="K187" s="42" t="s">
        <v>83</v>
      </c>
      <c r="L187" s="42" t="s">
        <v>83</v>
      </c>
      <c r="M187" s="42">
        <v>17</v>
      </c>
    </row>
    <row r="188" spans="1:13" ht="14.25" customHeight="1">
      <c r="A188" s="43">
        <v>19</v>
      </c>
      <c r="B188" s="42">
        <v>14</v>
      </c>
      <c r="C188" s="42" t="s">
        <v>83</v>
      </c>
      <c r="D188" s="42">
        <v>17</v>
      </c>
      <c r="E188" s="42">
        <v>14</v>
      </c>
      <c r="F188" s="42">
        <v>16</v>
      </c>
      <c r="G188" s="42" t="s">
        <v>83</v>
      </c>
      <c r="H188" s="42" t="s">
        <v>83</v>
      </c>
      <c r="I188" s="42" t="s">
        <v>83</v>
      </c>
      <c r="J188" s="42" t="s">
        <v>83</v>
      </c>
      <c r="K188" s="42" t="s">
        <v>83</v>
      </c>
      <c r="L188" s="42" t="s">
        <v>83</v>
      </c>
      <c r="M188" s="42">
        <v>8</v>
      </c>
    </row>
    <row r="189" spans="1:13" ht="14.25" customHeight="1">
      <c r="A189" s="43">
        <v>20</v>
      </c>
      <c r="B189" s="42">
        <v>16</v>
      </c>
      <c r="C189" s="42" t="s">
        <v>83</v>
      </c>
      <c r="D189" s="42">
        <v>10</v>
      </c>
      <c r="E189" s="42">
        <v>5</v>
      </c>
      <c r="F189" s="42">
        <v>17</v>
      </c>
      <c r="G189" s="42" t="s">
        <v>83</v>
      </c>
      <c r="H189" s="42" t="s">
        <v>83</v>
      </c>
      <c r="I189" s="42" t="s">
        <v>83</v>
      </c>
      <c r="J189" s="42" t="s">
        <v>83</v>
      </c>
      <c r="K189" s="42">
        <v>38</v>
      </c>
      <c r="L189" s="42">
        <v>26</v>
      </c>
      <c r="M189" s="42">
        <v>6</v>
      </c>
    </row>
    <row r="190" spans="1:13" ht="14.25" customHeight="1">
      <c r="A190" s="43">
        <v>21</v>
      </c>
      <c r="B190" s="42">
        <v>3</v>
      </c>
      <c r="C190" s="42" t="s">
        <v>83</v>
      </c>
      <c r="D190" s="42" t="s">
        <v>83</v>
      </c>
      <c r="E190" s="42" t="s">
        <v>83</v>
      </c>
      <c r="F190" s="42" t="s">
        <v>83</v>
      </c>
      <c r="G190" s="42">
        <v>4</v>
      </c>
      <c r="H190" s="42">
        <v>17</v>
      </c>
      <c r="I190" s="42" t="s">
        <v>83</v>
      </c>
      <c r="J190" s="42">
        <v>17</v>
      </c>
      <c r="K190" s="42" t="s">
        <v>83</v>
      </c>
      <c r="L190" s="42">
        <v>51</v>
      </c>
      <c r="M190" s="42">
        <v>5</v>
      </c>
    </row>
    <row r="191" spans="1:13" ht="14.25" customHeight="1">
      <c r="A191" s="43">
        <v>22</v>
      </c>
      <c r="B191" s="42">
        <v>33</v>
      </c>
      <c r="C191" s="42" t="s">
        <v>83</v>
      </c>
      <c r="D191" s="42" t="s">
        <v>83</v>
      </c>
      <c r="E191" s="42" t="s">
        <v>83</v>
      </c>
      <c r="F191" s="42" t="s">
        <v>83</v>
      </c>
      <c r="G191" s="42" t="s">
        <v>83</v>
      </c>
      <c r="H191" s="42" t="s">
        <v>83</v>
      </c>
      <c r="I191" s="42" t="s">
        <v>83</v>
      </c>
      <c r="J191" s="42" t="s">
        <v>83</v>
      </c>
      <c r="K191" s="42">
        <v>15</v>
      </c>
      <c r="L191" s="42">
        <v>34</v>
      </c>
      <c r="M191" s="42">
        <v>43</v>
      </c>
    </row>
    <row r="192" spans="1:13" ht="14.25" customHeight="1">
      <c r="A192" s="43">
        <v>23</v>
      </c>
      <c r="B192" s="42">
        <v>4</v>
      </c>
      <c r="C192" s="42" t="s">
        <v>83</v>
      </c>
      <c r="D192" s="42">
        <v>25</v>
      </c>
      <c r="E192" s="42">
        <v>29</v>
      </c>
      <c r="F192" s="42">
        <v>19</v>
      </c>
      <c r="G192" s="42">
        <v>2</v>
      </c>
      <c r="H192" s="42" t="s">
        <v>83</v>
      </c>
      <c r="I192" s="42" t="s">
        <v>83</v>
      </c>
      <c r="J192" s="42" t="s">
        <v>83</v>
      </c>
      <c r="K192" s="42" t="s">
        <v>83</v>
      </c>
      <c r="L192" s="42">
        <v>13</v>
      </c>
      <c r="M192" s="42">
        <v>36</v>
      </c>
    </row>
    <row r="193" spans="1:13" ht="14.25" customHeight="1">
      <c r="A193" s="43">
        <v>24</v>
      </c>
      <c r="B193" s="42">
        <v>32</v>
      </c>
      <c r="C193" s="42">
        <v>7</v>
      </c>
      <c r="D193" s="42" t="s">
        <v>83</v>
      </c>
      <c r="E193" s="42">
        <v>5</v>
      </c>
      <c r="F193" s="42">
        <v>5</v>
      </c>
      <c r="G193" s="42">
        <v>4</v>
      </c>
      <c r="H193" s="42">
        <v>5</v>
      </c>
      <c r="I193" s="42" t="s">
        <v>83</v>
      </c>
      <c r="J193" s="42" t="s">
        <v>83</v>
      </c>
      <c r="K193" s="42">
        <v>7</v>
      </c>
      <c r="L193" s="42">
        <v>3</v>
      </c>
      <c r="M193" s="42" t="s">
        <v>83</v>
      </c>
    </row>
    <row r="194" spans="1:13" ht="14.25" customHeight="1">
      <c r="A194" s="43">
        <v>25</v>
      </c>
      <c r="B194" s="42" t="s">
        <v>83</v>
      </c>
      <c r="C194" s="42" t="s">
        <v>83</v>
      </c>
      <c r="D194" s="42" t="s">
        <v>83</v>
      </c>
      <c r="E194" s="42" t="s">
        <v>83</v>
      </c>
      <c r="F194" s="42" t="s">
        <v>83</v>
      </c>
      <c r="G194" s="42" t="s">
        <v>83</v>
      </c>
      <c r="H194" s="42" t="s">
        <v>83</v>
      </c>
      <c r="I194" s="42">
        <v>5</v>
      </c>
      <c r="J194" s="42" t="s">
        <v>83</v>
      </c>
      <c r="K194" s="42" t="s">
        <v>83</v>
      </c>
      <c r="L194" s="42" t="s">
        <v>83</v>
      </c>
      <c r="M194" s="42">
        <v>10</v>
      </c>
    </row>
    <row r="195" spans="1:13" ht="14.25" customHeight="1">
      <c r="A195" s="43">
        <v>26</v>
      </c>
      <c r="B195" s="42" t="s">
        <v>83</v>
      </c>
      <c r="C195" s="42">
        <v>3</v>
      </c>
      <c r="D195" s="42" t="s">
        <v>83</v>
      </c>
      <c r="E195" s="42">
        <v>41</v>
      </c>
      <c r="F195" s="42">
        <v>41</v>
      </c>
      <c r="G195" s="42" t="s">
        <v>83</v>
      </c>
      <c r="H195" s="42" t="s">
        <v>83</v>
      </c>
      <c r="I195" s="42" t="s">
        <v>83</v>
      </c>
      <c r="J195" s="42" t="s">
        <v>83</v>
      </c>
      <c r="K195" s="42" t="s">
        <v>83</v>
      </c>
      <c r="L195" s="42" t="s">
        <v>83</v>
      </c>
      <c r="M195" s="42" t="s">
        <v>83</v>
      </c>
    </row>
    <row r="196" spans="1:13" ht="14.25" customHeight="1">
      <c r="A196" s="43">
        <v>27</v>
      </c>
      <c r="B196" s="42" t="s">
        <v>83</v>
      </c>
      <c r="C196" s="42" t="s">
        <v>83</v>
      </c>
      <c r="D196" s="42" t="s">
        <v>83</v>
      </c>
      <c r="E196" s="42" t="s">
        <v>83</v>
      </c>
      <c r="F196" s="42" t="s">
        <v>83</v>
      </c>
      <c r="G196" s="42" t="s">
        <v>83</v>
      </c>
      <c r="H196" s="42" t="s">
        <v>83</v>
      </c>
      <c r="I196" s="42" t="s">
        <v>83</v>
      </c>
      <c r="J196" s="42">
        <v>54</v>
      </c>
      <c r="K196" s="42" t="s">
        <v>83</v>
      </c>
      <c r="L196" s="42" t="s">
        <v>83</v>
      </c>
      <c r="M196" s="42" t="s">
        <v>83</v>
      </c>
    </row>
    <row r="197" spans="1:13" ht="14.25" customHeight="1">
      <c r="A197" s="43">
        <v>28</v>
      </c>
      <c r="B197" s="42" t="s">
        <v>83</v>
      </c>
      <c r="C197" s="42">
        <v>34</v>
      </c>
      <c r="D197" s="42">
        <v>90</v>
      </c>
      <c r="E197" s="42" t="s">
        <v>83</v>
      </c>
      <c r="F197" s="42" t="s">
        <v>83</v>
      </c>
      <c r="G197" s="42" t="s">
        <v>83</v>
      </c>
      <c r="H197" s="42" t="s">
        <v>83</v>
      </c>
      <c r="I197" s="42" t="s">
        <v>83</v>
      </c>
      <c r="J197" s="42">
        <v>65</v>
      </c>
      <c r="K197" s="42">
        <v>8</v>
      </c>
      <c r="L197" s="42" t="s">
        <v>83</v>
      </c>
      <c r="M197" s="42" t="s">
        <v>83</v>
      </c>
    </row>
    <row r="198" spans="1:13" ht="14.25" customHeight="1">
      <c r="A198" s="43">
        <v>29</v>
      </c>
      <c r="B198" s="42">
        <v>5</v>
      </c>
      <c r="C198" s="44"/>
      <c r="D198" s="42" t="s">
        <v>83</v>
      </c>
      <c r="E198" s="42" t="s">
        <v>83</v>
      </c>
      <c r="F198" s="42" t="s">
        <v>83</v>
      </c>
      <c r="G198" s="42" t="s">
        <v>83</v>
      </c>
      <c r="H198" s="42" t="s">
        <v>83</v>
      </c>
      <c r="I198" s="42">
        <v>48</v>
      </c>
      <c r="J198" s="42" t="s">
        <v>83</v>
      </c>
      <c r="K198" s="42">
        <v>72</v>
      </c>
      <c r="L198" s="42" t="s">
        <v>83</v>
      </c>
      <c r="M198" s="42" t="s">
        <v>83</v>
      </c>
    </row>
    <row r="199" spans="1:13" ht="14.25" customHeight="1">
      <c r="A199" s="43">
        <v>30</v>
      </c>
      <c r="B199" s="42">
        <v>8</v>
      </c>
      <c r="C199" s="44"/>
      <c r="D199" s="42">
        <v>11</v>
      </c>
      <c r="E199" s="42">
        <v>14</v>
      </c>
      <c r="F199" s="42">
        <v>14</v>
      </c>
      <c r="G199" s="42">
        <v>3</v>
      </c>
      <c r="H199" s="42">
        <v>3</v>
      </c>
      <c r="I199" s="42">
        <v>6</v>
      </c>
      <c r="J199" s="42" t="s">
        <v>83</v>
      </c>
      <c r="K199" s="42" t="s">
        <v>83</v>
      </c>
      <c r="L199" s="42" t="s">
        <v>83</v>
      </c>
      <c r="M199" s="42">
        <v>29</v>
      </c>
    </row>
    <row r="200" spans="1:13" ht="14.25" customHeight="1">
      <c r="A200" s="43">
        <v>31</v>
      </c>
      <c r="B200" s="42">
        <v>28</v>
      </c>
      <c r="C200" s="44"/>
      <c r="D200" s="42">
        <v>12</v>
      </c>
      <c r="E200" s="44"/>
      <c r="F200" s="42" t="s">
        <v>83</v>
      </c>
      <c r="G200" s="44"/>
      <c r="H200" s="42" t="s">
        <v>83</v>
      </c>
      <c r="I200" s="42" t="s">
        <v>83</v>
      </c>
      <c r="J200" s="44"/>
      <c r="K200" s="42" t="s">
        <v>83</v>
      </c>
      <c r="L200" s="44"/>
      <c r="M200" s="42">
        <v>6</v>
      </c>
    </row>
    <row r="201" spans="1:13" ht="14.25" customHeight="1">
      <c r="A201" s="43" t="s">
        <v>87</v>
      </c>
      <c r="B201" s="42">
        <v>319</v>
      </c>
      <c r="C201" s="42">
        <v>187</v>
      </c>
      <c r="D201" s="42">
        <v>340</v>
      </c>
      <c r="E201" s="42">
        <v>505</v>
      </c>
      <c r="F201" s="42">
        <v>419</v>
      </c>
      <c r="G201" s="42">
        <v>103</v>
      </c>
      <c r="H201" s="42">
        <v>107</v>
      </c>
      <c r="I201" s="42">
        <v>95</v>
      </c>
      <c r="J201" s="42">
        <v>177</v>
      </c>
      <c r="K201" s="42">
        <v>310</v>
      </c>
      <c r="L201" s="42">
        <v>287</v>
      </c>
      <c r="M201" s="42">
        <v>552</v>
      </c>
    </row>
    <row r="202" spans="1:13" ht="14.25" customHeight="1">
      <c r="A202" s="43" t="s">
        <v>88</v>
      </c>
      <c r="B202" s="42">
        <v>17</v>
      </c>
      <c r="C202" s="42">
        <v>15</v>
      </c>
      <c r="D202" s="42">
        <v>17</v>
      </c>
      <c r="E202" s="42">
        <v>16</v>
      </c>
      <c r="F202" s="42">
        <v>16</v>
      </c>
      <c r="G202" s="42">
        <v>10</v>
      </c>
      <c r="H202" s="42">
        <v>10</v>
      </c>
      <c r="I202" s="42">
        <v>6</v>
      </c>
      <c r="J202" s="42">
        <v>8</v>
      </c>
      <c r="K202" s="42">
        <v>13</v>
      </c>
      <c r="L202" s="42">
        <v>11</v>
      </c>
      <c r="M202" s="42">
        <v>17</v>
      </c>
    </row>
    <row r="203" spans="1:13" ht="14.25" customHeight="1">
      <c r="A203" s="43" t="s">
        <v>89</v>
      </c>
      <c r="B203" s="42">
        <v>10</v>
      </c>
      <c r="C203" s="42">
        <v>7</v>
      </c>
      <c r="D203" s="42">
        <v>11</v>
      </c>
      <c r="E203" s="42">
        <v>17</v>
      </c>
      <c r="F203" s="42">
        <v>14</v>
      </c>
      <c r="G203" s="42">
        <v>3</v>
      </c>
      <c r="H203" s="42">
        <v>3</v>
      </c>
      <c r="I203" s="42">
        <v>3</v>
      </c>
      <c r="J203" s="42">
        <v>6</v>
      </c>
      <c r="K203" s="42">
        <v>10</v>
      </c>
      <c r="L203" s="42">
        <v>10</v>
      </c>
      <c r="M203" s="42">
        <v>18</v>
      </c>
    </row>
    <row r="204" spans="1:13" ht="14.25" customHeight="1">
      <c r="A204" s="43" t="s">
        <v>90</v>
      </c>
      <c r="B204" s="42">
        <v>50</v>
      </c>
      <c r="C204" s="42">
        <v>41</v>
      </c>
      <c r="D204" s="42">
        <v>90</v>
      </c>
      <c r="E204" s="42">
        <v>98</v>
      </c>
      <c r="F204" s="42">
        <v>74</v>
      </c>
      <c r="G204" s="42">
        <v>46</v>
      </c>
      <c r="H204" s="42">
        <v>33</v>
      </c>
      <c r="I204" s="42">
        <v>48</v>
      </c>
      <c r="J204" s="42">
        <v>65</v>
      </c>
      <c r="K204" s="42">
        <v>72</v>
      </c>
      <c r="L204" s="42">
        <v>71</v>
      </c>
      <c r="M204" s="42">
        <v>95</v>
      </c>
    </row>
    <row r="205" spans="1:13" ht="14.25" customHeight="1">
      <c r="A205" s="43" t="s">
        <v>91</v>
      </c>
      <c r="B205" s="42">
        <v>16</v>
      </c>
      <c r="C205" s="42">
        <v>11</v>
      </c>
      <c r="D205" s="42">
        <v>28</v>
      </c>
      <c r="E205" s="42">
        <v>16</v>
      </c>
      <c r="F205" s="42">
        <v>8</v>
      </c>
      <c r="G205" s="42">
        <v>1</v>
      </c>
      <c r="H205" s="42">
        <v>16</v>
      </c>
      <c r="I205" s="42">
        <v>29</v>
      </c>
      <c r="J205" s="42">
        <v>28</v>
      </c>
      <c r="K205" s="42">
        <v>29</v>
      </c>
      <c r="L205" s="42">
        <v>10</v>
      </c>
      <c r="M205" s="42">
        <v>12</v>
      </c>
    </row>
    <row r="206" spans="1:13" ht="14.25" customHeight="1">
      <c r="A206" s="43" t="s">
        <v>92</v>
      </c>
      <c r="B206" s="42">
        <v>2</v>
      </c>
      <c r="C206" s="42">
        <v>1</v>
      </c>
      <c r="D206" s="42">
        <v>1</v>
      </c>
      <c r="E206" s="42">
        <v>5</v>
      </c>
      <c r="F206" s="42">
        <v>3</v>
      </c>
      <c r="G206" s="42">
        <v>2</v>
      </c>
      <c r="H206" s="42">
        <v>2</v>
      </c>
      <c r="I206" s="42">
        <v>3</v>
      </c>
      <c r="J206" s="42">
        <v>2</v>
      </c>
      <c r="K206" s="42">
        <v>5</v>
      </c>
      <c r="L206" s="42">
        <v>3</v>
      </c>
      <c r="M206" s="42">
        <v>5</v>
      </c>
    </row>
    <row r="207" spans="1:13" ht="14.2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</row>
    <row r="208" spans="1:13" ht="16.5" customHeight="1">
      <c r="A208" s="41" t="s">
        <v>66</v>
      </c>
      <c r="B208" s="75" t="s">
        <v>97</v>
      </c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7"/>
    </row>
    <row r="209" spans="1:13" ht="14.25" customHeight="1">
      <c r="A209" s="41"/>
      <c r="B209" s="42" t="s">
        <v>69</v>
      </c>
      <c r="C209" s="42" t="s">
        <v>70</v>
      </c>
      <c r="D209" s="42" t="s">
        <v>71</v>
      </c>
      <c r="E209" s="42" t="s">
        <v>72</v>
      </c>
      <c r="F209" s="42" t="s">
        <v>73</v>
      </c>
      <c r="G209" s="42" t="s">
        <v>74</v>
      </c>
      <c r="H209" s="42" t="s">
        <v>75</v>
      </c>
      <c r="I209" s="42" t="s">
        <v>76</v>
      </c>
      <c r="J209" s="42" t="s">
        <v>77</v>
      </c>
      <c r="K209" s="42" t="s">
        <v>78</v>
      </c>
      <c r="L209" s="42" t="s">
        <v>79</v>
      </c>
      <c r="M209" s="42" t="s">
        <v>80</v>
      </c>
    </row>
    <row r="210" spans="1:13" ht="14.25" customHeight="1">
      <c r="A210" s="43">
        <v>1</v>
      </c>
      <c r="B210" s="42" t="s">
        <v>83</v>
      </c>
      <c r="C210" s="42" t="s">
        <v>83</v>
      </c>
      <c r="D210" s="42" t="s">
        <v>83</v>
      </c>
      <c r="E210" s="42" t="s">
        <v>83</v>
      </c>
      <c r="F210" s="42" t="s">
        <v>83</v>
      </c>
      <c r="G210" s="42" t="s">
        <v>83</v>
      </c>
      <c r="H210" s="42" t="s">
        <v>83</v>
      </c>
      <c r="I210" s="42" t="s">
        <v>83</v>
      </c>
      <c r="J210" s="42">
        <v>36</v>
      </c>
      <c r="K210" s="42" t="s">
        <v>83</v>
      </c>
      <c r="L210" s="42" t="s">
        <v>83</v>
      </c>
      <c r="M210" s="42" t="s">
        <v>83</v>
      </c>
    </row>
    <row r="211" spans="1:13" ht="14.25" customHeight="1">
      <c r="A211" s="43">
        <v>2</v>
      </c>
      <c r="B211" s="42" t="s">
        <v>83</v>
      </c>
      <c r="C211" s="42">
        <v>22</v>
      </c>
      <c r="D211" s="42">
        <v>9</v>
      </c>
      <c r="E211" s="42">
        <v>9</v>
      </c>
      <c r="F211" s="42" t="s">
        <v>83</v>
      </c>
      <c r="G211" s="42" t="s">
        <v>83</v>
      </c>
      <c r="H211" s="42" t="s">
        <v>83</v>
      </c>
      <c r="I211" s="42">
        <v>13</v>
      </c>
      <c r="J211" s="42">
        <v>50</v>
      </c>
      <c r="K211" s="42" t="s">
        <v>83</v>
      </c>
      <c r="L211" s="42" t="s">
        <v>83</v>
      </c>
      <c r="M211" s="42">
        <v>6</v>
      </c>
    </row>
    <row r="212" spans="1:13" ht="14.25" customHeight="1">
      <c r="A212" s="43">
        <v>3</v>
      </c>
      <c r="B212" s="42">
        <v>47</v>
      </c>
      <c r="C212" s="42" t="s">
        <v>83</v>
      </c>
      <c r="D212" s="42" t="s">
        <v>83</v>
      </c>
      <c r="E212" s="42" t="s">
        <v>83</v>
      </c>
      <c r="F212" s="42" t="s">
        <v>83</v>
      </c>
      <c r="G212" s="42" t="s">
        <v>83</v>
      </c>
      <c r="H212" s="42" t="s">
        <v>83</v>
      </c>
      <c r="I212" s="42" t="s">
        <v>83</v>
      </c>
      <c r="J212" s="42" t="s">
        <v>83</v>
      </c>
      <c r="K212" s="42" t="s">
        <v>83</v>
      </c>
      <c r="L212" s="42">
        <v>6</v>
      </c>
      <c r="M212" s="42">
        <v>15</v>
      </c>
    </row>
    <row r="213" spans="1:13" ht="14.25" customHeight="1">
      <c r="A213" s="43">
        <v>4</v>
      </c>
      <c r="B213" s="42">
        <v>8</v>
      </c>
      <c r="C213" s="42" t="s">
        <v>83</v>
      </c>
      <c r="D213" s="42" t="s">
        <v>83</v>
      </c>
      <c r="E213" s="42" t="s">
        <v>83</v>
      </c>
      <c r="F213" s="42" t="s">
        <v>83</v>
      </c>
      <c r="G213" s="42" t="s">
        <v>83</v>
      </c>
      <c r="H213" s="42" t="s">
        <v>83</v>
      </c>
      <c r="I213" s="42" t="s">
        <v>83</v>
      </c>
      <c r="J213" s="42" t="s">
        <v>83</v>
      </c>
      <c r="K213" s="42" t="s">
        <v>83</v>
      </c>
      <c r="L213" s="42">
        <v>26</v>
      </c>
      <c r="M213" s="42" t="s">
        <v>83</v>
      </c>
    </row>
    <row r="214" spans="1:13" ht="14.25" customHeight="1">
      <c r="A214" s="43">
        <v>5</v>
      </c>
      <c r="B214" s="42">
        <v>5</v>
      </c>
      <c r="C214" s="42" t="s">
        <v>83</v>
      </c>
      <c r="D214" s="42" t="s">
        <v>83</v>
      </c>
      <c r="E214" s="42" t="s">
        <v>83</v>
      </c>
      <c r="F214" s="42" t="s">
        <v>83</v>
      </c>
      <c r="G214" s="42" t="s">
        <v>83</v>
      </c>
      <c r="H214" s="42" t="s">
        <v>83</v>
      </c>
      <c r="I214" s="42" t="s">
        <v>83</v>
      </c>
      <c r="J214" s="42" t="s">
        <v>83</v>
      </c>
      <c r="K214" s="42" t="s">
        <v>83</v>
      </c>
      <c r="L214" s="42" t="s">
        <v>83</v>
      </c>
      <c r="M214" s="42">
        <v>3</v>
      </c>
    </row>
    <row r="215" spans="1:13" ht="14.25" customHeight="1">
      <c r="A215" s="43">
        <v>6</v>
      </c>
      <c r="B215" s="42" t="s">
        <v>83</v>
      </c>
      <c r="C215" s="42" t="s">
        <v>83</v>
      </c>
      <c r="D215" s="42" t="s">
        <v>83</v>
      </c>
      <c r="E215" s="42" t="s">
        <v>83</v>
      </c>
      <c r="F215" s="42">
        <v>2</v>
      </c>
      <c r="G215" s="42" t="s">
        <v>83</v>
      </c>
      <c r="H215" s="42" t="s">
        <v>83</v>
      </c>
      <c r="I215" s="42" t="s">
        <v>83</v>
      </c>
      <c r="J215" s="42" t="s">
        <v>83</v>
      </c>
      <c r="K215" s="42" t="s">
        <v>83</v>
      </c>
      <c r="L215" s="42" t="s">
        <v>83</v>
      </c>
      <c r="M215" s="42">
        <v>10</v>
      </c>
    </row>
    <row r="216" spans="1:13" ht="14.25" customHeight="1">
      <c r="A216" s="43">
        <v>7</v>
      </c>
      <c r="B216" s="42" t="s">
        <v>83</v>
      </c>
      <c r="C216" s="42" t="s">
        <v>83</v>
      </c>
      <c r="D216" s="42" t="s">
        <v>83</v>
      </c>
      <c r="E216" s="42" t="s">
        <v>83</v>
      </c>
      <c r="F216" s="42" t="s">
        <v>83</v>
      </c>
      <c r="G216" s="42" t="s">
        <v>83</v>
      </c>
      <c r="H216" s="42" t="s">
        <v>83</v>
      </c>
      <c r="I216" s="42" t="s">
        <v>83</v>
      </c>
      <c r="J216" s="42" t="s">
        <v>83</v>
      </c>
      <c r="K216" s="42" t="s">
        <v>83</v>
      </c>
      <c r="L216" s="42" t="s">
        <v>83</v>
      </c>
      <c r="M216" s="42">
        <v>4</v>
      </c>
    </row>
    <row r="217" spans="1:13" ht="14.25" customHeight="1">
      <c r="A217" s="43">
        <v>8</v>
      </c>
      <c r="B217" s="42" t="s">
        <v>83</v>
      </c>
      <c r="C217" s="42">
        <v>9</v>
      </c>
      <c r="D217" s="42">
        <v>13</v>
      </c>
      <c r="E217" s="42">
        <v>13</v>
      </c>
      <c r="F217" s="42" t="s">
        <v>83</v>
      </c>
      <c r="G217" s="42" t="s">
        <v>83</v>
      </c>
      <c r="H217" s="42" t="s">
        <v>83</v>
      </c>
      <c r="I217" s="42" t="s">
        <v>83</v>
      </c>
      <c r="J217" s="42" t="s">
        <v>83</v>
      </c>
      <c r="K217" s="42" t="s">
        <v>83</v>
      </c>
      <c r="L217" s="42" t="s">
        <v>83</v>
      </c>
      <c r="M217" s="42" t="s">
        <v>83</v>
      </c>
    </row>
    <row r="218" spans="1:13" ht="14.25" customHeight="1">
      <c r="A218" s="43">
        <v>9</v>
      </c>
      <c r="B218" s="42" t="s">
        <v>83</v>
      </c>
      <c r="C218" s="42">
        <v>17</v>
      </c>
      <c r="D218" s="42">
        <v>13</v>
      </c>
      <c r="E218" s="42">
        <v>13</v>
      </c>
      <c r="F218" s="42">
        <v>10</v>
      </c>
      <c r="G218" s="42" t="s">
        <v>83</v>
      </c>
      <c r="H218" s="42" t="s">
        <v>83</v>
      </c>
      <c r="I218" s="42" t="s">
        <v>83</v>
      </c>
      <c r="J218" s="42" t="s">
        <v>83</v>
      </c>
      <c r="K218" s="42" t="s">
        <v>83</v>
      </c>
      <c r="L218" s="42">
        <v>2</v>
      </c>
      <c r="M218" s="42" t="s">
        <v>83</v>
      </c>
    </row>
    <row r="219" spans="1:13" ht="14.25" customHeight="1">
      <c r="A219" s="43">
        <v>10</v>
      </c>
      <c r="B219" s="42">
        <v>9</v>
      </c>
      <c r="C219" s="42" t="s">
        <v>83</v>
      </c>
      <c r="D219" s="42">
        <v>27</v>
      </c>
      <c r="E219" s="42">
        <v>27</v>
      </c>
      <c r="F219" s="42">
        <v>6</v>
      </c>
      <c r="G219" s="42" t="s">
        <v>83</v>
      </c>
      <c r="H219" s="42" t="s">
        <v>83</v>
      </c>
      <c r="I219" s="42" t="s">
        <v>83</v>
      </c>
      <c r="J219" s="42" t="s">
        <v>83</v>
      </c>
      <c r="K219" s="42" t="s">
        <v>83</v>
      </c>
      <c r="L219" s="42">
        <v>17</v>
      </c>
      <c r="M219" s="42">
        <v>3</v>
      </c>
    </row>
    <row r="220" spans="1:13" ht="14.25" customHeight="1">
      <c r="A220" s="43">
        <v>11</v>
      </c>
      <c r="B220" s="42" t="s">
        <v>83</v>
      </c>
      <c r="C220" s="42">
        <v>8</v>
      </c>
      <c r="D220" s="42">
        <v>42</v>
      </c>
      <c r="E220" s="42" t="s">
        <v>83</v>
      </c>
      <c r="F220" s="42" t="s">
        <v>83</v>
      </c>
      <c r="G220" s="42" t="s">
        <v>83</v>
      </c>
      <c r="H220" s="42" t="s">
        <v>83</v>
      </c>
      <c r="I220" s="42" t="s">
        <v>83</v>
      </c>
      <c r="J220" s="42" t="s">
        <v>83</v>
      </c>
      <c r="K220" s="42" t="s">
        <v>83</v>
      </c>
      <c r="L220" s="42">
        <v>18</v>
      </c>
      <c r="M220" s="42" t="s">
        <v>83</v>
      </c>
    </row>
    <row r="221" spans="1:13" ht="14.25" customHeight="1">
      <c r="A221" s="43">
        <v>12</v>
      </c>
      <c r="B221" s="42" t="s">
        <v>83</v>
      </c>
      <c r="C221" s="42" t="s">
        <v>83</v>
      </c>
      <c r="D221" s="42">
        <v>6</v>
      </c>
      <c r="E221" s="42" t="s">
        <v>83</v>
      </c>
      <c r="F221" s="42" t="s">
        <v>83</v>
      </c>
      <c r="G221" s="42" t="s">
        <v>83</v>
      </c>
      <c r="H221" s="42" t="s">
        <v>83</v>
      </c>
      <c r="I221" s="42" t="s">
        <v>83</v>
      </c>
      <c r="J221" s="42" t="s">
        <v>83</v>
      </c>
      <c r="K221" s="42">
        <v>17</v>
      </c>
      <c r="L221" s="42">
        <v>16</v>
      </c>
      <c r="M221" s="42">
        <v>31</v>
      </c>
    </row>
    <row r="222" spans="1:13" ht="14.25" customHeight="1">
      <c r="A222" s="43">
        <v>13</v>
      </c>
      <c r="B222" s="42" t="s">
        <v>83</v>
      </c>
      <c r="C222" s="42" t="s">
        <v>83</v>
      </c>
      <c r="D222" s="42" t="s">
        <v>83</v>
      </c>
      <c r="E222" s="42">
        <v>14</v>
      </c>
      <c r="F222" s="42" t="s">
        <v>83</v>
      </c>
      <c r="G222" s="42" t="s">
        <v>83</v>
      </c>
      <c r="H222" s="42" t="s">
        <v>83</v>
      </c>
      <c r="I222" s="42" t="s">
        <v>83</v>
      </c>
      <c r="J222" s="42" t="s">
        <v>83</v>
      </c>
      <c r="K222" s="42" t="s">
        <v>83</v>
      </c>
      <c r="L222" s="42" t="s">
        <v>83</v>
      </c>
      <c r="M222" s="42" t="s">
        <v>83</v>
      </c>
    </row>
    <row r="223" spans="1:13" ht="14.25" customHeight="1">
      <c r="A223" s="43">
        <v>14</v>
      </c>
      <c r="B223" s="42" t="s">
        <v>83</v>
      </c>
      <c r="C223" s="42" t="s">
        <v>83</v>
      </c>
      <c r="D223" s="42">
        <v>44</v>
      </c>
      <c r="E223" s="42" t="s">
        <v>83</v>
      </c>
      <c r="F223" s="42" t="s">
        <v>83</v>
      </c>
      <c r="G223" s="42" t="s">
        <v>83</v>
      </c>
      <c r="H223" s="42" t="s">
        <v>83</v>
      </c>
      <c r="I223" s="42" t="s">
        <v>83</v>
      </c>
      <c r="J223" s="42" t="s">
        <v>83</v>
      </c>
      <c r="K223" s="42" t="s">
        <v>83</v>
      </c>
      <c r="L223" s="42">
        <v>74</v>
      </c>
      <c r="M223" s="42">
        <v>21</v>
      </c>
    </row>
    <row r="224" spans="1:13" ht="14.25" customHeight="1">
      <c r="A224" s="43">
        <v>15</v>
      </c>
      <c r="B224" s="42" t="s">
        <v>83</v>
      </c>
      <c r="C224" s="42">
        <v>8</v>
      </c>
      <c r="D224" s="42">
        <v>31</v>
      </c>
      <c r="E224" s="42" t="s">
        <v>83</v>
      </c>
      <c r="F224" s="42" t="s">
        <v>83</v>
      </c>
      <c r="G224" s="42">
        <v>3</v>
      </c>
      <c r="H224" s="42" t="s">
        <v>83</v>
      </c>
      <c r="I224" s="42" t="s">
        <v>83</v>
      </c>
      <c r="J224" s="42" t="s">
        <v>83</v>
      </c>
      <c r="K224" s="42" t="s">
        <v>83</v>
      </c>
      <c r="L224" s="42" t="s">
        <v>83</v>
      </c>
      <c r="M224" s="42">
        <v>18</v>
      </c>
    </row>
    <row r="225" spans="1:13" ht="14.25" customHeight="1">
      <c r="A225" s="43">
        <v>16</v>
      </c>
      <c r="B225" s="42" t="s">
        <v>83</v>
      </c>
      <c r="C225" s="42" t="s">
        <v>83</v>
      </c>
      <c r="D225" s="42">
        <v>13</v>
      </c>
      <c r="E225" s="42" t="s">
        <v>83</v>
      </c>
      <c r="F225" s="42" t="s">
        <v>83</v>
      </c>
      <c r="G225" s="42" t="s">
        <v>83</v>
      </c>
      <c r="H225" s="42" t="s">
        <v>83</v>
      </c>
      <c r="I225" s="42" t="s">
        <v>83</v>
      </c>
      <c r="J225" s="42" t="s">
        <v>83</v>
      </c>
      <c r="K225" s="42" t="s">
        <v>83</v>
      </c>
      <c r="L225" s="42">
        <v>6</v>
      </c>
      <c r="M225" s="42" t="s">
        <v>83</v>
      </c>
    </row>
    <row r="226" spans="1:13" ht="14.25" customHeight="1">
      <c r="A226" s="43">
        <v>17</v>
      </c>
      <c r="B226" s="42" t="s">
        <v>83</v>
      </c>
      <c r="C226" s="42">
        <v>50</v>
      </c>
      <c r="D226" s="42">
        <v>92</v>
      </c>
      <c r="E226" s="42">
        <v>9</v>
      </c>
      <c r="F226" s="42">
        <v>19</v>
      </c>
      <c r="G226" s="42" t="s">
        <v>83</v>
      </c>
      <c r="H226" s="42" t="s">
        <v>83</v>
      </c>
      <c r="I226" s="42" t="s">
        <v>83</v>
      </c>
      <c r="J226" s="42" t="s">
        <v>83</v>
      </c>
      <c r="K226" s="42" t="s">
        <v>83</v>
      </c>
      <c r="L226" s="42" t="s">
        <v>83</v>
      </c>
      <c r="M226" s="42">
        <v>2</v>
      </c>
    </row>
    <row r="227" spans="1:13" ht="14.25" customHeight="1">
      <c r="A227" s="43">
        <v>18</v>
      </c>
      <c r="B227" s="42">
        <v>11</v>
      </c>
      <c r="C227" s="42" t="s">
        <v>83</v>
      </c>
      <c r="D227" s="42" t="s">
        <v>83</v>
      </c>
      <c r="E227" s="42" t="s">
        <v>83</v>
      </c>
      <c r="F227" s="42" t="s">
        <v>83</v>
      </c>
      <c r="G227" s="42" t="s">
        <v>83</v>
      </c>
      <c r="H227" s="42" t="s">
        <v>83</v>
      </c>
      <c r="I227" s="42" t="s">
        <v>83</v>
      </c>
      <c r="J227" s="42" t="s">
        <v>83</v>
      </c>
      <c r="K227" s="42" t="s">
        <v>83</v>
      </c>
      <c r="L227" s="42" t="s">
        <v>83</v>
      </c>
      <c r="M227" s="42">
        <v>28</v>
      </c>
    </row>
    <row r="228" spans="1:13" ht="14.25" customHeight="1">
      <c r="A228" s="43">
        <v>19</v>
      </c>
      <c r="B228" s="42" t="s">
        <v>83</v>
      </c>
      <c r="C228" s="42">
        <v>42</v>
      </c>
      <c r="D228" s="42">
        <v>8</v>
      </c>
      <c r="E228" s="42" t="s">
        <v>83</v>
      </c>
      <c r="F228" s="42">
        <v>22</v>
      </c>
      <c r="G228" s="42" t="s">
        <v>83</v>
      </c>
      <c r="H228" s="42" t="s">
        <v>83</v>
      </c>
      <c r="I228" s="42" t="s">
        <v>83</v>
      </c>
      <c r="J228" s="42" t="s">
        <v>83</v>
      </c>
      <c r="K228" s="42" t="s">
        <v>83</v>
      </c>
      <c r="L228" s="42" t="s">
        <v>83</v>
      </c>
      <c r="M228" s="42" t="s">
        <v>83</v>
      </c>
    </row>
    <row r="229" spans="1:13" ht="14.25" customHeight="1">
      <c r="A229" s="43">
        <v>20</v>
      </c>
      <c r="B229" s="42" t="s">
        <v>83</v>
      </c>
      <c r="C229" s="42">
        <v>27</v>
      </c>
      <c r="D229" s="42">
        <v>1</v>
      </c>
      <c r="E229" s="42">
        <v>38</v>
      </c>
      <c r="F229" s="42" t="s">
        <v>83</v>
      </c>
      <c r="G229" s="42" t="s">
        <v>83</v>
      </c>
      <c r="H229" s="42" t="s">
        <v>83</v>
      </c>
      <c r="I229" s="42" t="s">
        <v>83</v>
      </c>
      <c r="J229" s="42" t="s">
        <v>83</v>
      </c>
      <c r="K229" s="42" t="s">
        <v>83</v>
      </c>
      <c r="L229" s="42">
        <v>10</v>
      </c>
      <c r="M229" s="42" t="s">
        <v>83</v>
      </c>
    </row>
    <row r="230" spans="1:13" ht="14.25" customHeight="1">
      <c r="A230" s="43">
        <v>21</v>
      </c>
      <c r="B230" s="42" t="s">
        <v>83</v>
      </c>
      <c r="C230" s="42" t="s">
        <v>83</v>
      </c>
      <c r="D230" s="42" t="s">
        <v>83</v>
      </c>
      <c r="E230" s="42">
        <v>31</v>
      </c>
      <c r="F230" s="42" t="s">
        <v>83</v>
      </c>
      <c r="G230" s="42" t="s">
        <v>83</v>
      </c>
      <c r="H230" s="42" t="s">
        <v>83</v>
      </c>
      <c r="I230" s="42" t="s">
        <v>83</v>
      </c>
      <c r="J230" s="42">
        <v>24</v>
      </c>
      <c r="K230" s="42" t="s">
        <v>83</v>
      </c>
      <c r="L230" s="42">
        <v>2</v>
      </c>
      <c r="M230" s="42">
        <v>24</v>
      </c>
    </row>
    <row r="231" spans="1:13" ht="14.25" customHeight="1">
      <c r="A231" s="43">
        <v>22</v>
      </c>
      <c r="B231" s="42" t="s">
        <v>83</v>
      </c>
      <c r="C231" s="42">
        <v>99</v>
      </c>
      <c r="D231" s="42">
        <v>71</v>
      </c>
      <c r="E231" s="42" t="s">
        <v>83</v>
      </c>
      <c r="F231" s="42">
        <v>20</v>
      </c>
      <c r="G231" s="42">
        <v>16</v>
      </c>
      <c r="H231" s="42">
        <v>1</v>
      </c>
      <c r="I231" s="42" t="s">
        <v>83</v>
      </c>
      <c r="J231" s="42">
        <v>29</v>
      </c>
      <c r="K231" s="42" t="s">
        <v>83</v>
      </c>
      <c r="L231" s="42" t="s">
        <v>83</v>
      </c>
      <c r="M231" s="42">
        <v>26</v>
      </c>
    </row>
    <row r="232" spans="1:13" ht="14.25" customHeight="1">
      <c r="A232" s="43">
        <v>23</v>
      </c>
      <c r="B232" s="42">
        <v>4</v>
      </c>
      <c r="C232" s="42">
        <v>19</v>
      </c>
      <c r="D232" s="42">
        <v>30</v>
      </c>
      <c r="E232" s="42">
        <v>4</v>
      </c>
      <c r="F232" s="42">
        <v>56</v>
      </c>
      <c r="G232" s="42">
        <v>13</v>
      </c>
      <c r="H232" s="42">
        <v>4</v>
      </c>
      <c r="I232" s="42" t="s">
        <v>83</v>
      </c>
      <c r="J232" s="42" t="s">
        <v>83</v>
      </c>
      <c r="K232" s="42" t="s">
        <v>83</v>
      </c>
      <c r="L232" s="42" t="s">
        <v>83</v>
      </c>
      <c r="M232" s="42" t="s">
        <v>83</v>
      </c>
    </row>
    <row r="233" spans="1:13" ht="14.25" customHeight="1">
      <c r="A233" s="43">
        <v>24</v>
      </c>
      <c r="B233" s="42" t="s">
        <v>83</v>
      </c>
      <c r="C233" s="42" t="s">
        <v>83</v>
      </c>
      <c r="D233" s="42">
        <v>72</v>
      </c>
      <c r="E233" s="42">
        <v>14</v>
      </c>
      <c r="F233" s="42">
        <v>1</v>
      </c>
      <c r="G233" s="42">
        <v>10</v>
      </c>
      <c r="H233" s="42" t="s">
        <v>83</v>
      </c>
      <c r="I233" s="42" t="s">
        <v>83</v>
      </c>
      <c r="J233" s="42" t="s">
        <v>83</v>
      </c>
      <c r="K233" s="42" t="s">
        <v>83</v>
      </c>
      <c r="L233" s="42" t="s">
        <v>83</v>
      </c>
      <c r="M233" s="42" t="s">
        <v>83</v>
      </c>
    </row>
    <row r="234" spans="1:13" ht="14.25" customHeight="1">
      <c r="A234" s="43">
        <v>25</v>
      </c>
      <c r="B234" s="42" t="s">
        <v>83</v>
      </c>
      <c r="C234" s="42" t="s">
        <v>83</v>
      </c>
      <c r="D234" s="42">
        <v>9</v>
      </c>
      <c r="E234" s="42" t="s">
        <v>83</v>
      </c>
      <c r="F234" s="42" t="s">
        <v>83</v>
      </c>
      <c r="G234" s="42">
        <v>56</v>
      </c>
      <c r="H234" s="42" t="s">
        <v>83</v>
      </c>
      <c r="I234" s="42" t="s">
        <v>83</v>
      </c>
      <c r="J234" s="42" t="s">
        <v>83</v>
      </c>
      <c r="K234" s="42">
        <v>31</v>
      </c>
      <c r="L234" s="42">
        <v>38</v>
      </c>
      <c r="M234" s="42" t="s">
        <v>83</v>
      </c>
    </row>
    <row r="235" spans="1:13" ht="14.25" customHeight="1">
      <c r="A235" s="43">
        <v>26</v>
      </c>
      <c r="B235" s="42" t="s">
        <v>83</v>
      </c>
      <c r="C235" s="42">
        <v>21</v>
      </c>
      <c r="D235" s="42">
        <v>34</v>
      </c>
      <c r="E235" s="42" t="s">
        <v>83</v>
      </c>
      <c r="F235" s="42">
        <v>16</v>
      </c>
      <c r="G235" s="42">
        <v>2</v>
      </c>
      <c r="H235" s="42">
        <v>3</v>
      </c>
      <c r="I235" s="42" t="s">
        <v>83</v>
      </c>
      <c r="J235" s="42" t="s">
        <v>83</v>
      </c>
      <c r="K235" s="42" t="s">
        <v>83</v>
      </c>
      <c r="L235" s="42">
        <v>10</v>
      </c>
      <c r="M235" s="42" t="s">
        <v>83</v>
      </c>
    </row>
    <row r="236" spans="1:13" ht="14.25" customHeight="1">
      <c r="A236" s="43">
        <v>27</v>
      </c>
      <c r="B236" s="42" t="s">
        <v>83</v>
      </c>
      <c r="C236" s="42">
        <v>14</v>
      </c>
      <c r="D236" s="42">
        <v>14</v>
      </c>
      <c r="E236" s="42" t="s">
        <v>83</v>
      </c>
      <c r="F236" s="42">
        <v>19</v>
      </c>
      <c r="G236" s="42" t="s">
        <v>83</v>
      </c>
      <c r="H236" s="42" t="s">
        <v>83</v>
      </c>
      <c r="I236" s="42">
        <v>4</v>
      </c>
      <c r="J236" s="42" t="s">
        <v>83</v>
      </c>
      <c r="K236" s="42" t="s">
        <v>83</v>
      </c>
      <c r="L236" s="42" t="s">
        <v>83</v>
      </c>
      <c r="M236" s="42" t="s">
        <v>83</v>
      </c>
    </row>
    <row r="237" spans="1:13" ht="14.25" customHeight="1">
      <c r="A237" s="43">
        <v>28</v>
      </c>
      <c r="B237" s="42" t="s">
        <v>83</v>
      </c>
      <c r="C237" s="42">
        <v>2</v>
      </c>
      <c r="D237" s="42">
        <v>14</v>
      </c>
      <c r="E237" s="42" t="s">
        <v>83</v>
      </c>
      <c r="F237" s="42">
        <v>10</v>
      </c>
      <c r="G237" s="42">
        <v>64</v>
      </c>
      <c r="H237" s="42" t="s">
        <v>83</v>
      </c>
      <c r="I237" s="42">
        <v>3</v>
      </c>
      <c r="J237" s="42" t="s">
        <v>83</v>
      </c>
      <c r="K237" s="42" t="s">
        <v>83</v>
      </c>
      <c r="L237" s="42" t="s">
        <v>83</v>
      </c>
      <c r="M237" s="42" t="s">
        <v>83</v>
      </c>
    </row>
    <row r="238" spans="1:13" ht="14.25" customHeight="1">
      <c r="A238" s="43">
        <v>29</v>
      </c>
      <c r="B238" s="42" t="s">
        <v>83</v>
      </c>
      <c r="C238" s="44"/>
      <c r="D238" s="42" t="s">
        <v>83</v>
      </c>
      <c r="E238" s="42" t="s">
        <v>83</v>
      </c>
      <c r="F238" s="42" t="s">
        <v>83</v>
      </c>
      <c r="G238" s="42" t="s">
        <v>83</v>
      </c>
      <c r="H238" s="42" t="s">
        <v>83</v>
      </c>
      <c r="I238" s="42" t="s">
        <v>83</v>
      </c>
      <c r="J238" s="42" t="s">
        <v>83</v>
      </c>
      <c r="K238" s="42">
        <v>7</v>
      </c>
      <c r="L238" s="42">
        <v>28</v>
      </c>
      <c r="M238" s="42" t="s">
        <v>83</v>
      </c>
    </row>
    <row r="239" spans="1:13" ht="14.25" customHeight="1">
      <c r="A239" s="43">
        <v>30</v>
      </c>
      <c r="B239" s="42" t="s">
        <v>83</v>
      </c>
      <c r="C239" s="44"/>
      <c r="D239" s="42" t="s">
        <v>83</v>
      </c>
      <c r="E239" s="42" t="s">
        <v>83</v>
      </c>
      <c r="F239" s="42">
        <v>7</v>
      </c>
      <c r="G239" s="42">
        <v>4</v>
      </c>
      <c r="H239" s="42" t="s">
        <v>83</v>
      </c>
      <c r="I239" s="42" t="s">
        <v>83</v>
      </c>
      <c r="J239" s="42" t="s">
        <v>83</v>
      </c>
      <c r="K239" s="42">
        <v>31</v>
      </c>
      <c r="L239" s="42">
        <v>2</v>
      </c>
      <c r="M239" s="42" t="s">
        <v>83</v>
      </c>
    </row>
    <row r="240" spans="1:13" ht="14.25" customHeight="1">
      <c r="A240" s="43">
        <v>31</v>
      </c>
      <c r="B240" s="42" t="s">
        <v>83</v>
      </c>
      <c r="C240" s="44"/>
      <c r="D240" s="42" t="s">
        <v>83</v>
      </c>
      <c r="E240" s="44"/>
      <c r="F240" s="42">
        <v>6</v>
      </c>
      <c r="G240" s="44"/>
      <c r="H240" s="42" t="s">
        <v>83</v>
      </c>
      <c r="I240" s="42" t="s">
        <v>83</v>
      </c>
      <c r="J240" s="44"/>
      <c r="K240" s="42">
        <v>14</v>
      </c>
      <c r="L240" s="44"/>
      <c r="M240" s="42" t="s">
        <v>83</v>
      </c>
    </row>
    <row r="241" spans="1:13" ht="14.25" customHeight="1">
      <c r="A241" s="43" t="s">
        <v>87</v>
      </c>
      <c r="B241" s="42">
        <v>84</v>
      </c>
      <c r="C241" s="42">
        <v>338</v>
      </c>
      <c r="D241" s="42">
        <v>543</v>
      </c>
      <c r="E241" s="42">
        <v>172</v>
      </c>
      <c r="F241" s="42">
        <v>194</v>
      </c>
      <c r="G241" s="42">
        <v>168</v>
      </c>
      <c r="H241" s="42">
        <v>8</v>
      </c>
      <c r="I241" s="42">
        <v>20</v>
      </c>
      <c r="J241" s="42">
        <v>139</v>
      </c>
      <c r="K241" s="42">
        <v>100</v>
      </c>
      <c r="L241" s="42">
        <v>255</v>
      </c>
      <c r="M241" s="42">
        <v>191</v>
      </c>
    </row>
    <row r="242" spans="1:13" ht="14.25" customHeight="1">
      <c r="A242" s="43" t="s">
        <v>88</v>
      </c>
      <c r="B242" s="42">
        <v>6</v>
      </c>
      <c r="C242" s="42">
        <v>13</v>
      </c>
      <c r="D242" s="42">
        <v>19</v>
      </c>
      <c r="E242" s="42">
        <v>10</v>
      </c>
      <c r="F242" s="42">
        <v>13</v>
      </c>
      <c r="G242" s="42">
        <v>8</v>
      </c>
      <c r="H242" s="42">
        <v>3</v>
      </c>
      <c r="I242" s="42">
        <v>3</v>
      </c>
      <c r="J242" s="42">
        <v>4</v>
      </c>
      <c r="K242" s="42">
        <v>5</v>
      </c>
      <c r="L242" s="42">
        <v>14</v>
      </c>
      <c r="M242" s="42">
        <v>13</v>
      </c>
    </row>
    <row r="243" spans="1:13" ht="14.25" customHeight="1">
      <c r="A243" s="43" t="s">
        <v>89</v>
      </c>
      <c r="B243" s="42">
        <v>3</v>
      </c>
      <c r="C243" s="42">
        <v>12</v>
      </c>
      <c r="D243" s="42">
        <v>18</v>
      </c>
      <c r="E243" s="42">
        <v>6</v>
      </c>
      <c r="F243" s="42">
        <v>6</v>
      </c>
      <c r="G243" s="42">
        <v>6</v>
      </c>
      <c r="H243" s="42">
        <v>0</v>
      </c>
      <c r="I243" s="42">
        <v>1</v>
      </c>
      <c r="J243" s="42">
        <v>5</v>
      </c>
      <c r="K243" s="42">
        <v>3</v>
      </c>
      <c r="L243" s="42">
        <v>9</v>
      </c>
      <c r="M243" s="42">
        <v>6</v>
      </c>
    </row>
    <row r="244" spans="1:13" ht="14.25" customHeight="1">
      <c r="A244" s="43" t="s">
        <v>90</v>
      </c>
      <c r="B244" s="42">
        <v>47</v>
      </c>
      <c r="C244" s="42">
        <v>99</v>
      </c>
      <c r="D244" s="42">
        <v>92</v>
      </c>
      <c r="E244" s="42">
        <v>38</v>
      </c>
      <c r="F244" s="42">
        <v>56</v>
      </c>
      <c r="G244" s="42">
        <v>64</v>
      </c>
      <c r="H244" s="42">
        <v>4</v>
      </c>
      <c r="I244" s="42">
        <v>13</v>
      </c>
      <c r="J244" s="42">
        <v>50</v>
      </c>
      <c r="K244" s="42">
        <v>31</v>
      </c>
      <c r="L244" s="42">
        <v>74</v>
      </c>
      <c r="M244" s="42">
        <v>31</v>
      </c>
    </row>
    <row r="245" spans="1:13" ht="14.25" customHeight="1">
      <c r="A245" s="43" t="s">
        <v>91</v>
      </c>
      <c r="B245" s="42">
        <v>3</v>
      </c>
      <c r="C245" s="42">
        <v>22</v>
      </c>
      <c r="D245" s="42">
        <v>17</v>
      </c>
      <c r="E245" s="42">
        <v>20</v>
      </c>
      <c r="F245" s="42">
        <v>23</v>
      </c>
      <c r="G245" s="42">
        <v>28</v>
      </c>
      <c r="H245" s="42">
        <v>23</v>
      </c>
      <c r="I245" s="42">
        <v>2</v>
      </c>
      <c r="J245" s="42">
        <v>2</v>
      </c>
      <c r="K245" s="42">
        <v>30</v>
      </c>
      <c r="L245" s="42">
        <v>14</v>
      </c>
      <c r="M245" s="42">
        <v>12</v>
      </c>
    </row>
    <row r="246" spans="1:13" ht="14.25" customHeight="1">
      <c r="A246" s="43" t="s">
        <v>92</v>
      </c>
      <c r="B246" s="42">
        <v>4</v>
      </c>
      <c r="C246" s="42">
        <v>2</v>
      </c>
      <c r="D246" s="42">
        <v>1</v>
      </c>
      <c r="E246" s="42">
        <v>4</v>
      </c>
      <c r="F246" s="42">
        <v>1</v>
      </c>
      <c r="G246" s="42">
        <v>2</v>
      </c>
      <c r="H246" s="42">
        <v>1</v>
      </c>
      <c r="I246" s="42">
        <v>3</v>
      </c>
      <c r="J246" s="42">
        <v>24</v>
      </c>
      <c r="K246" s="42">
        <v>7</v>
      </c>
      <c r="L246" s="42">
        <v>2</v>
      </c>
      <c r="M246" s="42">
        <v>2</v>
      </c>
    </row>
    <row r="247" spans="1:13" ht="14.2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</row>
    <row r="248" spans="1:13" ht="16.5" customHeight="1">
      <c r="A248" s="41" t="s">
        <v>66</v>
      </c>
      <c r="B248" s="75" t="s">
        <v>98</v>
      </c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7"/>
    </row>
    <row r="249" spans="1:13" ht="14.25" customHeight="1">
      <c r="A249" s="41"/>
      <c r="B249" s="42" t="s">
        <v>69</v>
      </c>
      <c r="C249" s="42" t="s">
        <v>70</v>
      </c>
      <c r="D249" s="42" t="s">
        <v>71</v>
      </c>
      <c r="E249" s="42" t="s">
        <v>72</v>
      </c>
      <c r="F249" s="42" t="s">
        <v>73</v>
      </c>
      <c r="G249" s="42" t="s">
        <v>74</v>
      </c>
      <c r="H249" s="42" t="s">
        <v>75</v>
      </c>
      <c r="I249" s="42" t="s">
        <v>76</v>
      </c>
      <c r="J249" s="42" t="s">
        <v>77</v>
      </c>
      <c r="K249" s="42" t="s">
        <v>78</v>
      </c>
      <c r="L249" s="42" t="s">
        <v>79</v>
      </c>
      <c r="M249" s="42" t="s">
        <v>80</v>
      </c>
    </row>
    <row r="250" spans="1:13" ht="14.25" customHeight="1">
      <c r="A250" s="43">
        <v>1</v>
      </c>
      <c r="B250" s="42" t="s">
        <v>83</v>
      </c>
      <c r="C250" s="42">
        <v>10</v>
      </c>
      <c r="D250" s="42" t="s">
        <v>83</v>
      </c>
      <c r="E250" s="42">
        <v>2</v>
      </c>
      <c r="F250" s="42">
        <v>51</v>
      </c>
      <c r="G250" s="42">
        <v>49</v>
      </c>
      <c r="H250" s="42" t="s">
        <v>83</v>
      </c>
      <c r="I250" s="42" t="s">
        <v>83</v>
      </c>
      <c r="J250" s="42" t="s">
        <v>83</v>
      </c>
      <c r="K250" s="42" t="s">
        <v>83</v>
      </c>
      <c r="L250" s="42" t="s">
        <v>83</v>
      </c>
      <c r="M250" s="42" t="s">
        <v>83</v>
      </c>
    </row>
    <row r="251" spans="1:13" ht="14.25" customHeight="1">
      <c r="A251" s="43">
        <v>2</v>
      </c>
      <c r="B251" s="42">
        <v>3</v>
      </c>
      <c r="C251" s="42" t="s">
        <v>83</v>
      </c>
      <c r="D251" s="42">
        <v>13</v>
      </c>
      <c r="E251" s="42">
        <v>4</v>
      </c>
      <c r="F251" s="42" t="s">
        <v>83</v>
      </c>
      <c r="G251" s="42" t="s">
        <v>83</v>
      </c>
      <c r="H251" s="42" t="s">
        <v>83</v>
      </c>
      <c r="I251" s="42" t="s">
        <v>83</v>
      </c>
      <c r="J251" s="42" t="s">
        <v>83</v>
      </c>
      <c r="K251" s="42" t="s">
        <v>83</v>
      </c>
      <c r="L251" s="42" t="s">
        <v>83</v>
      </c>
      <c r="M251" s="42" t="s">
        <v>83</v>
      </c>
    </row>
    <row r="252" spans="1:13" ht="14.25" customHeight="1">
      <c r="A252" s="43">
        <v>3</v>
      </c>
      <c r="B252" s="42">
        <v>8</v>
      </c>
      <c r="C252" s="42" t="s">
        <v>83</v>
      </c>
      <c r="D252" s="42" t="s">
        <v>83</v>
      </c>
      <c r="E252" s="42" t="s">
        <v>83</v>
      </c>
      <c r="F252" s="42" t="s">
        <v>83</v>
      </c>
      <c r="G252" s="42" t="s">
        <v>83</v>
      </c>
      <c r="H252" s="42" t="s">
        <v>83</v>
      </c>
      <c r="I252" s="42" t="s">
        <v>83</v>
      </c>
      <c r="J252" s="42" t="s">
        <v>83</v>
      </c>
      <c r="K252" s="42" t="s">
        <v>83</v>
      </c>
      <c r="L252" s="42" t="s">
        <v>83</v>
      </c>
      <c r="M252" s="42">
        <v>4</v>
      </c>
    </row>
    <row r="253" spans="1:13" ht="14.25" customHeight="1">
      <c r="A253" s="43">
        <v>4</v>
      </c>
      <c r="B253" s="42" t="s">
        <v>83</v>
      </c>
      <c r="C253" s="42">
        <v>32</v>
      </c>
      <c r="D253" s="42" t="s">
        <v>83</v>
      </c>
      <c r="E253" s="42">
        <v>21</v>
      </c>
      <c r="F253" s="42" t="s">
        <v>83</v>
      </c>
      <c r="G253" s="42" t="s">
        <v>83</v>
      </c>
      <c r="H253" s="42" t="s">
        <v>83</v>
      </c>
      <c r="I253" s="42" t="s">
        <v>83</v>
      </c>
      <c r="J253" s="42" t="s">
        <v>83</v>
      </c>
      <c r="K253" s="42" t="s">
        <v>83</v>
      </c>
      <c r="L253" s="42" t="s">
        <v>83</v>
      </c>
      <c r="M253" s="42" t="s">
        <v>83</v>
      </c>
    </row>
    <row r="254" spans="1:13" ht="14.25" customHeight="1">
      <c r="A254" s="43">
        <v>5</v>
      </c>
      <c r="B254" s="42" t="s">
        <v>83</v>
      </c>
      <c r="C254" s="42" t="s">
        <v>83</v>
      </c>
      <c r="D254" s="42">
        <v>58</v>
      </c>
      <c r="E254" s="42">
        <v>2</v>
      </c>
      <c r="F254" s="42" t="s">
        <v>83</v>
      </c>
      <c r="G254" s="42" t="s">
        <v>83</v>
      </c>
      <c r="H254" s="42" t="s">
        <v>83</v>
      </c>
      <c r="I254" s="42" t="s">
        <v>83</v>
      </c>
      <c r="J254" s="42" t="s">
        <v>83</v>
      </c>
      <c r="K254" s="42" t="s">
        <v>83</v>
      </c>
      <c r="L254" s="42" t="s">
        <v>83</v>
      </c>
      <c r="M254" s="42" t="s">
        <v>83</v>
      </c>
    </row>
    <row r="255" spans="1:13" ht="14.25" customHeight="1">
      <c r="A255" s="43">
        <v>6</v>
      </c>
      <c r="B255" s="42" t="s">
        <v>83</v>
      </c>
      <c r="C255" s="42" t="s">
        <v>83</v>
      </c>
      <c r="D255" s="42" t="s">
        <v>83</v>
      </c>
      <c r="E255" s="42" t="s">
        <v>83</v>
      </c>
      <c r="F255" s="42" t="s">
        <v>83</v>
      </c>
      <c r="G255" s="42" t="s">
        <v>83</v>
      </c>
      <c r="H255" s="42" t="s">
        <v>83</v>
      </c>
      <c r="I255" s="42" t="s">
        <v>83</v>
      </c>
      <c r="J255" s="42" t="s">
        <v>83</v>
      </c>
      <c r="K255" s="42" t="s">
        <v>83</v>
      </c>
      <c r="L255" s="42" t="s">
        <v>83</v>
      </c>
      <c r="M255" s="42" t="s">
        <v>83</v>
      </c>
    </row>
    <row r="256" spans="1:13" ht="14.25" customHeight="1">
      <c r="A256" s="43">
        <v>7</v>
      </c>
      <c r="B256" s="42">
        <v>7</v>
      </c>
      <c r="C256" s="42">
        <v>16</v>
      </c>
      <c r="D256" s="42">
        <v>75</v>
      </c>
      <c r="E256" s="42" t="s">
        <v>83</v>
      </c>
      <c r="F256" s="42" t="s">
        <v>83</v>
      </c>
      <c r="G256" s="42" t="s">
        <v>83</v>
      </c>
      <c r="H256" s="42" t="s">
        <v>83</v>
      </c>
      <c r="I256" s="42" t="s">
        <v>83</v>
      </c>
      <c r="J256" s="42" t="s">
        <v>83</v>
      </c>
      <c r="K256" s="42" t="s">
        <v>83</v>
      </c>
      <c r="L256" s="42">
        <v>31</v>
      </c>
      <c r="M256" s="42" t="s">
        <v>83</v>
      </c>
    </row>
    <row r="257" spans="1:13" ht="14.25" customHeight="1">
      <c r="A257" s="43">
        <v>8</v>
      </c>
      <c r="B257" s="42" t="s">
        <v>83</v>
      </c>
      <c r="C257" s="42">
        <v>43</v>
      </c>
      <c r="D257" s="42" t="s">
        <v>83</v>
      </c>
      <c r="E257" s="42">
        <v>10</v>
      </c>
      <c r="F257" s="42" t="s">
        <v>83</v>
      </c>
      <c r="G257" s="42">
        <v>3</v>
      </c>
      <c r="H257" s="42" t="s">
        <v>83</v>
      </c>
      <c r="I257" s="42" t="s">
        <v>83</v>
      </c>
      <c r="J257" s="42" t="s">
        <v>83</v>
      </c>
      <c r="K257" s="42">
        <v>7</v>
      </c>
      <c r="L257" s="42" t="s">
        <v>83</v>
      </c>
      <c r="M257" s="42" t="s">
        <v>83</v>
      </c>
    </row>
    <row r="258" spans="1:13" ht="14.25" customHeight="1">
      <c r="A258" s="43">
        <v>9</v>
      </c>
      <c r="B258" s="42">
        <v>6</v>
      </c>
      <c r="C258" s="42" t="s">
        <v>83</v>
      </c>
      <c r="D258" s="42" t="s">
        <v>83</v>
      </c>
      <c r="E258" s="42" t="s">
        <v>83</v>
      </c>
      <c r="F258" s="42" t="s">
        <v>83</v>
      </c>
      <c r="G258" s="42" t="s">
        <v>83</v>
      </c>
      <c r="H258" s="42" t="s">
        <v>83</v>
      </c>
      <c r="I258" s="42" t="s">
        <v>83</v>
      </c>
      <c r="J258" s="42" t="s">
        <v>83</v>
      </c>
      <c r="K258" s="42" t="s">
        <v>83</v>
      </c>
      <c r="L258" s="42" t="s">
        <v>83</v>
      </c>
      <c r="M258" s="42" t="s">
        <v>83</v>
      </c>
    </row>
    <row r="259" spans="1:13" ht="14.25" customHeight="1">
      <c r="A259" s="43">
        <v>10</v>
      </c>
      <c r="B259" s="42">
        <v>17</v>
      </c>
      <c r="C259" s="42">
        <v>20</v>
      </c>
      <c r="D259" s="42" t="s">
        <v>83</v>
      </c>
      <c r="E259" s="42">
        <v>19</v>
      </c>
      <c r="F259" s="42" t="s">
        <v>83</v>
      </c>
      <c r="G259" s="42" t="s">
        <v>83</v>
      </c>
      <c r="H259" s="42" t="s">
        <v>83</v>
      </c>
      <c r="I259" s="42" t="s">
        <v>83</v>
      </c>
      <c r="J259" s="42" t="s">
        <v>83</v>
      </c>
      <c r="K259" s="42" t="s">
        <v>83</v>
      </c>
      <c r="L259" s="42" t="s">
        <v>83</v>
      </c>
      <c r="M259" s="42" t="s">
        <v>83</v>
      </c>
    </row>
    <row r="260" spans="1:13" ht="14.25" customHeight="1">
      <c r="A260" s="43">
        <v>11</v>
      </c>
      <c r="B260" s="42">
        <v>20</v>
      </c>
      <c r="C260" s="42">
        <v>111</v>
      </c>
      <c r="D260" s="42">
        <v>29</v>
      </c>
      <c r="E260" s="42">
        <v>7</v>
      </c>
      <c r="F260" s="42">
        <v>7</v>
      </c>
      <c r="G260" s="42" t="s">
        <v>83</v>
      </c>
      <c r="H260" s="42" t="s">
        <v>83</v>
      </c>
      <c r="I260" s="42" t="s">
        <v>83</v>
      </c>
      <c r="J260" s="42" t="s">
        <v>83</v>
      </c>
      <c r="K260" s="42" t="s">
        <v>83</v>
      </c>
      <c r="L260" s="42" t="s">
        <v>83</v>
      </c>
      <c r="M260" s="42">
        <v>2</v>
      </c>
    </row>
    <row r="261" spans="1:13" ht="14.25" customHeight="1">
      <c r="A261" s="43">
        <v>12</v>
      </c>
      <c r="B261" s="42">
        <v>13</v>
      </c>
      <c r="C261" s="42">
        <v>38</v>
      </c>
      <c r="D261" s="42">
        <v>30</v>
      </c>
      <c r="E261" s="42">
        <v>25</v>
      </c>
      <c r="F261" s="42" t="s">
        <v>83</v>
      </c>
      <c r="G261" s="42">
        <v>6</v>
      </c>
      <c r="H261" s="42" t="s">
        <v>83</v>
      </c>
      <c r="I261" s="42" t="s">
        <v>83</v>
      </c>
      <c r="J261" s="42" t="s">
        <v>83</v>
      </c>
      <c r="K261" s="42" t="s">
        <v>83</v>
      </c>
      <c r="L261" s="42" t="s">
        <v>83</v>
      </c>
      <c r="M261" s="42" t="s">
        <v>83</v>
      </c>
    </row>
    <row r="262" spans="1:13" ht="14.25" customHeight="1">
      <c r="A262" s="43">
        <v>13</v>
      </c>
      <c r="B262" s="42" t="s">
        <v>83</v>
      </c>
      <c r="C262" s="42">
        <v>24</v>
      </c>
      <c r="D262" s="42" t="s">
        <v>83</v>
      </c>
      <c r="E262" s="42">
        <v>10</v>
      </c>
      <c r="F262" s="42" t="s">
        <v>83</v>
      </c>
      <c r="G262" s="42">
        <v>60</v>
      </c>
      <c r="H262" s="42" t="s">
        <v>83</v>
      </c>
      <c r="I262" s="42" t="s">
        <v>83</v>
      </c>
      <c r="J262" s="42" t="s">
        <v>83</v>
      </c>
      <c r="K262" s="42" t="s">
        <v>83</v>
      </c>
      <c r="L262" s="42" t="s">
        <v>83</v>
      </c>
      <c r="M262" s="42" t="s">
        <v>83</v>
      </c>
    </row>
    <row r="263" spans="1:13" ht="14.25" customHeight="1">
      <c r="A263" s="43">
        <v>14</v>
      </c>
      <c r="B263" s="42">
        <v>46</v>
      </c>
      <c r="C263" s="42" t="s">
        <v>83</v>
      </c>
      <c r="D263" s="42">
        <v>7</v>
      </c>
      <c r="E263" s="42">
        <v>6</v>
      </c>
      <c r="F263" s="42" t="s">
        <v>83</v>
      </c>
      <c r="G263" s="42" t="s">
        <v>83</v>
      </c>
      <c r="H263" s="42" t="s">
        <v>83</v>
      </c>
      <c r="I263" s="42" t="s">
        <v>83</v>
      </c>
      <c r="J263" s="42" t="s">
        <v>83</v>
      </c>
      <c r="K263" s="42" t="s">
        <v>83</v>
      </c>
      <c r="L263" s="42">
        <v>28</v>
      </c>
      <c r="M263" s="42">
        <v>44</v>
      </c>
    </row>
    <row r="264" spans="1:13" ht="14.25" customHeight="1">
      <c r="A264" s="43">
        <v>15</v>
      </c>
      <c r="B264" s="42">
        <v>15</v>
      </c>
      <c r="C264" s="42" t="s">
        <v>83</v>
      </c>
      <c r="D264" s="42">
        <v>44</v>
      </c>
      <c r="E264" s="42" t="s">
        <v>83</v>
      </c>
      <c r="F264" s="42">
        <v>15</v>
      </c>
      <c r="G264" s="42" t="s">
        <v>83</v>
      </c>
      <c r="H264" s="42" t="s">
        <v>83</v>
      </c>
      <c r="I264" s="42" t="s">
        <v>83</v>
      </c>
      <c r="J264" s="42" t="s">
        <v>83</v>
      </c>
      <c r="K264" s="42" t="s">
        <v>83</v>
      </c>
      <c r="L264" s="42" t="s">
        <v>83</v>
      </c>
      <c r="M264" s="42" t="s">
        <v>83</v>
      </c>
    </row>
    <row r="265" spans="1:13" ht="14.25" customHeight="1">
      <c r="A265" s="43">
        <v>16</v>
      </c>
      <c r="B265" s="42">
        <v>38</v>
      </c>
      <c r="C265" s="42">
        <v>13</v>
      </c>
      <c r="D265" s="42">
        <v>10</v>
      </c>
      <c r="E265" s="42" t="s">
        <v>83</v>
      </c>
      <c r="F265" s="42">
        <v>2</v>
      </c>
      <c r="G265" s="42">
        <v>31</v>
      </c>
      <c r="H265" s="42" t="s">
        <v>83</v>
      </c>
      <c r="I265" s="42" t="s">
        <v>83</v>
      </c>
      <c r="J265" s="42" t="s">
        <v>83</v>
      </c>
      <c r="K265" s="42" t="s">
        <v>83</v>
      </c>
      <c r="L265" s="42" t="s">
        <v>83</v>
      </c>
      <c r="M265" s="42">
        <v>13</v>
      </c>
    </row>
    <row r="266" spans="1:13" ht="14.25" customHeight="1">
      <c r="A266" s="43">
        <v>17</v>
      </c>
      <c r="B266" s="42" t="s">
        <v>83</v>
      </c>
      <c r="C266" s="42" t="s">
        <v>83</v>
      </c>
      <c r="D266" s="42" t="s">
        <v>83</v>
      </c>
      <c r="E266" s="42" t="s">
        <v>83</v>
      </c>
      <c r="F266" s="42">
        <v>18</v>
      </c>
      <c r="G266" s="42">
        <v>3</v>
      </c>
      <c r="H266" s="42" t="s">
        <v>83</v>
      </c>
      <c r="I266" s="42" t="s">
        <v>83</v>
      </c>
      <c r="J266" s="42" t="s">
        <v>83</v>
      </c>
      <c r="K266" s="42" t="s">
        <v>83</v>
      </c>
      <c r="L266" s="42" t="s">
        <v>83</v>
      </c>
      <c r="M266" s="42">
        <v>72</v>
      </c>
    </row>
    <row r="267" spans="1:13" ht="14.25" customHeight="1">
      <c r="A267" s="43">
        <v>18</v>
      </c>
      <c r="B267" s="42">
        <v>3</v>
      </c>
      <c r="C267" s="42" t="s">
        <v>83</v>
      </c>
      <c r="D267" s="42" t="s">
        <v>83</v>
      </c>
      <c r="E267" s="42">
        <v>3</v>
      </c>
      <c r="F267" s="42">
        <v>49</v>
      </c>
      <c r="G267" s="42" t="s">
        <v>83</v>
      </c>
      <c r="H267" s="42" t="s">
        <v>83</v>
      </c>
      <c r="I267" s="42" t="s">
        <v>83</v>
      </c>
      <c r="J267" s="42" t="s">
        <v>83</v>
      </c>
      <c r="K267" s="42" t="s">
        <v>83</v>
      </c>
      <c r="L267" s="42">
        <v>64</v>
      </c>
      <c r="M267" s="42" t="s">
        <v>83</v>
      </c>
    </row>
    <row r="268" spans="1:13" ht="14.25" customHeight="1">
      <c r="A268" s="43">
        <v>19</v>
      </c>
      <c r="B268" s="42" t="s">
        <v>83</v>
      </c>
      <c r="C268" s="42">
        <v>31</v>
      </c>
      <c r="D268" s="42">
        <v>7</v>
      </c>
      <c r="E268" s="42" t="s">
        <v>83</v>
      </c>
      <c r="F268" s="42" t="s">
        <v>83</v>
      </c>
      <c r="G268" s="42" t="s">
        <v>83</v>
      </c>
      <c r="H268" s="42" t="s">
        <v>83</v>
      </c>
      <c r="I268" s="42" t="s">
        <v>83</v>
      </c>
      <c r="J268" s="42" t="s">
        <v>83</v>
      </c>
      <c r="K268" s="42" t="s">
        <v>83</v>
      </c>
      <c r="L268" s="42">
        <v>2</v>
      </c>
      <c r="M268" s="42">
        <v>6</v>
      </c>
    </row>
    <row r="269" spans="1:13" ht="14.25" customHeight="1">
      <c r="A269" s="43">
        <v>20</v>
      </c>
      <c r="B269" s="42" t="s">
        <v>83</v>
      </c>
      <c r="C269" s="42">
        <v>28</v>
      </c>
      <c r="D269" s="42" t="s">
        <v>83</v>
      </c>
      <c r="E269" s="42">
        <v>16</v>
      </c>
      <c r="F269" s="42" t="s">
        <v>83</v>
      </c>
      <c r="G269" s="42" t="s">
        <v>83</v>
      </c>
      <c r="H269" s="42" t="s">
        <v>83</v>
      </c>
      <c r="I269" s="42" t="s">
        <v>83</v>
      </c>
      <c r="J269" s="42" t="s">
        <v>83</v>
      </c>
      <c r="K269" s="42" t="s">
        <v>83</v>
      </c>
      <c r="L269" s="42" t="s">
        <v>83</v>
      </c>
      <c r="M269" s="42" t="s">
        <v>83</v>
      </c>
    </row>
    <row r="270" spans="1:13" ht="14.25" customHeight="1">
      <c r="A270" s="43">
        <v>21</v>
      </c>
      <c r="B270" s="42" t="s">
        <v>83</v>
      </c>
      <c r="C270" s="42" t="s">
        <v>83</v>
      </c>
      <c r="D270" s="42" t="s">
        <v>83</v>
      </c>
      <c r="E270" s="42" t="s">
        <v>83</v>
      </c>
      <c r="F270" s="42">
        <v>7</v>
      </c>
      <c r="G270" s="42" t="s">
        <v>83</v>
      </c>
      <c r="H270" s="42" t="s">
        <v>83</v>
      </c>
      <c r="I270" s="42" t="s">
        <v>83</v>
      </c>
      <c r="J270" s="42" t="s">
        <v>83</v>
      </c>
      <c r="K270" s="42" t="s">
        <v>83</v>
      </c>
      <c r="L270" s="42" t="s">
        <v>83</v>
      </c>
      <c r="M270" s="42" t="s">
        <v>83</v>
      </c>
    </row>
    <row r="271" spans="1:13" ht="14.25" customHeight="1">
      <c r="A271" s="43">
        <v>22</v>
      </c>
      <c r="B271" s="42" t="s">
        <v>83</v>
      </c>
      <c r="C271" s="42" t="s">
        <v>83</v>
      </c>
      <c r="D271" s="42">
        <v>58</v>
      </c>
      <c r="E271" s="42" t="s">
        <v>83</v>
      </c>
      <c r="F271" s="42" t="s">
        <v>83</v>
      </c>
      <c r="G271" s="42" t="s">
        <v>83</v>
      </c>
      <c r="H271" s="42" t="s">
        <v>83</v>
      </c>
      <c r="I271" s="42" t="s">
        <v>83</v>
      </c>
      <c r="J271" s="42" t="s">
        <v>83</v>
      </c>
      <c r="K271" s="42" t="s">
        <v>83</v>
      </c>
      <c r="L271" s="42" t="s">
        <v>83</v>
      </c>
      <c r="M271" s="42" t="s">
        <v>83</v>
      </c>
    </row>
    <row r="272" spans="1:13" ht="14.25" customHeight="1">
      <c r="A272" s="43">
        <v>23</v>
      </c>
      <c r="B272" s="42" t="s">
        <v>83</v>
      </c>
      <c r="C272" s="42" t="s">
        <v>83</v>
      </c>
      <c r="D272" s="42" t="s">
        <v>83</v>
      </c>
      <c r="E272" s="42">
        <v>18</v>
      </c>
      <c r="F272" s="42">
        <v>26</v>
      </c>
      <c r="G272" s="42">
        <v>8</v>
      </c>
      <c r="H272" s="42" t="s">
        <v>83</v>
      </c>
      <c r="I272" s="42" t="s">
        <v>83</v>
      </c>
      <c r="J272" s="42" t="s">
        <v>83</v>
      </c>
      <c r="K272" s="42" t="s">
        <v>83</v>
      </c>
      <c r="L272" s="42" t="s">
        <v>83</v>
      </c>
      <c r="M272" s="42">
        <v>5</v>
      </c>
    </row>
    <row r="273" spans="1:13" ht="14.25" customHeight="1">
      <c r="A273" s="43">
        <v>24</v>
      </c>
      <c r="B273" s="42" t="s">
        <v>83</v>
      </c>
      <c r="C273" s="42" t="s">
        <v>83</v>
      </c>
      <c r="D273" s="42">
        <v>24</v>
      </c>
      <c r="E273" s="42">
        <v>2</v>
      </c>
      <c r="F273" s="42" t="s">
        <v>83</v>
      </c>
      <c r="G273" s="42">
        <v>4</v>
      </c>
      <c r="H273" s="42" t="s">
        <v>83</v>
      </c>
      <c r="I273" s="42" t="s">
        <v>83</v>
      </c>
      <c r="J273" s="42">
        <v>3</v>
      </c>
      <c r="K273" s="42" t="s">
        <v>83</v>
      </c>
      <c r="L273" s="42" t="s">
        <v>83</v>
      </c>
      <c r="M273" s="42" t="s">
        <v>83</v>
      </c>
    </row>
    <row r="274" spans="1:13" ht="14.25" customHeight="1">
      <c r="A274" s="43">
        <v>25</v>
      </c>
      <c r="B274" s="42" t="s">
        <v>83</v>
      </c>
      <c r="C274" s="42">
        <v>58</v>
      </c>
      <c r="D274" s="42">
        <v>47</v>
      </c>
      <c r="E274" s="42" t="s">
        <v>83</v>
      </c>
      <c r="F274" s="42" t="s">
        <v>83</v>
      </c>
      <c r="G274" s="42" t="s">
        <v>83</v>
      </c>
      <c r="H274" s="42" t="s">
        <v>83</v>
      </c>
      <c r="I274" s="42" t="s">
        <v>83</v>
      </c>
      <c r="J274" s="42" t="s">
        <v>83</v>
      </c>
      <c r="K274" s="42" t="s">
        <v>83</v>
      </c>
      <c r="L274" s="42" t="s">
        <v>83</v>
      </c>
      <c r="M274" s="42" t="s">
        <v>83</v>
      </c>
    </row>
    <row r="275" spans="1:13" ht="14.25" customHeight="1">
      <c r="A275" s="43">
        <v>26</v>
      </c>
      <c r="B275" s="42">
        <v>53</v>
      </c>
      <c r="C275" s="42">
        <v>10</v>
      </c>
      <c r="D275" s="42" t="s">
        <v>83</v>
      </c>
      <c r="E275" s="42">
        <v>24</v>
      </c>
      <c r="F275" s="42" t="s">
        <v>83</v>
      </c>
      <c r="G275" s="42" t="s">
        <v>83</v>
      </c>
      <c r="H275" s="42" t="s">
        <v>83</v>
      </c>
      <c r="I275" s="42" t="s">
        <v>83</v>
      </c>
      <c r="J275" s="42" t="s">
        <v>83</v>
      </c>
      <c r="K275" s="42" t="s">
        <v>83</v>
      </c>
      <c r="L275" s="42" t="s">
        <v>83</v>
      </c>
      <c r="M275" s="42" t="s">
        <v>83</v>
      </c>
    </row>
    <row r="276" spans="1:13" ht="14.25" customHeight="1">
      <c r="A276" s="43">
        <v>27</v>
      </c>
      <c r="B276" s="42" t="s">
        <v>83</v>
      </c>
      <c r="C276" s="42">
        <v>6</v>
      </c>
      <c r="D276" s="42">
        <v>8</v>
      </c>
      <c r="E276" s="42" t="s">
        <v>83</v>
      </c>
      <c r="F276" s="42" t="s">
        <v>83</v>
      </c>
      <c r="G276" s="42" t="s">
        <v>83</v>
      </c>
      <c r="H276" s="42" t="s">
        <v>83</v>
      </c>
      <c r="I276" s="42">
        <v>16</v>
      </c>
      <c r="J276" s="42" t="s">
        <v>83</v>
      </c>
      <c r="K276" s="42" t="s">
        <v>83</v>
      </c>
      <c r="L276" s="42">
        <v>1</v>
      </c>
      <c r="M276" s="42">
        <v>8</v>
      </c>
    </row>
    <row r="277" spans="1:13" ht="14.25" customHeight="1">
      <c r="A277" s="43">
        <v>28</v>
      </c>
      <c r="B277" s="42" t="s">
        <v>83</v>
      </c>
      <c r="C277" s="42" t="s">
        <v>83</v>
      </c>
      <c r="D277" s="42">
        <v>30</v>
      </c>
      <c r="E277" s="42" t="s">
        <v>83</v>
      </c>
      <c r="F277" s="42" t="s">
        <v>83</v>
      </c>
      <c r="G277" s="42" t="s">
        <v>83</v>
      </c>
      <c r="H277" s="42" t="s">
        <v>83</v>
      </c>
      <c r="I277" s="42">
        <v>59</v>
      </c>
      <c r="J277" s="42">
        <v>2</v>
      </c>
      <c r="K277" s="42" t="s">
        <v>83</v>
      </c>
      <c r="L277" s="42" t="s">
        <v>83</v>
      </c>
      <c r="M277" s="42">
        <v>8</v>
      </c>
    </row>
    <row r="278" spans="1:13" ht="14.25" customHeight="1">
      <c r="A278" s="43">
        <v>29</v>
      </c>
      <c r="B278" s="42">
        <v>38</v>
      </c>
      <c r="C278" s="44"/>
      <c r="D278" s="42">
        <v>39</v>
      </c>
      <c r="E278" s="42" t="s">
        <v>83</v>
      </c>
      <c r="F278" s="42">
        <v>4</v>
      </c>
      <c r="G278" s="42" t="s">
        <v>83</v>
      </c>
      <c r="H278" s="42" t="s">
        <v>83</v>
      </c>
      <c r="I278" s="42" t="s">
        <v>83</v>
      </c>
      <c r="J278" s="42" t="s">
        <v>83</v>
      </c>
      <c r="K278" s="42">
        <v>46</v>
      </c>
      <c r="L278" s="42" t="s">
        <v>83</v>
      </c>
      <c r="M278" s="42" t="s">
        <v>83</v>
      </c>
    </row>
    <row r="279" spans="1:13" ht="14.25" customHeight="1">
      <c r="A279" s="43">
        <v>30</v>
      </c>
      <c r="B279" s="42" t="s">
        <v>83</v>
      </c>
      <c r="C279" s="44"/>
      <c r="D279" s="42">
        <v>29</v>
      </c>
      <c r="E279" s="42" t="s">
        <v>83</v>
      </c>
      <c r="F279" s="42">
        <v>19</v>
      </c>
      <c r="G279" s="42" t="s">
        <v>83</v>
      </c>
      <c r="H279" s="42" t="s">
        <v>83</v>
      </c>
      <c r="I279" s="42" t="s">
        <v>83</v>
      </c>
      <c r="J279" s="42" t="s">
        <v>83</v>
      </c>
      <c r="K279" s="42" t="s">
        <v>83</v>
      </c>
      <c r="L279" s="42" t="s">
        <v>83</v>
      </c>
      <c r="M279" s="42" t="s">
        <v>83</v>
      </c>
    </row>
    <row r="280" spans="1:13" ht="14.25" customHeight="1">
      <c r="A280" s="43">
        <v>31</v>
      </c>
      <c r="B280" s="42" t="s">
        <v>83</v>
      </c>
      <c r="C280" s="44"/>
      <c r="D280" s="42" t="s">
        <v>83</v>
      </c>
      <c r="E280" s="44"/>
      <c r="F280" s="42">
        <v>13</v>
      </c>
      <c r="G280" s="44"/>
      <c r="H280" s="42" t="s">
        <v>83</v>
      </c>
      <c r="I280" s="42" t="s">
        <v>83</v>
      </c>
      <c r="J280" s="44"/>
      <c r="K280" s="42" t="s">
        <v>83</v>
      </c>
      <c r="L280" s="44"/>
      <c r="M280" s="42">
        <v>24</v>
      </c>
    </row>
    <row r="281" spans="1:13" ht="14.25" customHeight="1">
      <c r="A281" s="43" t="s">
        <v>87</v>
      </c>
      <c r="B281" s="42">
        <v>267</v>
      </c>
      <c r="C281" s="42">
        <v>440</v>
      </c>
      <c r="D281" s="42">
        <v>508</v>
      </c>
      <c r="E281" s="42">
        <v>169</v>
      </c>
      <c r="F281" s="42">
        <v>211</v>
      </c>
      <c r="G281" s="42">
        <v>164</v>
      </c>
      <c r="H281" s="42" t="s">
        <v>83</v>
      </c>
      <c r="I281" s="42">
        <v>75</v>
      </c>
      <c r="J281" s="42">
        <v>5</v>
      </c>
      <c r="K281" s="42">
        <v>53</v>
      </c>
      <c r="L281" s="42">
        <v>126</v>
      </c>
      <c r="M281" s="42">
        <v>186</v>
      </c>
    </row>
    <row r="282" spans="1:13" ht="14.25" customHeight="1">
      <c r="A282" s="43" t="s">
        <v>88</v>
      </c>
      <c r="B282" s="42">
        <v>13</v>
      </c>
      <c r="C282" s="42">
        <v>14</v>
      </c>
      <c r="D282" s="42">
        <v>16</v>
      </c>
      <c r="E282" s="42">
        <v>15</v>
      </c>
      <c r="F282" s="42">
        <v>11</v>
      </c>
      <c r="G282" s="42">
        <v>8</v>
      </c>
      <c r="H282" s="42" t="s">
        <v>83</v>
      </c>
      <c r="I282" s="42">
        <v>2</v>
      </c>
      <c r="J282" s="42">
        <v>2</v>
      </c>
      <c r="K282" s="42">
        <v>2</v>
      </c>
      <c r="L282" s="42">
        <v>5</v>
      </c>
      <c r="M282" s="42">
        <v>10</v>
      </c>
    </row>
    <row r="283" spans="1:13" ht="14.25" customHeight="1">
      <c r="A283" s="43" t="s">
        <v>89</v>
      </c>
      <c r="B283" s="42">
        <v>9</v>
      </c>
      <c r="C283" s="42">
        <v>16</v>
      </c>
      <c r="D283" s="42">
        <v>16</v>
      </c>
      <c r="E283" s="42">
        <v>6</v>
      </c>
      <c r="F283" s="42">
        <v>7</v>
      </c>
      <c r="G283" s="42">
        <v>5</v>
      </c>
      <c r="H283" s="42" t="s">
        <v>83</v>
      </c>
      <c r="I283" s="42">
        <v>2</v>
      </c>
      <c r="J283" s="42">
        <v>0</v>
      </c>
      <c r="K283" s="42">
        <v>2</v>
      </c>
      <c r="L283" s="42">
        <v>4</v>
      </c>
      <c r="M283" s="42">
        <v>6</v>
      </c>
    </row>
    <row r="284" spans="1:13" ht="14.25" customHeight="1">
      <c r="A284" s="43" t="s">
        <v>90</v>
      </c>
      <c r="B284" s="42">
        <v>53</v>
      </c>
      <c r="C284" s="42">
        <v>111</v>
      </c>
      <c r="D284" s="42">
        <v>75</v>
      </c>
      <c r="E284" s="42">
        <v>25</v>
      </c>
      <c r="F284" s="42">
        <v>51</v>
      </c>
      <c r="G284" s="42">
        <v>60</v>
      </c>
      <c r="H284" s="42" t="s">
        <v>83</v>
      </c>
      <c r="I284" s="42">
        <v>59</v>
      </c>
      <c r="J284" s="42">
        <v>3</v>
      </c>
      <c r="K284" s="42">
        <v>46</v>
      </c>
      <c r="L284" s="42">
        <v>64</v>
      </c>
      <c r="M284" s="42">
        <v>72</v>
      </c>
    </row>
    <row r="285" spans="1:13" ht="14.25" customHeight="1">
      <c r="A285" s="43" t="s">
        <v>91</v>
      </c>
      <c r="B285" s="42">
        <v>26</v>
      </c>
      <c r="C285" s="42">
        <v>11</v>
      </c>
      <c r="D285" s="42">
        <v>7</v>
      </c>
      <c r="E285" s="42">
        <v>12</v>
      </c>
      <c r="F285" s="42">
        <v>1</v>
      </c>
      <c r="G285" s="42">
        <v>13</v>
      </c>
      <c r="H285" s="42" t="s">
        <v>83</v>
      </c>
      <c r="I285" s="42">
        <v>28</v>
      </c>
      <c r="J285" s="42">
        <v>24</v>
      </c>
      <c r="K285" s="42">
        <v>29</v>
      </c>
      <c r="L285" s="42">
        <v>18</v>
      </c>
      <c r="M285" s="42">
        <v>17</v>
      </c>
    </row>
    <row r="286" spans="1:13" ht="14.25" customHeight="1">
      <c r="A286" s="43" t="s">
        <v>92</v>
      </c>
      <c r="B286" s="42">
        <v>3</v>
      </c>
      <c r="C286" s="42">
        <v>6</v>
      </c>
      <c r="D286" s="42">
        <v>7</v>
      </c>
      <c r="E286" s="42">
        <v>2</v>
      </c>
      <c r="F286" s="42">
        <v>2</v>
      </c>
      <c r="G286" s="42">
        <v>3</v>
      </c>
      <c r="H286" s="42" t="s">
        <v>83</v>
      </c>
      <c r="I286" s="42">
        <v>16</v>
      </c>
      <c r="J286" s="42">
        <v>2</v>
      </c>
      <c r="K286" s="42">
        <v>7</v>
      </c>
      <c r="L286" s="42">
        <v>1</v>
      </c>
      <c r="M286" s="42">
        <v>2</v>
      </c>
    </row>
    <row r="287" spans="1:13" ht="14.2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</row>
    <row r="288" spans="1:13" ht="16.5" customHeight="1">
      <c r="A288" s="41" t="s">
        <v>66</v>
      </c>
      <c r="B288" s="75" t="s">
        <v>99</v>
      </c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7"/>
    </row>
    <row r="289" spans="1:13" ht="14.25" customHeight="1">
      <c r="A289" s="41"/>
      <c r="B289" s="42" t="s">
        <v>69</v>
      </c>
      <c r="C289" s="42" t="s">
        <v>70</v>
      </c>
      <c r="D289" s="42" t="s">
        <v>71</v>
      </c>
      <c r="E289" s="42" t="s">
        <v>72</v>
      </c>
      <c r="F289" s="42" t="s">
        <v>73</v>
      </c>
      <c r="G289" s="42" t="s">
        <v>74</v>
      </c>
      <c r="H289" s="42" t="s">
        <v>75</v>
      </c>
      <c r="I289" s="42" t="s">
        <v>76</v>
      </c>
      <c r="J289" s="42" t="s">
        <v>77</v>
      </c>
      <c r="K289" s="42" t="s">
        <v>78</v>
      </c>
      <c r="L289" s="42" t="s">
        <v>79</v>
      </c>
      <c r="M289" s="42" t="s">
        <v>80</v>
      </c>
    </row>
    <row r="290" spans="1:13" ht="14.25" customHeight="1">
      <c r="A290" s="43">
        <v>1</v>
      </c>
      <c r="B290" s="42">
        <v>4</v>
      </c>
      <c r="C290" s="42">
        <v>9</v>
      </c>
      <c r="D290" s="42">
        <v>31</v>
      </c>
      <c r="E290" s="42">
        <v>22</v>
      </c>
      <c r="F290" s="42">
        <v>50</v>
      </c>
      <c r="G290" s="42">
        <v>3</v>
      </c>
      <c r="H290" s="42" t="s">
        <v>83</v>
      </c>
      <c r="I290" s="42" t="s">
        <v>83</v>
      </c>
      <c r="J290" s="42" t="s">
        <v>83</v>
      </c>
      <c r="K290" s="42">
        <v>2</v>
      </c>
      <c r="L290" s="42">
        <v>28</v>
      </c>
      <c r="M290" s="42" t="s">
        <v>83</v>
      </c>
    </row>
    <row r="291" spans="1:13" ht="14.25" customHeight="1">
      <c r="A291" s="43">
        <v>2</v>
      </c>
      <c r="B291" s="42" t="s">
        <v>83</v>
      </c>
      <c r="C291" s="42">
        <v>83</v>
      </c>
      <c r="D291" s="42" t="s">
        <v>83</v>
      </c>
      <c r="E291" s="42">
        <v>6</v>
      </c>
      <c r="F291" s="42" t="s">
        <v>83</v>
      </c>
      <c r="G291" s="42">
        <v>2</v>
      </c>
      <c r="H291" s="42">
        <v>21</v>
      </c>
      <c r="I291" s="42" t="s">
        <v>83</v>
      </c>
      <c r="J291" s="42" t="s">
        <v>83</v>
      </c>
      <c r="K291" s="42">
        <v>60</v>
      </c>
      <c r="L291" s="42" t="s">
        <v>83</v>
      </c>
      <c r="M291" s="42" t="s">
        <v>83</v>
      </c>
    </row>
    <row r="292" spans="1:13" ht="14.25" customHeight="1">
      <c r="A292" s="43">
        <v>3</v>
      </c>
      <c r="B292" s="42" t="s">
        <v>83</v>
      </c>
      <c r="C292" s="42">
        <v>24</v>
      </c>
      <c r="D292" s="42" t="s">
        <v>83</v>
      </c>
      <c r="E292" s="42" t="s">
        <v>83</v>
      </c>
      <c r="F292" s="42">
        <v>13</v>
      </c>
      <c r="G292" s="42">
        <v>4</v>
      </c>
      <c r="H292" s="42" t="s">
        <v>83</v>
      </c>
      <c r="I292" s="42" t="s">
        <v>83</v>
      </c>
      <c r="J292" s="42">
        <v>18</v>
      </c>
      <c r="K292" s="42" t="s">
        <v>83</v>
      </c>
      <c r="L292" s="42">
        <v>4</v>
      </c>
      <c r="M292" s="42">
        <v>47</v>
      </c>
    </row>
    <row r="293" spans="1:13" ht="14.25" customHeight="1">
      <c r="A293" s="43">
        <v>4</v>
      </c>
      <c r="B293" s="42" t="s">
        <v>83</v>
      </c>
      <c r="C293" s="42" t="s">
        <v>83</v>
      </c>
      <c r="D293" s="42">
        <v>2</v>
      </c>
      <c r="E293" s="42" t="s">
        <v>83</v>
      </c>
      <c r="F293" s="42" t="s">
        <v>83</v>
      </c>
      <c r="G293" s="42">
        <v>16</v>
      </c>
      <c r="H293" s="42">
        <v>21</v>
      </c>
      <c r="I293" s="42">
        <v>6</v>
      </c>
      <c r="J293" s="42">
        <v>30</v>
      </c>
      <c r="K293" s="42" t="s">
        <v>83</v>
      </c>
      <c r="L293" s="42" t="s">
        <v>83</v>
      </c>
      <c r="M293" s="42" t="s">
        <v>83</v>
      </c>
    </row>
    <row r="294" spans="1:13" ht="14.25" customHeight="1">
      <c r="A294" s="43">
        <v>5</v>
      </c>
      <c r="B294" s="42" t="s">
        <v>83</v>
      </c>
      <c r="C294" s="42" t="s">
        <v>83</v>
      </c>
      <c r="D294" s="42">
        <v>18</v>
      </c>
      <c r="E294" s="42" t="s">
        <v>83</v>
      </c>
      <c r="F294" s="42">
        <v>62</v>
      </c>
      <c r="G294" s="42">
        <v>15</v>
      </c>
      <c r="H294" s="42">
        <v>18</v>
      </c>
      <c r="I294" s="42" t="s">
        <v>83</v>
      </c>
      <c r="J294" s="42" t="s">
        <v>83</v>
      </c>
      <c r="K294" s="42" t="s">
        <v>83</v>
      </c>
      <c r="L294" s="42">
        <v>103</v>
      </c>
      <c r="M294" s="42" t="s">
        <v>83</v>
      </c>
    </row>
    <row r="295" spans="1:13" ht="14.25" customHeight="1">
      <c r="A295" s="43">
        <v>6</v>
      </c>
      <c r="B295" s="42" t="s">
        <v>83</v>
      </c>
      <c r="C295" s="42" t="s">
        <v>83</v>
      </c>
      <c r="D295" s="42" t="s">
        <v>83</v>
      </c>
      <c r="E295" s="42">
        <v>101</v>
      </c>
      <c r="F295" s="42" t="s">
        <v>83</v>
      </c>
      <c r="G295" s="42" t="s">
        <v>83</v>
      </c>
      <c r="H295" s="42">
        <v>3</v>
      </c>
      <c r="I295" s="42" t="s">
        <v>83</v>
      </c>
      <c r="J295" s="42" t="s">
        <v>83</v>
      </c>
      <c r="K295" s="42" t="s">
        <v>83</v>
      </c>
      <c r="L295" s="42" t="s">
        <v>83</v>
      </c>
      <c r="M295" s="42">
        <v>31</v>
      </c>
    </row>
    <row r="296" spans="1:13" ht="14.25" customHeight="1">
      <c r="A296" s="43">
        <v>7</v>
      </c>
      <c r="B296" s="42" t="s">
        <v>83</v>
      </c>
      <c r="C296" s="42">
        <v>2</v>
      </c>
      <c r="D296" s="42" t="s">
        <v>83</v>
      </c>
      <c r="E296" s="42">
        <v>86</v>
      </c>
      <c r="F296" s="42" t="s">
        <v>83</v>
      </c>
      <c r="G296" s="42" t="s">
        <v>83</v>
      </c>
      <c r="H296" s="42">
        <v>7</v>
      </c>
      <c r="I296" s="42" t="s">
        <v>83</v>
      </c>
      <c r="J296" s="42" t="s">
        <v>83</v>
      </c>
      <c r="K296" s="42" t="s">
        <v>83</v>
      </c>
      <c r="L296" s="42" t="s">
        <v>83</v>
      </c>
      <c r="M296" s="42" t="s">
        <v>83</v>
      </c>
    </row>
    <row r="297" spans="1:13" ht="14.25" customHeight="1">
      <c r="A297" s="43">
        <v>8</v>
      </c>
      <c r="B297" s="42" t="s">
        <v>83</v>
      </c>
      <c r="C297" s="42">
        <v>28</v>
      </c>
      <c r="D297" s="42" t="s">
        <v>83</v>
      </c>
      <c r="E297" s="42">
        <v>24</v>
      </c>
      <c r="F297" s="42" t="s">
        <v>83</v>
      </c>
      <c r="G297" s="42" t="s">
        <v>83</v>
      </c>
      <c r="H297" s="42">
        <v>10</v>
      </c>
      <c r="I297" s="42" t="s">
        <v>83</v>
      </c>
      <c r="J297" s="42" t="s">
        <v>83</v>
      </c>
      <c r="K297" s="42" t="s">
        <v>83</v>
      </c>
      <c r="L297" s="42" t="s">
        <v>83</v>
      </c>
      <c r="M297" s="42">
        <v>6</v>
      </c>
    </row>
    <row r="298" spans="1:13" ht="14.25" customHeight="1">
      <c r="A298" s="43">
        <v>9</v>
      </c>
      <c r="B298" s="42" t="s">
        <v>83</v>
      </c>
      <c r="C298" s="42" t="s">
        <v>83</v>
      </c>
      <c r="D298" s="42" t="s">
        <v>83</v>
      </c>
      <c r="E298" s="42" t="s">
        <v>83</v>
      </c>
      <c r="F298" s="42">
        <v>50</v>
      </c>
      <c r="G298" s="42" t="s">
        <v>83</v>
      </c>
      <c r="H298" s="42">
        <v>12</v>
      </c>
      <c r="I298" s="42" t="s">
        <v>83</v>
      </c>
      <c r="J298" s="42">
        <v>2</v>
      </c>
      <c r="K298" s="42" t="s">
        <v>83</v>
      </c>
      <c r="L298" s="42">
        <v>41</v>
      </c>
      <c r="M298" s="42" t="s">
        <v>83</v>
      </c>
    </row>
    <row r="299" spans="1:13" ht="14.25" customHeight="1">
      <c r="A299" s="43">
        <v>10</v>
      </c>
      <c r="B299" s="42">
        <v>34</v>
      </c>
      <c r="C299" s="42" t="s">
        <v>83</v>
      </c>
      <c r="D299" s="42" t="s">
        <v>83</v>
      </c>
      <c r="E299" s="42" t="s">
        <v>83</v>
      </c>
      <c r="F299" s="42">
        <v>18</v>
      </c>
      <c r="G299" s="42" t="s">
        <v>83</v>
      </c>
      <c r="H299" s="42" t="s">
        <v>83</v>
      </c>
      <c r="I299" s="42" t="s">
        <v>83</v>
      </c>
      <c r="J299" s="42">
        <v>5</v>
      </c>
      <c r="K299" s="42" t="s">
        <v>83</v>
      </c>
      <c r="L299" s="42" t="s">
        <v>83</v>
      </c>
      <c r="M299" s="42" t="s">
        <v>83</v>
      </c>
    </row>
    <row r="300" spans="1:13" ht="14.25" customHeight="1">
      <c r="A300" s="43">
        <v>11</v>
      </c>
      <c r="B300" s="42">
        <v>33</v>
      </c>
      <c r="C300" s="42" t="s">
        <v>83</v>
      </c>
      <c r="D300" s="42" t="s">
        <v>83</v>
      </c>
      <c r="E300" s="42">
        <v>7</v>
      </c>
      <c r="F300" s="42" t="s">
        <v>83</v>
      </c>
      <c r="G300" s="42" t="s">
        <v>83</v>
      </c>
      <c r="H300" s="42" t="s">
        <v>83</v>
      </c>
      <c r="I300" s="42" t="s">
        <v>83</v>
      </c>
      <c r="J300" s="42" t="s">
        <v>83</v>
      </c>
      <c r="K300" s="42">
        <v>8</v>
      </c>
      <c r="L300" s="42" t="s">
        <v>83</v>
      </c>
      <c r="M300" s="42">
        <v>5</v>
      </c>
    </row>
    <row r="301" spans="1:13" ht="14.25" customHeight="1">
      <c r="A301" s="43">
        <v>12</v>
      </c>
      <c r="B301" s="42" t="s">
        <v>83</v>
      </c>
      <c r="C301" s="42">
        <v>10</v>
      </c>
      <c r="D301" s="42" t="s">
        <v>83</v>
      </c>
      <c r="E301" s="42" t="s">
        <v>83</v>
      </c>
      <c r="F301" s="42" t="s">
        <v>83</v>
      </c>
      <c r="G301" s="42" t="s">
        <v>83</v>
      </c>
      <c r="H301" s="42" t="s">
        <v>83</v>
      </c>
      <c r="I301" s="42" t="s">
        <v>83</v>
      </c>
      <c r="J301" s="42" t="s">
        <v>83</v>
      </c>
      <c r="K301" s="42">
        <v>6</v>
      </c>
      <c r="L301" s="42" t="s">
        <v>83</v>
      </c>
      <c r="M301" s="42" t="s">
        <v>83</v>
      </c>
    </row>
    <row r="302" spans="1:13" ht="14.25" customHeight="1">
      <c r="A302" s="43">
        <v>13</v>
      </c>
      <c r="B302" s="42" t="s">
        <v>83</v>
      </c>
      <c r="C302" s="42" t="s">
        <v>83</v>
      </c>
      <c r="D302" s="42">
        <v>7</v>
      </c>
      <c r="E302" s="42">
        <v>37</v>
      </c>
      <c r="F302" s="42" t="s">
        <v>83</v>
      </c>
      <c r="G302" s="42">
        <v>4</v>
      </c>
      <c r="H302" s="42" t="s">
        <v>83</v>
      </c>
      <c r="I302" s="42" t="s">
        <v>83</v>
      </c>
      <c r="J302" s="42" t="s">
        <v>83</v>
      </c>
      <c r="K302" s="42">
        <v>17</v>
      </c>
      <c r="L302" s="42" t="s">
        <v>83</v>
      </c>
      <c r="M302" s="42" t="s">
        <v>83</v>
      </c>
    </row>
    <row r="303" spans="1:13" ht="14.25" customHeight="1">
      <c r="A303" s="43">
        <v>14</v>
      </c>
      <c r="B303" s="42">
        <v>17</v>
      </c>
      <c r="C303" s="42">
        <v>32</v>
      </c>
      <c r="D303" s="42" t="s">
        <v>83</v>
      </c>
      <c r="E303" s="42">
        <v>46</v>
      </c>
      <c r="F303" s="42" t="s">
        <v>83</v>
      </c>
      <c r="G303" s="42" t="s">
        <v>83</v>
      </c>
      <c r="H303" s="42">
        <v>3</v>
      </c>
      <c r="I303" s="42">
        <v>2</v>
      </c>
      <c r="J303" s="42">
        <v>10</v>
      </c>
      <c r="K303" s="42" t="s">
        <v>83</v>
      </c>
      <c r="L303" s="42" t="s">
        <v>83</v>
      </c>
      <c r="M303" s="42" t="s">
        <v>83</v>
      </c>
    </row>
    <row r="304" spans="1:13" ht="14.25" customHeight="1">
      <c r="A304" s="43">
        <v>15</v>
      </c>
      <c r="B304" s="42" t="s">
        <v>83</v>
      </c>
      <c r="C304" s="42" t="s">
        <v>83</v>
      </c>
      <c r="D304" s="42">
        <v>2</v>
      </c>
      <c r="E304" s="42" t="s">
        <v>83</v>
      </c>
      <c r="F304" s="42" t="s">
        <v>83</v>
      </c>
      <c r="G304" s="42" t="s">
        <v>83</v>
      </c>
      <c r="H304" s="42">
        <v>6</v>
      </c>
      <c r="I304" s="42" t="s">
        <v>83</v>
      </c>
      <c r="J304" s="42" t="s">
        <v>83</v>
      </c>
      <c r="K304" s="42" t="s">
        <v>83</v>
      </c>
      <c r="L304" s="42">
        <v>6</v>
      </c>
      <c r="M304" s="42" t="s">
        <v>83</v>
      </c>
    </row>
    <row r="305" spans="1:13" ht="14.25" customHeight="1">
      <c r="A305" s="43">
        <v>16</v>
      </c>
      <c r="B305" s="42" t="s">
        <v>83</v>
      </c>
      <c r="C305" s="42">
        <v>25</v>
      </c>
      <c r="D305" s="42" t="s">
        <v>83</v>
      </c>
      <c r="E305" s="42">
        <v>4</v>
      </c>
      <c r="F305" s="42" t="s">
        <v>83</v>
      </c>
      <c r="G305" s="42" t="s">
        <v>83</v>
      </c>
      <c r="H305" s="42" t="s">
        <v>83</v>
      </c>
      <c r="I305" s="42">
        <v>1</v>
      </c>
      <c r="J305" s="42">
        <v>41</v>
      </c>
      <c r="K305" s="42" t="s">
        <v>83</v>
      </c>
      <c r="L305" s="42">
        <v>19</v>
      </c>
      <c r="M305" s="42">
        <v>43</v>
      </c>
    </row>
    <row r="306" spans="1:13" ht="14.25" customHeight="1">
      <c r="A306" s="43">
        <v>17</v>
      </c>
      <c r="B306" s="42" t="s">
        <v>83</v>
      </c>
      <c r="C306" s="42" t="s">
        <v>83</v>
      </c>
      <c r="D306" s="42" t="s">
        <v>83</v>
      </c>
      <c r="E306" s="42">
        <v>3</v>
      </c>
      <c r="F306" s="42">
        <v>11</v>
      </c>
      <c r="G306" s="42">
        <v>22</v>
      </c>
      <c r="H306" s="42">
        <v>2</v>
      </c>
      <c r="I306" s="42">
        <v>19</v>
      </c>
      <c r="J306" s="42" t="s">
        <v>83</v>
      </c>
      <c r="K306" s="42" t="s">
        <v>83</v>
      </c>
      <c r="L306" s="42">
        <v>18</v>
      </c>
      <c r="M306" s="42" t="s">
        <v>83</v>
      </c>
    </row>
    <row r="307" spans="1:13" ht="14.25" customHeight="1">
      <c r="A307" s="43">
        <v>18</v>
      </c>
      <c r="B307" s="42" t="s">
        <v>83</v>
      </c>
      <c r="C307" s="42">
        <v>8</v>
      </c>
      <c r="D307" s="42" t="s">
        <v>83</v>
      </c>
      <c r="E307" s="42">
        <v>12</v>
      </c>
      <c r="F307" s="42">
        <v>65</v>
      </c>
      <c r="G307" s="42">
        <v>18</v>
      </c>
      <c r="H307" s="42" t="s">
        <v>83</v>
      </c>
      <c r="I307" s="42" t="s">
        <v>83</v>
      </c>
      <c r="J307" s="42" t="s">
        <v>83</v>
      </c>
      <c r="K307" s="42" t="s">
        <v>83</v>
      </c>
      <c r="L307" s="42" t="s">
        <v>83</v>
      </c>
      <c r="M307" s="42" t="s">
        <v>83</v>
      </c>
    </row>
    <row r="308" spans="1:13" ht="14.25" customHeight="1">
      <c r="A308" s="43">
        <v>19</v>
      </c>
      <c r="B308" s="42">
        <v>17</v>
      </c>
      <c r="C308" s="42" t="s">
        <v>83</v>
      </c>
      <c r="D308" s="42">
        <v>22</v>
      </c>
      <c r="E308" s="42">
        <v>5</v>
      </c>
      <c r="F308" s="42">
        <v>9</v>
      </c>
      <c r="G308" s="42">
        <v>28</v>
      </c>
      <c r="H308" s="42" t="s">
        <v>83</v>
      </c>
      <c r="I308" s="42" t="s">
        <v>83</v>
      </c>
      <c r="J308" s="42" t="s">
        <v>83</v>
      </c>
      <c r="K308" s="42">
        <v>70</v>
      </c>
      <c r="L308" s="42">
        <v>6</v>
      </c>
      <c r="M308" s="42" t="s">
        <v>83</v>
      </c>
    </row>
    <row r="309" spans="1:13" ht="14.25" customHeight="1">
      <c r="A309" s="43">
        <v>20</v>
      </c>
      <c r="B309" s="42">
        <v>39</v>
      </c>
      <c r="C309" s="42">
        <v>80</v>
      </c>
      <c r="D309" s="42">
        <v>94</v>
      </c>
      <c r="E309" s="42" t="s">
        <v>83</v>
      </c>
      <c r="F309" s="42" t="s">
        <v>83</v>
      </c>
      <c r="G309" s="42">
        <v>2</v>
      </c>
      <c r="H309" s="42" t="s">
        <v>83</v>
      </c>
      <c r="I309" s="42" t="s">
        <v>83</v>
      </c>
      <c r="J309" s="42">
        <v>3</v>
      </c>
      <c r="K309" s="42">
        <v>47</v>
      </c>
      <c r="L309" s="42" t="s">
        <v>83</v>
      </c>
      <c r="M309" s="42" t="s">
        <v>83</v>
      </c>
    </row>
    <row r="310" spans="1:13" ht="14.25" customHeight="1">
      <c r="A310" s="43">
        <v>21</v>
      </c>
      <c r="B310" s="42">
        <v>5</v>
      </c>
      <c r="C310" s="42" t="s">
        <v>83</v>
      </c>
      <c r="D310" s="42">
        <v>5</v>
      </c>
      <c r="E310" s="42" t="s">
        <v>83</v>
      </c>
      <c r="F310" s="42">
        <v>19</v>
      </c>
      <c r="G310" s="42">
        <v>28</v>
      </c>
      <c r="H310" s="42">
        <v>11</v>
      </c>
      <c r="I310" s="42" t="s">
        <v>83</v>
      </c>
      <c r="J310" s="42" t="s">
        <v>83</v>
      </c>
      <c r="K310" s="42" t="s">
        <v>83</v>
      </c>
      <c r="L310" s="42">
        <v>9</v>
      </c>
      <c r="M310" s="42" t="s">
        <v>83</v>
      </c>
    </row>
    <row r="311" spans="1:13" ht="14.25" customHeight="1">
      <c r="A311" s="43">
        <v>22</v>
      </c>
      <c r="B311" s="42">
        <v>86</v>
      </c>
      <c r="C311" s="42">
        <v>18</v>
      </c>
      <c r="D311" s="42" t="s">
        <v>83</v>
      </c>
      <c r="E311" s="42" t="s">
        <v>83</v>
      </c>
      <c r="F311" s="42">
        <v>1</v>
      </c>
      <c r="G311" s="42">
        <v>7</v>
      </c>
      <c r="H311" s="42">
        <v>14</v>
      </c>
      <c r="I311" s="42" t="s">
        <v>83</v>
      </c>
      <c r="J311" s="42" t="s">
        <v>83</v>
      </c>
      <c r="K311" s="42" t="s">
        <v>83</v>
      </c>
      <c r="L311" s="42" t="s">
        <v>83</v>
      </c>
      <c r="M311" s="42">
        <v>17</v>
      </c>
    </row>
    <row r="312" spans="1:13" ht="14.25" customHeight="1">
      <c r="A312" s="43">
        <v>23</v>
      </c>
      <c r="B312" s="42" t="s">
        <v>83</v>
      </c>
      <c r="C312" s="42" t="s">
        <v>83</v>
      </c>
      <c r="D312" s="42" t="s">
        <v>83</v>
      </c>
      <c r="E312" s="42">
        <v>7</v>
      </c>
      <c r="F312" s="42">
        <v>63</v>
      </c>
      <c r="G312" s="42" t="s">
        <v>83</v>
      </c>
      <c r="H312" s="42" t="s">
        <v>83</v>
      </c>
      <c r="I312" s="42" t="s">
        <v>83</v>
      </c>
      <c r="J312" s="42" t="s">
        <v>83</v>
      </c>
      <c r="K312" s="42">
        <v>11</v>
      </c>
      <c r="L312" s="42">
        <v>26</v>
      </c>
      <c r="M312" s="42">
        <v>32</v>
      </c>
    </row>
    <row r="313" spans="1:13" ht="14.25" customHeight="1">
      <c r="A313" s="43">
        <v>24</v>
      </c>
      <c r="B313" s="42" t="s">
        <v>83</v>
      </c>
      <c r="C313" s="42" t="s">
        <v>83</v>
      </c>
      <c r="D313" s="42">
        <v>2</v>
      </c>
      <c r="E313" s="42" t="s">
        <v>83</v>
      </c>
      <c r="F313" s="42" t="s">
        <v>83</v>
      </c>
      <c r="G313" s="42" t="s">
        <v>83</v>
      </c>
      <c r="H313" s="42" t="s">
        <v>83</v>
      </c>
      <c r="I313" s="42" t="s">
        <v>83</v>
      </c>
      <c r="J313" s="42" t="s">
        <v>83</v>
      </c>
      <c r="K313" s="42">
        <v>106</v>
      </c>
      <c r="L313" s="42" t="s">
        <v>83</v>
      </c>
      <c r="M313" s="42">
        <v>75</v>
      </c>
    </row>
    <row r="314" spans="1:13" ht="14.25" customHeight="1">
      <c r="A314" s="43">
        <v>25</v>
      </c>
      <c r="B314" s="42">
        <v>49</v>
      </c>
      <c r="C314" s="42" t="s">
        <v>83</v>
      </c>
      <c r="D314" s="42">
        <v>88</v>
      </c>
      <c r="E314" s="42" t="s">
        <v>83</v>
      </c>
      <c r="F314" s="42">
        <v>18</v>
      </c>
      <c r="G314" s="42" t="s">
        <v>83</v>
      </c>
      <c r="H314" s="42" t="s">
        <v>83</v>
      </c>
      <c r="I314" s="42" t="s">
        <v>83</v>
      </c>
      <c r="J314" s="42" t="s">
        <v>83</v>
      </c>
      <c r="K314" s="42" t="s">
        <v>83</v>
      </c>
      <c r="L314" s="42">
        <v>31</v>
      </c>
      <c r="M314" s="42">
        <v>1</v>
      </c>
    </row>
    <row r="315" spans="1:13" ht="14.25" customHeight="1">
      <c r="A315" s="43">
        <v>26</v>
      </c>
      <c r="B315" s="42" t="s">
        <v>83</v>
      </c>
      <c r="C315" s="42">
        <v>23</v>
      </c>
      <c r="D315" s="42" t="s">
        <v>83</v>
      </c>
      <c r="E315" s="42" t="s">
        <v>83</v>
      </c>
      <c r="F315" s="42" t="s">
        <v>83</v>
      </c>
      <c r="G315" s="42" t="s">
        <v>83</v>
      </c>
      <c r="H315" s="42" t="s">
        <v>83</v>
      </c>
      <c r="I315" s="42" t="s">
        <v>83</v>
      </c>
      <c r="J315" s="42" t="s">
        <v>83</v>
      </c>
      <c r="K315" s="42" t="s">
        <v>83</v>
      </c>
      <c r="L315" s="42" t="s">
        <v>83</v>
      </c>
      <c r="M315" s="42" t="s">
        <v>83</v>
      </c>
    </row>
    <row r="316" spans="1:13" ht="14.25" customHeight="1">
      <c r="A316" s="43">
        <v>27</v>
      </c>
      <c r="B316" s="42">
        <v>13</v>
      </c>
      <c r="C316" s="42" t="s">
        <v>83</v>
      </c>
      <c r="D316" s="42">
        <v>75</v>
      </c>
      <c r="E316" s="42" t="s">
        <v>83</v>
      </c>
      <c r="F316" s="42">
        <v>3</v>
      </c>
      <c r="G316" s="42" t="s">
        <v>83</v>
      </c>
      <c r="H316" s="42" t="s">
        <v>83</v>
      </c>
      <c r="I316" s="42" t="s">
        <v>83</v>
      </c>
      <c r="J316" s="42" t="s">
        <v>83</v>
      </c>
      <c r="K316" s="42">
        <v>13</v>
      </c>
      <c r="L316" s="42" t="s">
        <v>83</v>
      </c>
      <c r="M316" s="42" t="s">
        <v>83</v>
      </c>
    </row>
    <row r="317" spans="1:13" ht="14.25" customHeight="1">
      <c r="A317" s="43">
        <v>28</v>
      </c>
      <c r="B317" s="42">
        <v>12</v>
      </c>
      <c r="C317" s="42" t="s">
        <v>83</v>
      </c>
      <c r="D317" s="42">
        <v>10</v>
      </c>
      <c r="E317" s="42">
        <v>59</v>
      </c>
      <c r="F317" s="42" t="s">
        <v>83</v>
      </c>
      <c r="G317" s="42" t="s">
        <v>83</v>
      </c>
      <c r="H317" s="42" t="s">
        <v>83</v>
      </c>
      <c r="I317" s="42" t="s">
        <v>83</v>
      </c>
      <c r="J317" s="42" t="s">
        <v>83</v>
      </c>
      <c r="K317" s="42" t="s">
        <v>83</v>
      </c>
      <c r="L317" s="42" t="s">
        <v>83</v>
      </c>
      <c r="M317" s="42">
        <v>65</v>
      </c>
    </row>
    <row r="318" spans="1:13" ht="14.25" customHeight="1">
      <c r="A318" s="43">
        <v>29</v>
      </c>
      <c r="B318" s="42" t="s">
        <v>83</v>
      </c>
      <c r="C318" s="42" t="s">
        <v>83</v>
      </c>
      <c r="D318" s="42" t="s">
        <v>83</v>
      </c>
      <c r="E318" s="42" t="s">
        <v>83</v>
      </c>
      <c r="F318" s="42" t="s">
        <v>83</v>
      </c>
      <c r="G318" s="42" t="s">
        <v>83</v>
      </c>
      <c r="H318" s="42" t="s">
        <v>83</v>
      </c>
      <c r="I318" s="42" t="s">
        <v>83</v>
      </c>
      <c r="J318" s="42" t="s">
        <v>83</v>
      </c>
      <c r="K318" s="42" t="s">
        <v>83</v>
      </c>
      <c r="L318" s="42" t="s">
        <v>83</v>
      </c>
      <c r="M318" s="42">
        <v>48</v>
      </c>
    </row>
    <row r="319" spans="1:13" ht="14.25" customHeight="1">
      <c r="A319" s="43">
        <v>30</v>
      </c>
      <c r="B319" s="42">
        <v>39</v>
      </c>
      <c r="C319" s="44"/>
      <c r="D319" s="42" t="s">
        <v>83</v>
      </c>
      <c r="E319" s="42">
        <v>6</v>
      </c>
      <c r="F319" s="42" t="s">
        <v>83</v>
      </c>
      <c r="G319" s="42" t="s">
        <v>83</v>
      </c>
      <c r="H319" s="42" t="s">
        <v>83</v>
      </c>
      <c r="I319" s="42">
        <v>21</v>
      </c>
      <c r="J319" s="42" t="s">
        <v>83</v>
      </c>
      <c r="K319" s="42">
        <v>4</v>
      </c>
      <c r="L319" s="42" t="s">
        <v>83</v>
      </c>
      <c r="M319" s="42" t="s">
        <v>83</v>
      </c>
    </row>
    <row r="320" spans="1:13" ht="14.25" customHeight="1">
      <c r="A320" s="43">
        <v>31</v>
      </c>
      <c r="B320" s="42" t="s">
        <v>83</v>
      </c>
      <c r="C320" s="44"/>
      <c r="D320" s="42">
        <v>2</v>
      </c>
      <c r="E320" s="44"/>
      <c r="F320" s="42" t="s">
        <v>83</v>
      </c>
      <c r="G320" s="44"/>
      <c r="H320" s="42" t="s">
        <v>83</v>
      </c>
      <c r="I320" s="42" t="s">
        <v>83</v>
      </c>
      <c r="J320" s="44"/>
      <c r="K320" s="42">
        <v>14</v>
      </c>
      <c r="L320" s="44"/>
      <c r="M320" s="42">
        <v>48</v>
      </c>
    </row>
    <row r="321" spans="1:13" ht="14.25" customHeight="1">
      <c r="A321" s="43" t="s">
        <v>87</v>
      </c>
      <c r="B321" s="42">
        <v>348</v>
      </c>
      <c r="C321" s="42">
        <v>342</v>
      </c>
      <c r="D321" s="42">
        <v>358</v>
      </c>
      <c r="E321" s="42">
        <v>425</v>
      </c>
      <c r="F321" s="42">
        <v>382</v>
      </c>
      <c r="G321" s="42">
        <v>149</v>
      </c>
      <c r="H321" s="42">
        <v>128</v>
      </c>
      <c r="I321" s="42">
        <v>49</v>
      </c>
      <c r="J321" s="42">
        <v>109</v>
      </c>
      <c r="K321" s="42">
        <v>358</v>
      </c>
      <c r="L321" s="42">
        <v>291</v>
      </c>
      <c r="M321" s="42">
        <v>418</v>
      </c>
    </row>
    <row r="322" spans="1:13" ht="14.25" customHeight="1">
      <c r="A322" s="43" t="s">
        <v>88</v>
      </c>
      <c r="B322" s="42">
        <v>12</v>
      </c>
      <c r="C322" s="42">
        <v>12</v>
      </c>
      <c r="D322" s="42">
        <v>13</v>
      </c>
      <c r="E322" s="42">
        <v>15</v>
      </c>
      <c r="F322" s="42">
        <v>13</v>
      </c>
      <c r="G322" s="42">
        <v>12</v>
      </c>
      <c r="H322" s="42">
        <v>12</v>
      </c>
      <c r="I322" s="42">
        <v>5</v>
      </c>
      <c r="J322" s="42">
        <v>7</v>
      </c>
      <c r="K322" s="42">
        <v>12</v>
      </c>
      <c r="L322" s="42">
        <v>11</v>
      </c>
      <c r="M322" s="42">
        <v>12</v>
      </c>
    </row>
    <row r="323" spans="1:13" ht="14.25" customHeight="1">
      <c r="A323" s="43" t="s">
        <v>89</v>
      </c>
      <c r="B323" s="42">
        <v>11</v>
      </c>
      <c r="C323" s="42">
        <v>12</v>
      </c>
      <c r="D323" s="42">
        <v>12</v>
      </c>
      <c r="E323" s="42">
        <v>14</v>
      </c>
      <c r="F323" s="42">
        <v>12</v>
      </c>
      <c r="G323" s="42">
        <v>5</v>
      </c>
      <c r="H323" s="42">
        <v>4</v>
      </c>
      <c r="I323" s="42">
        <v>2</v>
      </c>
      <c r="J323" s="42">
        <v>4</v>
      </c>
      <c r="K323" s="42">
        <v>12</v>
      </c>
      <c r="L323" s="42">
        <v>10</v>
      </c>
      <c r="M323" s="42">
        <v>13</v>
      </c>
    </row>
    <row r="324" spans="1:13" ht="14.25" customHeight="1">
      <c r="A324" s="43" t="s">
        <v>90</v>
      </c>
      <c r="B324" s="42">
        <v>86</v>
      </c>
      <c r="C324" s="42">
        <v>83</v>
      </c>
      <c r="D324" s="42">
        <v>94</v>
      </c>
      <c r="E324" s="42">
        <v>101</v>
      </c>
      <c r="F324" s="42">
        <v>65</v>
      </c>
      <c r="G324" s="42">
        <v>28</v>
      </c>
      <c r="H324" s="42">
        <v>21</v>
      </c>
      <c r="I324" s="42">
        <v>21</v>
      </c>
      <c r="J324" s="42">
        <v>41</v>
      </c>
      <c r="K324" s="42">
        <v>106</v>
      </c>
      <c r="L324" s="42">
        <v>103</v>
      </c>
      <c r="M324" s="42">
        <v>75</v>
      </c>
    </row>
    <row r="325" spans="1:13" ht="14.25" customHeight="1">
      <c r="A325" s="43" t="s">
        <v>91</v>
      </c>
      <c r="B325" s="42">
        <v>22</v>
      </c>
      <c r="C325" s="42">
        <v>2</v>
      </c>
      <c r="D325" s="42">
        <v>20</v>
      </c>
      <c r="E325" s="42">
        <v>6</v>
      </c>
      <c r="F325" s="42">
        <v>18</v>
      </c>
      <c r="G325" s="42">
        <v>21</v>
      </c>
      <c r="H325" s="42">
        <v>4</v>
      </c>
      <c r="I325" s="42">
        <v>30</v>
      </c>
      <c r="J325" s="42">
        <v>16</v>
      </c>
      <c r="K325" s="42">
        <v>24</v>
      </c>
      <c r="L325" s="42">
        <v>5</v>
      </c>
      <c r="M325" s="42">
        <v>24</v>
      </c>
    </row>
    <row r="326" spans="1:13" ht="14.25" customHeight="1">
      <c r="A326" s="43" t="s">
        <v>92</v>
      </c>
      <c r="B326" s="42">
        <v>4</v>
      </c>
      <c r="C326" s="42">
        <v>2</v>
      </c>
      <c r="D326" s="42">
        <v>2</v>
      </c>
      <c r="E326" s="42">
        <v>3</v>
      </c>
      <c r="F326" s="42">
        <v>1</v>
      </c>
      <c r="G326" s="42">
        <v>2</v>
      </c>
      <c r="H326" s="42">
        <v>2</v>
      </c>
      <c r="I326" s="42">
        <v>1</v>
      </c>
      <c r="J326" s="42">
        <v>2</v>
      </c>
      <c r="K326" s="42">
        <v>2</v>
      </c>
      <c r="L326" s="42">
        <v>4</v>
      </c>
      <c r="M326" s="42">
        <v>1</v>
      </c>
    </row>
    <row r="327" spans="1:13" ht="14.2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</row>
    <row r="328" spans="1:13" ht="16.5" customHeight="1">
      <c r="A328" s="41" t="s">
        <v>66</v>
      </c>
      <c r="B328" s="75" t="s">
        <v>100</v>
      </c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7"/>
    </row>
    <row r="329" spans="1:13" ht="14.25" customHeight="1">
      <c r="A329" s="41"/>
      <c r="B329" s="42" t="s">
        <v>69</v>
      </c>
      <c r="C329" s="42" t="s">
        <v>70</v>
      </c>
      <c r="D329" s="42" t="s">
        <v>71</v>
      </c>
      <c r="E329" s="42" t="s">
        <v>72</v>
      </c>
      <c r="F329" s="42" t="s">
        <v>73</v>
      </c>
      <c r="G329" s="42" t="s">
        <v>74</v>
      </c>
      <c r="H329" s="42" t="s">
        <v>75</v>
      </c>
      <c r="I329" s="42" t="s">
        <v>76</v>
      </c>
      <c r="J329" s="42" t="s">
        <v>77</v>
      </c>
      <c r="K329" s="42" t="s">
        <v>78</v>
      </c>
      <c r="L329" s="42" t="s">
        <v>79</v>
      </c>
      <c r="M329" s="42" t="s">
        <v>80</v>
      </c>
    </row>
    <row r="330" spans="1:13" ht="14.25" customHeight="1">
      <c r="A330" s="43">
        <v>1</v>
      </c>
      <c r="B330" s="42" t="s">
        <v>83</v>
      </c>
      <c r="C330" s="42" t="s">
        <v>83</v>
      </c>
      <c r="D330" s="42" t="s">
        <v>83</v>
      </c>
      <c r="E330" s="42">
        <v>1</v>
      </c>
      <c r="F330" s="42" t="s">
        <v>83</v>
      </c>
      <c r="G330" s="42">
        <v>6</v>
      </c>
      <c r="H330" s="42" t="s">
        <v>83</v>
      </c>
      <c r="I330" s="42" t="s">
        <v>83</v>
      </c>
      <c r="J330" s="42">
        <v>3</v>
      </c>
      <c r="K330" s="42" t="s">
        <v>83</v>
      </c>
      <c r="L330" s="42" t="s">
        <v>83</v>
      </c>
      <c r="M330" s="42" t="s">
        <v>83</v>
      </c>
    </row>
    <row r="331" spans="1:13" ht="14.25" customHeight="1">
      <c r="A331" s="43">
        <v>2</v>
      </c>
      <c r="B331" s="42" t="s">
        <v>83</v>
      </c>
      <c r="C331" s="42">
        <v>7</v>
      </c>
      <c r="D331" s="42" t="s">
        <v>83</v>
      </c>
      <c r="E331" s="42">
        <v>2</v>
      </c>
      <c r="F331" s="42">
        <v>5</v>
      </c>
      <c r="G331" s="42" t="s">
        <v>83</v>
      </c>
      <c r="H331" s="42">
        <v>4</v>
      </c>
      <c r="I331" s="42">
        <v>4</v>
      </c>
      <c r="J331" s="42">
        <v>19</v>
      </c>
      <c r="K331" s="42" t="s">
        <v>83</v>
      </c>
      <c r="L331" s="42" t="s">
        <v>83</v>
      </c>
      <c r="M331" s="42" t="s">
        <v>83</v>
      </c>
    </row>
    <row r="332" spans="1:13" ht="14.25" customHeight="1">
      <c r="A332" s="43">
        <v>3</v>
      </c>
      <c r="B332" s="42" t="s">
        <v>83</v>
      </c>
      <c r="C332" s="42">
        <v>41</v>
      </c>
      <c r="D332" s="42">
        <v>47</v>
      </c>
      <c r="E332" s="42">
        <v>3</v>
      </c>
      <c r="F332" s="42">
        <v>10</v>
      </c>
      <c r="G332" s="42" t="s">
        <v>83</v>
      </c>
      <c r="H332" s="42" t="s">
        <v>83</v>
      </c>
      <c r="I332" s="42" t="s">
        <v>83</v>
      </c>
      <c r="J332" s="42">
        <v>1</v>
      </c>
      <c r="K332" s="42">
        <v>27</v>
      </c>
      <c r="L332" s="42">
        <v>4</v>
      </c>
      <c r="M332" s="42" t="s">
        <v>83</v>
      </c>
    </row>
    <row r="333" spans="1:13" ht="14.25" customHeight="1">
      <c r="A333" s="43">
        <v>4</v>
      </c>
      <c r="B333" s="42">
        <v>7</v>
      </c>
      <c r="C333" s="42" t="s">
        <v>83</v>
      </c>
      <c r="D333" s="42" t="s">
        <v>83</v>
      </c>
      <c r="E333" s="42">
        <v>51</v>
      </c>
      <c r="F333" s="42">
        <v>9</v>
      </c>
      <c r="G333" s="42" t="s">
        <v>83</v>
      </c>
      <c r="H333" s="42">
        <v>2</v>
      </c>
      <c r="I333" s="42" t="s">
        <v>83</v>
      </c>
      <c r="J333" s="42" t="s">
        <v>83</v>
      </c>
      <c r="K333" s="42">
        <v>50</v>
      </c>
      <c r="L333" s="42" t="s">
        <v>83</v>
      </c>
      <c r="M333" s="42" t="s">
        <v>83</v>
      </c>
    </row>
    <row r="334" spans="1:13" ht="14.25" customHeight="1">
      <c r="A334" s="43">
        <v>5</v>
      </c>
      <c r="B334" s="42" t="s">
        <v>83</v>
      </c>
      <c r="C334" s="42">
        <v>73</v>
      </c>
      <c r="D334" s="42" t="s">
        <v>83</v>
      </c>
      <c r="E334" s="42">
        <v>5</v>
      </c>
      <c r="F334" s="42">
        <v>30</v>
      </c>
      <c r="G334" s="42" t="s">
        <v>83</v>
      </c>
      <c r="H334" s="42" t="s">
        <v>83</v>
      </c>
      <c r="I334" s="42">
        <v>40</v>
      </c>
      <c r="J334" s="42" t="s">
        <v>83</v>
      </c>
      <c r="K334" s="42">
        <v>14</v>
      </c>
      <c r="L334" s="42">
        <v>9</v>
      </c>
      <c r="M334" s="42">
        <v>96</v>
      </c>
    </row>
    <row r="335" spans="1:13" ht="14.25" customHeight="1">
      <c r="A335" s="43">
        <v>6</v>
      </c>
      <c r="B335" s="42">
        <v>8</v>
      </c>
      <c r="C335" s="42" t="s">
        <v>83</v>
      </c>
      <c r="D335" s="42" t="s">
        <v>83</v>
      </c>
      <c r="E335" s="42">
        <v>2</v>
      </c>
      <c r="F335" s="42" t="s">
        <v>83</v>
      </c>
      <c r="G335" s="42" t="s">
        <v>83</v>
      </c>
      <c r="H335" s="42" t="s">
        <v>83</v>
      </c>
      <c r="I335" s="42" t="s">
        <v>83</v>
      </c>
      <c r="J335" s="42" t="s">
        <v>83</v>
      </c>
      <c r="K335" s="42" t="s">
        <v>83</v>
      </c>
      <c r="L335" s="42">
        <v>9</v>
      </c>
      <c r="M335" s="42" t="s">
        <v>83</v>
      </c>
    </row>
    <row r="336" spans="1:13" ht="14.25" customHeight="1">
      <c r="A336" s="43">
        <v>7</v>
      </c>
      <c r="B336" s="42" t="s">
        <v>83</v>
      </c>
      <c r="C336" s="42" t="s">
        <v>83</v>
      </c>
      <c r="D336" s="42">
        <v>134</v>
      </c>
      <c r="E336" s="42">
        <v>7</v>
      </c>
      <c r="F336" s="42">
        <v>4</v>
      </c>
      <c r="G336" s="42" t="s">
        <v>83</v>
      </c>
      <c r="H336" s="42" t="s">
        <v>83</v>
      </c>
      <c r="I336" s="42" t="s">
        <v>83</v>
      </c>
      <c r="J336" s="42" t="s">
        <v>83</v>
      </c>
      <c r="K336" s="42" t="s">
        <v>83</v>
      </c>
      <c r="L336" s="42">
        <v>29</v>
      </c>
      <c r="M336" s="42">
        <v>18</v>
      </c>
    </row>
    <row r="337" spans="1:13" ht="14.25" customHeight="1">
      <c r="A337" s="43">
        <v>8</v>
      </c>
      <c r="B337" s="42" t="s">
        <v>83</v>
      </c>
      <c r="C337" s="42" t="s">
        <v>83</v>
      </c>
      <c r="D337" s="42" t="s">
        <v>83</v>
      </c>
      <c r="E337" s="42">
        <v>14</v>
      </c>
      <c r="F337" s="42" t="s">
        <v>83</v>
      </c>
      <c r="G337" s="42" t="s">
        <v>83</v>
      </c>
      <c r="H337" s="42" t="s">
        <v>83</v>
      </c>
      <c r="I337" s="42" t="s">
        <v>83</v>
      </c>
      <c r="J337" s="42">
        <v>8</v>
      </c>
      <c r="K337" s="42" t="s">
        <v>83</v>
      </c>
      <c r="L337" s="42">
        <v>4</v>
      </c>
      <c r="M337" s="42">
        <v>11</v>
      </c>
    </row>
    <row r="338" spans="1:13" ht="14.25" customHeight="1">
      <c r="A338" s="43">
        <v>9</v>
      </c>
      <c r="B338" s="42">
        <v>25</v>
      </c>
      <c r="C338" s="42">
        <v>45</v>
      </c>
      <c r="D338" s="42">
        <v>6</v>
      </c>
      <c r="E338" s="42">
        <v>8</v>
      </c>
      <c r="F338" s="42" t="s">
        <v>83</v>
      </c>
      <c r="G338" s="42" t="s">
        <v>83</v>
      </c>
      <c r="H338" s="42" t="s">
        <v>83</v>
      </c>
      <c r="I338" s="42" t="s">
        <v>83</v>
      </c>
      <c r="J338" s="42" t="s">
        <v>83</v>
      </c>
      <c r="K338" s="42" t="s">
        <v>83</v>
      </c>
      <c r="L338" s="42" t="s">
        <v>83</v>
      </c>
      <c r="M338" s="42">
        <v>1</v>
      </c>
    </row>
    <row r="339" spans="1:13" ht="14.25" customHeight="1">
      <c r="A339" s="43">
        <v>10</v>
      </c>
      <c r="B339" s="42">
        <v>7</v>
      </c>
      <c r="C339" s="42" t="s">
        <v>83</v>
      </c>
      <c r="D339" s="42" t="s">
        <v>83</v>
      </c>
      <c r="E339" s="42">
        <v>35</v>
      </c>
      <c r="F339" s="42">
        <v>11</v>
      </c>
      <c r="G339" s="42">
        <v>12</v>
      </c>
      <c r="H339" s="42">
        <v>1</v>
      </c>
      <c r="I339" s="42" t="s">
        <v>83</v>
      </c>
      <c r="J339" s="42" t="s">
        <v>83</v>
      </c>
      <c r="K339" s="42" t="s">
        <v>83</v>
      </c>
      <c r="L339" s="42">
        <v>11</v>
      </c>
      <c r="M339" s="42">
        <v>27</v>
      </c>
    </row>
    <row r="340" spans="1:13" ht="14.25" customHeight="1">
      <c r="A340" s="43">
        <v>11</v>
      </c>
      <c r="B340" s="42">
        <v>1</v>
      </c>
      <c r="C340" s="42">
        <v>11</v>
      </c>
      <c r="D340" s="42" t="s">
        <v>83</v>
      </c>
      <c r="E340" s="42">
        <v>15</v>
      </c>
      <c r="F340" s="42" t="s">
        <v>83</v>
      </c>
      <c r="G340" s="42">
        <v>2</v>
      </c>
      <c r="H340" s="42">
        <v>16</v>
      </c>
      <c r="I340" s="42">
        <v>3</v>
      </c>
      <c r="J340" s="42" t="s">
        <v>83</v>
      </c>
      <c r="K340" s="42" t="s">
        <v>83</v>
      </c>
      <c r="L340" s="42" t="s">
        <v>83</v>
      </c>
      <c r="M340" s="42">
        <v>2</v>
      </c>
    </row>
    <row r="341" spans="1:13" ht="14.25" customHeight="1">
      <c r="A341" s="43">
        <v>12</v>
      </c>
      <c r="B341" s="42" t="s">
        <v>83</v>
      </c>
      <c r="C341" s="42" t="s">
        <v>83</v>
      </c>
      <c r="D341" s="42">
        <v>70</v>
      </c>
      <c r="E341" s="42">
        <v>10</v>
      </c>
      <c r="F341" s="42">
        <v>17</v>
      </c>
      <c r="G341" s="42" t="s">
        <v>83</v>
      </c>
      <c r="H341" s="42" t="s">
        <v>83</v>
      </c>
      <c r="I341" s="42" t="s">
        <v>83</v>
      </c>
      <c r="J341" s="42" t="s">
        <v>83</v>
      </c>
      <c r="K341" s="42" t="s">
        <v>83</v>
      </c>
      <c r="L341" s="42" t="s">
        <v>83</v>
      </c>
      <c r="M341" s="42" t="s">
        <v>83</v>
      </c>
    </row>
    <row r="342" spans="1:13" ht="14.25" customHeight="1">
      <c r="A342" s="43">
        <v>13</v>
      </c>
      <c r="B342" s="42">
        <v>5</v>
      </c>
      <c r="C342" s="42">
        <v>6</v>
      </c>
      <c r="D342" s="42" t="s">
        <v>83</v>
      </c>
      <c r="E342" s="42">
        <v>94</v>
      </c>
      <c r="F342" s="42" t="s">
        <v>83</v>
      </c>
      <c r="G342" s="42" t="s">
        <v>83</v>
      </c>
      <c r="H342" s="42" t="s">
        <v>83</v>
      </c>
      <c r="I342" s="42" t="s">
        <v>83</v>
      </c>
      <c r="J342" s="42">
        <v>3</v>
      </c>
      <c r="K342" s="42">
        <v>2</v>
      </c>
      <c r="L342" s="42" t="s">
        <v>83</v>
      </c>
      <c r="M342" s="42">
        <v>64</v>
      </c>
    </row>
    <row r="343" spans="1:13" ht="14.25" customHeight="1">
      <c r="A343" s="43">
        <v>14</v>
      </c>
      <c r="B343" s="42">
        <v>2</v>
      </c>
      <c r="C343" s="42" t="s">
        <v>83</v>
      </c>
      <c r="D343" s="42">
        <v>35</v>
      </c>
      <c r="E343" s="42" t="s">
        <v>83</v>
      </c>
      <c r="F343" s="42" t="s">
        <v>83</v>
      </c>
      <c r="G343" s="42" t="s">
        <v>83</v>
      </c>
      <c r="H343" s="42" t="s">
        <v>83</v>
      </c>
      <c r="I343" s="42">
        <v>10</v>
      </c>
      <c r="J343" s="42">
        <v>7</v>
      </c>
      <c r="K343" s="42" t="s">
        <v>83</v>
      </c>
      <c r="L343" s="42" t="s">
        <v>83</v>
      </c>
      <c r="M343" s="42">
        <v>1</v>
      </c>
    </row>
    <row r="344" spans="1:13" ht="14.25" customHeight="1">
      <c r="A344" s="43">
        <v>15</v>
      </c>
      <c r="B344" s="42" t="s">
        <v>83</v>
      </c>
      <c r="C344" s="42">
        <v>4</v>
      </c>
      <c r="D344" s="42" t="s">
        <v>83</v>
      </c>
      <c r="E344" s="42" t="s">
        <v>83</v>
      </c>
      <c r="F344" s="42" t="s">
        <v>83</v>
      </c>
      <c r="G344" s="42" t="s">
        <v>83</v>
      </c>
      <c r="H344" s="42" t="s">
        <v>83</v>
      </c>
      <c r="I344" s="42">
        <v>31</v>
      </c>
      <c r="J344" s="42" t="s">
        <v>83</v>
      </c>
      <c r="K344" s="42" t="s">
        <v>83</v>
      </c>
      <c r="L344" s="42">
        <v>3</v>
      </c>
      <c r="M344" s="42">
        <v>2</v>
      </c>
    </row>
    <row r="345" spans="1:13" ht="14.25" customHeight="1">
      <c r="A345" s="43">
        <v>16</v>
      </c>
      <c r="B345" s="42" t="s">
        <v>83</v>
      </c>
      <c r="C345" s="42" t="s">
        <v>83</v>
      </c>
      <c r="D345" s="42">
        <v>55</v>
      </c>
      <c r="E345" s="42" t="s">
        <v>83</v>
      </c>
      <c r="F345" s="42">
        <v>32</v>
      </c>
      <c r="G345" s="42" t="s">
        <v>83</v>
      </c>
      <c r="H345" s="42" t="s">
        <v>83</v>
      </c>
      <c r="I345" s="42" t="s">
        <v>83</v>
      </c>
      <c r="J345" s="42">
        <v>17</v>
      </c>
      <c r="K345" s="42" t="s">
        <v>83</v>
      </c>
      <c r="L345" s="42" t="s">
        <v>83</v>
      </c>
      <c r="M345" s="42">
        <v>69</v>
      </c>
    </row>
    <row r="346" spans="1:13" ht="14.25" customHeight="1">
      <c r="A346" s="43">
        <v>17</v>
      </c>
      <c r="B346" s="42" t="s">
        <v>83</v>
      </c>
      <c r="C346" s="42">
        <v>6</v>
      </c>
      <c r="D346" s="42" t="s">
        <v>83</v>
      </c>
      <c r="E346" s="42" t="s">
        <v>83</v>
      </c>
      <c r="F346" s="42">
        <v>2</v>
      </c>
      <c r="G346" s="42" t="s">
        <v>83</v>
      </c>
      <c r="H346" s="42" t="s">
        <v>83</v>
      </c>
      <c r="I346" s="42" t="s">
        <v>83</v>
      </c>
      <c r="J346" s="42" t="s">
        <v>83</v>
      </c>
      <c r="K346" s="42" t="s">
        <v>83</v>
      </c>
      <c r="L346" s="42">
        <v>2</v>
      </c>
      <c r="M346" s="42">
        <v>2</v>
      </c>
    </row>
    <row r="347" spans="1:13" ht="14.25" customHeight="1">
      <c r="A347" s="43">
        <v>18</v>
      </c>
      <c r="B347" s="42">
        <v>27</v>
      </c>
      <c r="C347" s="42">
        <v>82</v>
      </c>
      <c r="D347" s="42" t="s">
        <v>83</v>
      </c>
      <c r="E347" s="42">
        <v>7</v>
      </c>
      <c r="F347" s="42">
        <v>7</v>
      </c>
      <c r="G347" s="42" t="s">
        <v>83</v>
      </c>
      <c r="H347" s="42" t="s">
        <v>83</v>
      </c>
      <c r="I347" s="42" t="s">
        <v>83</v>
      </c>
      <c r="J347" s="42" t="s">
        <v>83</v>
      </c>
      <c r="K347" s="42">
        <v>3</v>
      </c>
      <c r="L347" s="42">
        <v>9</v>
      </c>
      <c r="M347" s="42">
        <v>4</v>
      </c>
    </row>
    <row r="348" spans="1:13" ht="14.25" customHeight="1">
      <c r="A348" s="43">
        <v>19</v>
      </c>
      <c r="B348" s="42" t="s">
        <v>83</v>
      </c>
      <c r="C348" s="42" t="s">
        <v>83</v>
      </c>
      <c r="D348" s="42">
        <v>23</v>
      </c>
      <c r="E348" s="42" t="s">
        <v>83</v>
      </c>
      <c r="F348" s="42" t="s">
        <v>83</v>
      </c>
      <c r="G348" s="42">
        <v>13</v>
      </c>
      <c r="H348" s="42" t="s">
        <v>83</v>
      </c>
      <c r="I348" s="42">
        <v>3</v>
      </c>
      <c r="J348" s="42" t="s">
        <v>83</v>
      </c>
      <c r="K348" s="42">
        <v>29</v>
      </c>
      <c r="L348" s="42">
        <v>4</v>
      </c>
      <c r="M348" s="42">
        <v>2</v>
      </c>
    </row>
    <row r="349" spans="1:13" ht="14.25" customHeight="1">
      <c r="A349" s="43">
        <v>20</v>
      </c>
      <c r="B349" s="42" t="s">
        <v>83</v>
      </c>
      <c r="C349" s="42" t="s">
        <v>83</v>
      </c>
      <c r="D349" s="42" t="s">
        <v>83</v>
      </c>
      <c r="E349" s="42" t="s">
        <v>83</v>
      </c>
      <c r="F349" s="42" t="s">
        <v>83</v>
      </c>
      <c r="G349" s="42" t="s">
        <v>83</v>
      </c>
      <c r="H349" s="42">
        <v>20</v>
      </c>
      <c r="I349" s="42" t="s">
        <v>83</v>
      </c>
      <c r="J349" s="42" t="s">
        <v>83</v>
      </c>
      <c r="K349" s="42" t="s">
        <v>83</v>
      </c>
      <c r="L349" s="42" t="s">
        <v>83</v>
      </c>
      <c r="M349" s="42">
        <v>71</v>
      </c>
    </row>
    <row r="350" spans="1:13" ht="14.25" customHeight="1">
      <c r="A350" s="43">
        <v>21</v>
      </c>
      <c r="B350" s="42">
        <v>3</v>
      </c>
      <c r="C350" s="42">
        <v>15</v>
      </c>
      <c r="D350" s="42">
        <v>10</v>
      </c>
      <c r="E350" s="42">
        <v>18</v>
      </c>
      <c r="F350" s="42" t="s">
        <v>83</v>
      </c>
      <c r="G350" s="42">
        <v>51</v>
      </c>
      <c r="H350" s="42">
        <v>4</v>
      </c>
      <c r="I350" s="42">
        <v>4</v>
      </c>
      <c r="J350" s="42" t="s">
        <v>83</v>
      </c>
      <c r="K350" s="42">
        <v>2</v>
      </c>
      <c r="L350" s="42" t="s">
        <v>83</v>
      </c>
      <c r="M350" s="42">
        <v>45</v>
      </c>
    </row>
    <row r="351" spans="1:13" ht="14.25" customHeight="1">
      <c r="A351" s="43">
        <v>22</v>
      </c>
      <c r="B351" s="42">
        <v>31</v>
      </c>
      <c r="C351" s="42" t="s">
        <v>83</v>
      </c>
      <c r="D351" s="42">
        <v>11</v>
      </c>
      <c r="E351" s="42" t="s">
        <v>83</v>
      </c>
      <c r="F351" s="42">
        <v>3</v>
      </c>
      <c r="G351" s="42" t="s">
        <v>83</v>
      </c>
      <c r="H351" s="42" t="s">
        <v>83</v>
      </c>
      <c r="I351" s="42" t="s">
        <v>83</v>
      </c>
      <c r="J351" s="42" t="s">
        <v>83</v>
      </c>
      <c r="K351" s="42">
        <v>3</v>
      </c>
      <c r="L351" s="42">
        <v>67</v>
      </c>
      <c r="M351" s="42">
        <v>2</v>
      </c>
    </row>
    <row r="352" spans="1:13" ht="14.25" customHeight="1">
      <c r="A352" s="43">
        <v>23</v>
      </c>
      <c r="B352" s="42">
        <v>2</v>
      </c>
      <c r="C352" s="42">
        <v>6</v>
      </c>
      <c r="D352" s="42">
        <v>2</v>
      </c>
      <c r="E352" s="42">
        <v>3</v>
      </c>
      <c r="F352" s="42" t="s">
        <v>83</v>
      </c>
      <c r="G352" s="42" t="s">
        <v>83</v>
      </c>
      <c r="H352" s="42" t="s">
        <v>83</v>
      </c>
      <c r="I352" s="42" t="s">
        <v>83</v>
      </c>
      <c r="J352" s="42" t="s">
        <v>83</v>
      </c>
      <c r="K352" s="42" t="s">
        <v>83</v>
      </c>
      <c r="L352" s="42" t="s">
        <v>83</v>
      </c>
      <c r="M352" s="42">
        <v>8</v>
      </c>
    </row>
    <row r="353" spans="1:13" ht="14.25" customHeight="1">
      <c r="A353" s="43">
        <v>24</v>
      </c>
      <c r="B353" s="42">
        <v>2</v>
      </c>
      <c r="C353" s="42">
        <v>16</v>
      </c>
      <c r="D353" s="42">
        <v>47</v>
      </c>
      <c r="E353" s="42" t="s">
        <v>83</v>
      </c>
      <c r="F353" s="42" t="s">
        <v>83</v>
      </c>
      <c r="G353" s="42" t="s">
        <v>83</v>
      </c>
      <c r="H353" s="42" t="s">
        <v>83</v>
      </c>
      <c r="I353" s="42" t="s">
        <v>83</v>
      </c>
      <c r="J353" s="42">
        <v>8</v>
      </c>
      <c r="K353" s="42" t="s">
        <v>83</v>
      </c>
      <c r="L353" s="42">
        <v>6</v>
      </c>
      <c r="M353" s="42">
        <v>33</v>
      </c>
    </row>
    <row r="354" spans="1:13" ht="14.25" customHeight="1">
      <c r="A354" s="43">
        <v>25</v>
      </c>
      <c r="B354" s="42" t="s">
        <v>83</v>
      </c>
      <c r="C354" s="42" t="s">
        <v>83</v>
      </c>
      <c r="D354" s="42">
        <v>16</v>
      </c>
      <c r="E354" s="42" t="s">
        <v>83</v>
      </c>
      <c r="F354" s="42" t="s">
        <v>83</v>
      </c>
      <c r="G354" s="42" t="s">
        <v>83</v>
      </c>
      <c r="H354" s="42" t="s">
        <v>83</v>
      </c>
      <c r="I354" s="42" t="s">
        <v>83</v>
      </c>
      <c r="J354" s="42">
        <v>26</v>
      </c>
      <c r="K354" s="42" t="s">
        <v>83</v>
      </c>
      <c r="L354" s="42" t="s">
        <v>83</v>
      </c>
      <c r="M354" s="42">
        <v>21</v>
      </c>
    </row>
    <row r="355" spans="1:13" ht="14.25" customHeight="1">
      <c r="A355" s="43">
        <v>26</v>
      </c>
      <c r="B355" s="42" t="s">
        <v>83</v>
      </c>
      <c r="C355" s="42" t="s">
        <v>83</v>
      </c>
      <c r="D355" s="42">
        <v>2</v>
      </c>
      <c r="E355" s="42" t="s">
        <v>83</v>
      </c>
      <c r="F355" s="42" t="s">
        <v>83</v>
      </c>
      <c r="G355" s="42">
        <v>17</v>
      </c>
      <c r="H355" s="42" t="s">
        <v>83</v>
      </c>
      <c r="I355" s="42" t="s">
        <v>83</v>
      </c>
      <c r="J355" s="42" t="s">
        <v>83</v>
      </c>
      <c r="K355" s="42" t="s">
        <v>83</v>
      </c>
      <c r="L355" s="42">
        <v>9</v>
      </c>
      <c r="M355" s="42" t="s">
        <v>83</v>
      </c>
    </row>
    <row r="356" spans="1:13" ht="14.25" customHeight="1">
      <c r="A356" s="43">
        <v>27</v>
      </c>
      <c r="B356" s="42">
        <v>14</v>
      </c>
      <c r="C356" s="42" t="s">
        <v>83</v>
      </c>
      <c r="D356" s="42">
        <v>15</v>
      </c>
      <c r="E356" s="42">
        <v>13</v>
      </c>
      <c r="F356" s="42" t="s">
        <v>83</v>
      </c>
      <c r="G356" s="42">
        <v>1</v>
      </c>
      <c r="H356" s="42" t="s">
        <v>83</v>
      </c>
      <c r="I356" s="42" t="s">
        <v>83</v>
      </c>
      <c r="J356" s="42">
        <v>25</v>
      </c>
      <c r="K356" s="42" t="s">
        <v>83</v>
      </c>
      <c r="L356" s="42">
        <v>19</v>
      </c>
      <c r="M356" s="42">
        <v>6</v>
      </c>
    </row>
    <row r="357" spans="1:13" ht="14.25" customHeight="1">
      <c r="A357" s="43">
        <v>28</v>
      </c>
      <c r="B357" s="42">
        <v>5</v>
      </c>
      <c r="C357" s="42" t="s">
        <v>83</v>
      </c>
      <c r="D357" s="42">
        <v>6</v>
      </c>
      <c r="E357" s="42">
        <v>3</v>
      </c>
      <c r="F357" s="42">
        <v>31</v>
      </c>
      <c r="G357" s="42">
        <v>18</v>
      </c>
      <c r="H357" s="42" t="s">
        <v>83</v>
      </c>
      <c r="I357" s="42" t="s">
        <v>83</v>
      </c>
      <c r="J357" s="42" t="s">
        <v>83</v>
      </c>
      <c r="K357" s="42" t="s">
        <v>83</v>
      </c>
      <c r="L357" s="42">
        <v>5</v>
      </c>
      <c r="M357" s="42">
        <v>8</v>
      </c>
    </row>
    <row r="358" spans="1:13" ht="14.25" customHeight="1">
      <c r="A358" s="43">
        <v>29</v>
      </c>
      <c r="B358" s="42" t="s">
        <v>83</v>
      </c>
      <c r="C358" s="44"/>
      <c r="D358" s="42">
        <v>8</v>
      </c>
      <c r="E358" s="42" t="s">
        <v>83</v>
      </c>
      <c r="F358" s="42">
        <v>2</v>
      </c>
      <c r="G358" s="42" t="s">
        <v>83</v>
      </c>
      <c r="H358" s="42" t="s">
        <v>83</v>
      </c>
      <c r="I358" s="42">
        <v>28</v>
      </c>
      <c r="J358" s="42" t="s">
        <v>83</v>
      </c>
      <c r="K358" s="42" t="s">
        <v>83</v>
      </c>
      <c r="L358" s="42" t="s">
        <v>83</v>
      </c>
      <c r="M358" s="42">
        <v>5</v>
      </c>
    </row>
    <row r="359" spans="1:13" ht="14.25" customHeight="1">
      <c r="A359" s="43">
        <v>30</v>
      </c>
      <c r="B359" s="42">
        <v>3</v>
      </c>
      <c r="C359" s="44"/>
      <c r="D359" s="42" t="s">
        <v>83</v>
      </c>
      <c r="E359" s="42" t="s">
        <v>83</v>
      </c>
      <c r="F359" s="42" t="s">
        <v>83</v>
      </c>
      <c r="G359" s="42">
        <v>3</v>
      </c>
      <c r="H359" s="42" t="s">
        <v>83</v>
      </c>
      <c r="I359" s="42" t="s">
        <v>83</v>
      </c>
      <c r="J359" s="42" t="s">
        <v>83</v>
      </c>
      <c r="K359" s="42" t="s">
        <v>83</v>
      </c>
      <c r="L359" s="42" t="s">
        <v>83</v>
      </c>
      <c r="M359" s="42">
        <v>15</v>
      </c>
    </row>
    <row r="360" spans="1:13" ht="14.25" customHeight="1">
      <c r="A360" s="43">
        <v>31</v>
      </c>
      <c r="B360" s="42">
        <v>26</v>
      </c>
      <c r="C360" s="44"/>
      <c r="D360" s="42">
        <v>5</v>
      </c>
      <c r="E360" s="44"/>
      <c r="F360" s="42" t="s">
        <v>83</v>
      </c>
      <c r="G360" s="44"/>
      <c r="H360" s="42" t="s">
        <v>83</v>
      </c>
      <c r="I360" s="42" t="s">
        <v>83</v>
      </c>
      <c r="J360" s="44"/>
      <c r="K360" s="42" t="s">
        <v>83</v>
      </c>
      <c r="L360" s="44"/>
      <c r="M360" s="42">
        <v>89</v>
      </c>
    </row>
    <row r="361" spans="1:13" ht="14.25" customHeight="1">
      <c r="A361" s="43" t="s">
        <v>87</v>
      </c>
      <c r="B361" s="42">
        <v>168</v>
      </c>
      <c r="C361" s="42">
        <v>312</v>
      </c>
      <c r="D361" s="42">
        <v>492</v>
      </c>
      <c r="E361" s="42">
        <v>291</v>
      </c>
      <c r="F361" s="42">
        <v>163</v>
      </c>
      <c r="G361" s="42">
        <v>123</v>
      </c>
      <c r="H361" s="42">
        <v>47</v>
      </c>
      <c r="I361" s="42">
        <v>123</v>
      </c>
      <c r="J361" s="42">
        <v>117</v>
      </c>
      <c r="K361" s="42">
        <v>130</v>
      </c>
      <c r="L361" s="42">
        <v>190</v>
      </c>
      <c r="M361" s="42">
        <v>602</v>
      </c>
    </row>
    <row r="362" spans="1:13" ht="14.25" customHeight="1">
      <c r="A362" s="43" t="s">
        <v>88</v>
      </c>
      <c r="B362" s="42">
        <v>16</v>
      </c>
      <c r="C362" s="42">
        <v>12</v>
      </c>
      <c r="D362" s="42">
        <v>17</v>
      </c>
      <c r="E362" s="42">
        <v>18</v>
      </c>
      <c r="F362" s="42">
        <v>13</v>
      </c>
      <c r="G362" s="42">
        <v>9</v>
      </c>
      <c r="H362" s="42">
        <v>6</v>
      </c>
      <c r="I362" s="42">
        <v>8</v>
      </c>
      <c r="J362" s="42">
        <v>10</v>
      </c>
      <c r="K362" s="42">
        <v>8</v>
      </c>
      <c r="L362" s="42">
        <v>15</v>
      </c>
      <c r="M362" s="42">
        <v>24</v>
      </c>
    </row>
    <row r="363" spans="1:13" ht="14.25" customHeight="1">
      <c r="A363" s="43" t="s">
        <v>89</v>
      </c>
      <c r="B363" s="42">
        <v>5</v>
      </c>
      <c r="C363" s="42">
        <v>11</v>
      </c>
      <c r="D363" s="42">
        <v>16</v>
      </c>
      <c r="E363" s="42">
        <v>10</v>
      </c>
      <c r="F363" s="42">
        <v>5</v>
      </c>
      <c r="G363" s="42">
        <v>4</v>
      </c>
      <c r="H363" s="42">
        <v>2</v>
      </c>
      <c r="I363" s="42">
        <v>4</v>
      </c>
      <c r="J363" s="42">
        <v>4</v>
      </c>
      <c r="K363" s="42">
        <v>4</v>
      </c>
      <c r="L363" s="42">
        <v>6</v>
      </c>
      <c r="M363" s="42">
        <v>19</v>
      </c>
    </row>
    <row r="364" spans="1:13" ht="14.25" customHeight="1">
      <c r="A364" s="43" t="s">
        <v>90</v>
      </c>
      <c r="B364" s="42">
        <v>31</v>
      </c>
      <c r="C364" s="42">
        <v>82</v>
      </c>
      <c r="D364" s="42">
        <v>134</v>
      </c>
      <c r="E364" s="42">
        <v>94</v>
      </c>
      <c r="F364" s="42">
        <v>32</v>
      </c>
      <c r="G364" s="42">
        <v>51</v>
      </c>
      <c r="H364" s="42">
        <v>20</v>
      </c>
      <c r="I364" s="42">
        <v>40</v>
      </c>
      <c r="J364" s="42">
        <v>26</v>
      </c>
      <c r="K364" s="42">
        <v>50</v>
      </c>
      <c r="L364" s="42">
        <v>67</v>
      </c>
      <c r="M364" s="42">
        <v>96</v>
      </c>
    </row>
    <row r="365" spans="1:13" ht="14.25" customHeight="1">
      <c r="A365" s="43" t="s">
        <v>91</v>
      </c>
      <c r="B365" s="42">
        <v>22</v>
      </c>
      <c r="C365" s="42">
        <v>18</v>
      </c>
      <c r="D365" s="42">
        <v>7</v>
      </c>
      <c r="E365" s="42">
        <v>13</v>
      </c>
      <c r="F365" s="42">
        <v>16</v>
      </c>
      <c r="G365" s="42">
        <v>21</v>
      </c>
      <c r="H365" s="42">
        <v>20</v>
      </c>
      <c r="I365" s="42">
        <v>5</v>
      </c>
      <c r="J365" s="42">
        <v>25</v>
      </c>
      <c r="K365" s="42">
        <v>4</v>
      </c>
      <c r="L365" s="42">
        <v>22</v>
      </c>
      <c r="M365" s="42">
        <v>5</v>
      </c>
    </row>
    <row r="366" spans="1:13" ht="14.25" customHeight="1">
      <c r="A366" s="43" t="s">
        <v>92</v>
      </c>
      <c r="B366" s="42">
        <v>1</v>
      </c>
      <c r="C366" s="42">
        <v>4</v>
      </c>
      <c r="D366" s="42">
        <v>2</v>
      </c>
      <c r="E366" s="42">
        <v>1</v>
      </c>
      <c r="F366" s="42">
        <v>2</v>
      </c>
      <c r="G366" s="42">
        <v>1</v>
      </c>
      <c r="H366" s="42">
        <v>1</v>
      </c>
      <c r="I366" s="42">
        <v>3</v>
      </c>
      <c r="J366" s="42">
        <v>1</v>
      </c>
      <c r="K366" s="42">
        <v>2</v>
      </c>
      <c r="L366" s="42">
        <v>2</v>
      </c>
      <c r="M366" s="42">
        <v>1</v>
      </c>
    </row>
    <row r="367" spans="1:13" ht="14.2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</row>
    <row r="368" spans="1:13" ht="16.5" customHeight="1">
      <c r="A368" s="41" t="s">
        <v>66</v>
      </c>
      <c r="B368" s="75" t="s">
        <v>119</v>
      </c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7"/>
    </row>
    <row r="369" spans="1:13" ht="14.25" customHeight="1">
      <c r="A369" s="41"/>
      <c r="B369" s="42" t="s">
        <v>69</v>
      </c>
      <c r="C369" s="42" t="s">
        <v>70</v>
      </c>
      <c r="D369" s="42" t="s">
        <v>71</v>
      </c>
      <c r="E369" s="42" t="s">
        <v>72</v>
      </c>
      <c r="F369" s="42" t="s">
        <v>73</v>
      </c>
      <c r="G369" s="42" t="s">
        <v>74</v>
      </c>
      <c r="H369" s="42" t="s">
        <v>75</v>
      </c>
      <c r="I369" s="42" t="s">
        <v>76</v>
      </c>
      <c r="J369" s="42" t="s">
        <v>77</v>
      </c>
      <c r="K369" s="42" t="s">
        <v>78</v>
      </c>
      <c r="L369" s="42" t="s">
        <v>79</v>
      </c>
      <c r="M369" s="42" t="s">
        <v>80</v>
      </c>
    </row>
    <row r="370" spans="1:13" ht="14.25" customHeight="1">
      <c r="A370" s="43">
        <v>1</v>
      </c>
      <c r="B370" s="42">
        <v>6</v>
      </c>
      <c r="C370" s="42" t="s">
        <v>83</v>
      </c>
      <c r="D370" s="42" t="s">
        <v>83</v>
      </c>
      <c r="E370" s="42">
        <v>5</v>
      </c>
      <c r="F370" s="42">
        <v>16</v>
      </c>
      <c r="G370" s="42">
        <v>16</v>
      </c>
      <c r="H370" s="42" t="s">
        <v>83</v>
      </c>
      <c r="I370" s="42" t="s">
        <v>83</v>
      </c>
      <c r="J370" s="42" t="s">
        <v>83</v>
      </c>
      <c r="K370" s="42">
        <v>3</v>
      </c>
      <c r="L370" s="42" t="s">
        <v>83</v>
      </c>
      <c r="M370" s="42">
        <v>24</v>
      </c>
    </row>
    <row r="371" spans="1:13" ht="14.25" customHeight="1">
      <c r="A371" s="43">
        <v>2</v>
      </c>
      <c r="B371" s="42">
        <v>42</v>
      </c>
      <c r="C371" s="42">
        <v>78</v>
      </c>
      <c r="D371" s="42" t="s">
        <v>83</v>
      </c>
      <c r="E371" s="42" t="s">
        <v>83</v>
      </c>
      <c r="F371" s="42" t="s">
        <v>83</v>
      </c>
      <c r="G371" s="42" t="s">
        <v>83</v>
      </c>
      <c r="H371" s="42" t="s">
        <v>83</v>
      </c>
      <c r="I371" s="42">
        <v>3</v>
      </c>
      <c r="J371" s="42">
        <v>0</v>
      </c>
      <c r="K371" s="42">
        <v>7</v>
      </c>
      <c r="L371" s="42">
        <v>3</v>
      </c>
      <c r="M371" s="42">
        <v>6</v>
      </c>
    </row>
    <row r="372" spans="1:13" ht="14.25" customHeight="1">
      <c r="A372" s="43">
        <v>3</v>
      </c>
      <c r="B372" s="42" t="s">
        <v>83</v>
      </c>
      <c r="C372" s="42" t="s">
        <v>83</v>
      </c>
      <c r="D372" s="42">
        <v>27</v>
      </c>
      <c r="E372" s="42" t="s">
        <v>83</v>
      </c>
      <c r="F372" s="42" t="s">
        <v>83</v>
      </c>
      <c r="G372" s="42">
        <v>6</v>
      </c>
      <c r="H372" s="42">
        <v>5</v>
      </c>
      <c r="I372" s="42">
        <v>1</v>
      </c>
      <c r="J372" s="42">
        <v>11</v>
      </c>
      <c r="K372" s="42">
        <v>8</v>
      </c>
      <c r="L372" s="42">
        <v>38</v>
      </c>
      <c r="M372" s="42">
        <v>0</v>
      </c>
    </row>
    <row r="373" spans="1:13" ht="14.25" customHeight="1">
      <c r="A373" s="43">
        <v>4</v>
      </c>
      <c r="B373" s="42">
        <v>9</v>
      </c>
      <c r="C373" s="42">
        <v>5</v>
      </c>
      <c r="D373" s="42">
        <v>0</v>
      </c>
      <c r="E373" s="42" t="s">
        <v>83</v>
      </c>
      <c r="F373" s="42">
        <v>1</v>
      </c>
      <c r="G373" s="42" t="s">
        <v>83</v>
      </c>
      <c r="H373" s="42" t="s">
        <v>83</v>
      </c>
      <c r="I373" s="42">
        <v>24</v>
      </c>
      <c r="J373" s="42">
        <v>5</v>
      </c>
      <c r="K373" s="42">
        <v>9</v>
      </c>
      <c r="L373" s="42">
        <v>5</v>
      </c>
      <c r="M373" s="42">
        <v>11</v>
      </c>
    </row>
    <row r="374" spans="1:13" ht="14.25" customHeight="1">
      <c r="A374" s="43">
        <v>5</v>
      </c>
      <c r="B374" s="42">
        <v>63</v>
      </c>
      <c r="C374" s="42">
        <v>13</v>
      </c>
      <c r="D374" s="42">
        <v>1</v>
      </c>
      <c r="E374" s="42" t="s">
        <v>83</v>
      </c>
      <c r="F374" s="42">
        <v>7</v>
      </c>
      <c r="G374" s="42" t="s">
        <v>83</v>
      </c>
      <c r="H374" s="42" t="s">
        <v>83</v>
      </c>
      <c r="I374" s="42">
        <v>4</v>
      </c>
      <c r="J374" s="42" t="s">
        <v>83</v>
      </c>
      <c r="K374" s="42">
        <v>76</v>
      </c>
      <c r="L374" s="42">
        <v>1</v>
      </c>
      <c r="M374" s="42" t="s">
        <v>83</v>
      </c>
    </row>
    <row r="375" spans="1:13" ht="14.25" customHeight="1">
      <c r="A375" s="43">
        <v>6</v>
      </c>
      <c r="B375" s="42">
        <v>2</v>
      </c>
      <c r="C375" s="42">
        <v>2</v>
      </c>
      <c r="D375" s="42">
        <v>2</v>
      </c>
      <c r="E375" s="42">
        <v>2</v>
      </c>
      <c r="F375" s="42">
        <v>1</v>
      </c>
      <c r="G375" s="42" t="s">
        <v>83</v>
      </c>
      <c r="H375" s="42">
        <v>30</v>
      </c>
      <c r="I375" s="42">
        <v>1</v>
      </c>
      <c r="J375" s="42">
        <v>12</v>
      </c>
      <c r="K375" s="42" t="s">
        <v>83</v>
      </c>
      <c r="L375" s="42">
        <v>2</v>
      </c>
      <c r="M375" s="42">
        <v>2</v>
      </c>
    </row>
    <row r="376" spans="1:13" ht="14.25" customHeight="1">
      <c r="A376" s="43">
        <v>7</v>
      </c>
      <c r="B376" s="42">
        <v>60</v>
      </c>
      <c r="C376" s="42" t="s">
        <v>83</v>
      </c>
      <c r="D376" s="42" t="s">
        <v>83</v>
      </c>
      <c r="E376" s="42">
        <v>39</v>
      </c>
      <c r="F376" s="42" t="s">
        <v>83</v>
      </c>
      <c r="G376" s="42" t="s">
        <v>83</v>
      </c>
      <c r="H376" s="42" t="s">
        <v>83</v>
      </c>
      <c r="I376" s="42" t="s">
        <v>83</v>
      </c>
      <c r="J376" s="42">
        <v>11</v>
      </c>
      <c r="K376" s="42">
        <v>7</v>
      </c>
      <c r="L376" s="42">
        <v>0</v>
      </c>
      <c r="M376" s="42">
        <v>1</v>
      </c>
    </row>
    <row r="377" spans="1:13" ht="14.25" customHeight="1">
      <c r="A377" s="43">
        <v>8</v>
      </c>
      <c r="B377" s="42" t="s">
        <v>83</v>
      </c>
      <c r="C377" s="42">
        <v>3</v>
      </c>
      <c r="D377" s="42">
        <v>34</v>
      </c>
      <c r="E377" s="42" t="s">
        <v>83</v>
      </c>
      <c r="F377" s="42">
        <v>1</v>
      </c>
      <c r="G377" s="42">
        <v>4</v>
      </c>
      <c r="H377" s="42" t="s">
        <v>83</v>
      </c>
      <c r="I377" s="42" t="s">
        <v>83</v>
      </c>
      <c r="J377" s="42">
        <v>47</v>
      </c>
      <c r="K377" s="42">
        <v>0</v>
      </c>
      <c r="L377" s="42">
        <v>3</v>
      </c>
      <c r="M377" s="42">
        <v>0</v>
      </c>
    </row>
    <row r="378" spans="1:13" ht="14.25" customHeight="1">
      <c r="A378" s="43">
        <v>9</v>
      </c>
      <c r="B378" s="42">
        <v>20</v>
      </c>
      <c r="C378" s="42">
        <v>5</v>
      </c>
      <c r="D378" s="42" t="s">
        <v>83</v>
      </c>
      <c r="E378" s="42" t="s">
        <v>83</v>
      </c>
      <c r="F378" s="42" t="s">
        <v>83</v>
      </c>
      <c r="G378" s="42">
        <v>0</v>
      </c>
      <c r="H378" s="42" t="s">
        <v>83</v>
      </c>
      <c r="I378" s="42" t="s">
        <v>83</v>
      </c>
      <c r="J378" s="42">
        <v>0</v>
      </c>
      <c r="K378" s="42" t="s">
        <v>83</v>
      </c>
      <c r="L378" s="42">
        <v>5</v>
      </c>
      <c r="M378" s="42">
        <v>19</v>
      </c>
    </row>
    <row r="379" spans="1:13" ht="14.25" customHeight="1">
      <c r="A379" s="43">
        <v>10</v>
      </c>
      <c r="B379" s="42" t="s">
        <v>83</v>
      </c>
      <c r="C379" s="42">
        <v>28</v>
      </c>
      <c r="D379" s="42">
        <v>7</v>
      </c>
      <c r="E379" s="42" t="s">
        <v>83</v>
      </c>
      <c r="F379" s="42" t="s">
        <v>83</v>
      </c>
      <c r="G379" s="42">
        <v>2</v>
      </c>
      <c r="H379" s="42" t="s">
        <v>83</v>
      </c>
      <c r="I379" s="42" t="s">
        <v>83</v>
      </c>
      <c r="J379" s="42">
        <v>41</v>
      </c>
      <c r="K379" s="42">
        <v>6</v>
      </c>
      <c r="L379" s="42">
        <v>37</v>
      </c>
      <c r="M379" s="42" t="s">
        <v>83</v>
      </c>
    </row>
    <row r="380" spans="1:13" ht="14.25" customHeight="1">
      <c r="A380" s="43">
        <v>11</v>
      </c>
      <c r="B380" s="42">
        <v>87</v>
      </c>
      <c r="C380" s="42" t="s">
        <v>83</v>
      </c>
      <c r="D380" s="42">
        <v>0</v>
      </c>
      <c r="E380" s="42">
        <v>53</v>
      </c>
      <c r="F380" s="42">
        <v>36</v>
      </c>
      <c r="G380" s="42">
        <v>0</v>
      </c>
      <c r="H380" s="42" t="s">
        <v>83</v>
      </c>
      <c r="I380" s="42" t="s">
        <v>83</v>
      </c>
      <c r="J380" s="42">
        <v>1</v>
      </c>
      <c r="K380" s="42">
        <v>1</v>
      </c>
      <c r="L380" s="42">
        <v>31</v>
      </c>
      <c r="M380" s="42">
        <v>1</v>
      </c>
    </row>
    <row r="381" spans="1:13" ht="14.25" customHeight="1">
      <c r="A381" s="43">
        <v>12</v>
      </c>
      <c r="B381" s="42">
        <v>2</v>
      </c>
      <c r="C381" s="42" t="s">
        <v>83</v>
      </c>
      <c r="D381" s="42">
        <v>1</v>
      </c>
      <c r="E381" s="42" t="s">
        <v>83</v>
      </c>
      <c r="F381" s="42">
        <v>3</v>
      </c>
      <c r="G381" s="42">
        <v>0</v>
      </c>
      <c r="H381" s="42" t="s">
        <v>83</v>
      </c>
      <c r="I381" s="42" t="s">
        <v>83</v>
      </c>
      <c r="J381" s="42">
        <v>20</v>
      </c>
      <c r="K381" s="42">
        <v>0</v>
      </c>
      <c r="L381" s="42">
        <v>4</v>
      </c>
      <c r="M381" s="42" t="s">
        <v>83</v>
      </c>
    </row>
    <row r="382" spans="1:13" ht="14.25" customHeight="1">
      <c r="A382" s="43">
        <v>13</v>
      </c>
      <c r="B382" s="42">
        <v>5</v>
      </c>
      <c r="C382" s="42" t="s">
        <v>83</v>
      </c>
      <c r="D382" s="42">
        <v>15</v>
      </c>
      <c r="E382" s="42" t="s">
        <v>83</v>
      </c>
      <c r="F382" s="42" t="s">
        <v>83</v>
      </c>
      <c r="G382" s="42">
        <v>5</v>
      </c>
      <c r="H382" s="42" t="s">
        <v>83</v>
      </c>
      <c r="I382" s="42" t="s">
        <v>83</v>
      </c>
      <c r="J382" s="42">
        <v>0</v>
      </c>
      <c r="K382" s="42">
        <v>73</v>
      </c>
      <c r="L382" s="42">
        <v>32</v>
      </c>
      <c r="M382" s="42">
        <v>0</v>
      </c>
    </row>
    <row r="383" spans="1:13" ht="14.25" customHeight="1">
      <c r="A383" s="43">
        <v>14</v>
      </c>
      <c r="B383" s="42" t="s">
        <v>83</v>
      </c>
      <c r="C383" s="42">
        <v>8</v>
      </c>
      <c r="D383" s="42">
        <v>43</v>
      </c>
      <c r="E383" s="42">
        <v>28</v>
      </c>
      <c r="F383" s="42" t="s">
        <v>83</v>
      </c>
      <c r="G383" s="42" t="s">
        <v>83</v>
      </c>
      <c r="H383" s="42" t="s">
        <v>83</v>
      </c>
      <c r="I383" s="42" t="s">
        <v>83</v>
      </c>
      <c r="J383" s="42" t="s">
        <v>83</v>
      </c>
      <c r="K383" s="42">
        <v>34</v>
      </c>
      <c r="L383" s="42">
        <v>0</v>
      </c>
      <c r="M383" s="42">
        <v>1</v>
      </c>
    </row>
    <row r="384" spans="1:13" ht="14.25" customHeight="1">
      <c r="A384" s="43">
        <v>15</v>
      </c>
      <c r="B384" s="42" t="s">
        <v>83</v>
      </c>
      <c r="C384" s="42" t="s">
        <v>83</v>
      </c>
      <c r="D384" s="42">
        <v>110</v>
      </c>
      <c r="E384" s="42" t="s">
        <v>83</v>
      </c>
      <c r="F384" s="42" t="s">
        <v>83</v>
      </c>
      <c r="G384" s="42">
        <v>6</v>
      </c>
      <c r="H384" s="42">
        <v>16</v>
      </c>
      <c r="I384" s="42">
        <v>1</v>
      </c>
      <c r="J384" s="42">
        <v>1</v>
      </c>
      <c r="K384" s="42">
        <v>17</v>
      </c>
      <c r="L384" s="42">
        <v>5</v>
      </c>
      <c r="M384" s="42" t="s">
        <v>83</v>
      </c>
    </row>
    <row r="385" spans="1:13" ht="14.25" customHeight="1">
      <c r="A385" s="43">
        <v>16</v>
      </c>
      <c r="B385" s="42" t="s">
        <v>83</v>
      </c>
      <c r="C385" s="42">
        <v>38</v>
      </c>
      <c r="D385" s="42" t="s">
        <v>83</v>
      </c>
      <c r="E385" s="42">
        <v>69</v>
      </c>
      <c r="F385" s="42" t="s">
        <v>83</v>
      </c>
      <c r="G385" s="42">
        <v>2</v>
      </c>
      <c r="H385" s="42">
        <v>6</v>
      </c>
      <c r="I385" s="42">
        <v>50</v>
      </c>
      <c r="J385" s="42" t="s">
        <v>83</v>
      </c>
      <c r="K385" s="42">
        <v>7</v>
      </c>
      <c r="L385" s="42" t="s">
        <v>83</v>
      </c>
      <c r="M385" s="42" t="s">
        <v>83</v>
      </c>
    </row>
    <row r="386" spans="1:13" ht="14.25" customHeight="1">
      <c r="A386" s="43">
        <v>17</v>
      </c>
      <c r="B386" s="42" t="s">
        <v>83</v>
      </c>
      <c r="C386" s="42">
        <v>2</v>
      </c>
      <c r="D386" s="42" t="s">
        <v>83</v>
      </c>
      <c r="E386" s="42" t="s">
        <v>83</v>
      </c>
      <c r="F386" s="42">
        <v>40</v>
      </c>
      <c r="G386" s="42" t="s">
        <v>83</v>
      </c>
      <c r="H386" s="42">
        <v>0</v>
      </c>
      <c r="I386" s="42" t="s">
        <v>83</v>
      </c>
      <c r="J386" s="42" t="s">
        <v>83</v>
      </c>
      <c r="K386" s="42">
        <v>5</v>
      </c>
      <c r="L386" s="42">
        <v>2</v>
      </c>
      <c r="M386" s="42">
        <v>8</v>
      </c>
    </row>
    <row r="387" spans="1:13" ht="14.25" customHeight="1">
      <c r="A387" s="43">
        <v>18</v>
      </c>
      <c r="B387" s="42">
        <v>11</v>
      </c>
      <c r="C387" s="42">
        <v>88</v>
      </c>
      <c r="D387" s="42">
        <v>11</v>
      </c>
      <c r="E387" s="42" t="s">
        <v>83</v>
      </c>
      <c r="F387" s="42" t="s">
        <v>83</v>
      </c>
      <c r="G387" s="42" t="s">
        <v>83</v>
      </c>
      <c r="H387" s="42" t="s">
        <v>83</v>
      </c>
      <c r="I387" s="42" t="s">
        <v>83</v>
      </c>
      <c r="J387" s="42">
        <v>44</v>
      </c>
      <c r="K387" s="42">
        <v>6</v>
      </c>
      <c r="L387" s="42" t="s">
        <v>83</v>
      </c>
      <c r="M387" s="42">
        <v>17</v>
      </c>
    </row>
    <row r="388" spans="1:13" ht="14.25" customHeight="1">
      <c r="A388" s="43">
        <v>19</v>
      </c>
      <c r="B388" s="42">
        <v>3</v>
      </c>
      <c r="C388" s="42">
        <v>3</v>
      </c>
      <c r="D388" s="42" t="s">
        <v>83</v>
      </c>
      <c r="E388" s="42">
        <v>7</v>
      </c>
      <c r="F388" s="42" t="s">
        <v>83</v>
      </c>
      <c r="G388" s="42">
        <v>0</v>
      </c>
      <c r="H388" s="42" t="s">
        <v>83</v>
      </c>
      <c r="I388" s="42">
        <v>9</v>
      </c>
      <c r="J388" s="42">
        <v>14</v>
      </c>
      <c r="K388" s="42">
        <v>31</v>
      </c>
      <c r="L388" s="42">
        <v>5</v>
      </c>
      <c r="M388" s="42">
        <v>22</v>
      </c>
    </row>
    <row r="389" spans="1:13" ht="14.25" customHeight="1">
      <c r="A389" s="43">
        <v>20</v>
      </c>
      <c r="B389" s="42">
        <v>1</v>
      </c>
      <c r="C389" s="42" t="s">
        <v>83</v>
      </c>
      <c r="D389" s="42">
        <v>14</v>
      </c>
      <c r="E389" s="42">
        <v>1</v>
      </c>
      <c r="F389" s="42" t="s">
        <v>83</v>
      </c>
      <c r="G389" s="42">
        <v>4</v>
      </c>
      <c r="H389" s="42">
        <v>0</v>
      </c>
      <c r="I389" s="42">
        <v>2</v>
      </c>
      <c r="J389" s="42">
        <v>0</v>
      </c>
      <c r="K389" s="42">
        <v>3</v>
      </c>
      <c r="L389" s="42" t="s">
        <v>83</v>
      </c>
      <c r="M389" s="42">
        <v>0</v>
      </c>
    </row>
    <row r="390" spans="1:13" ht="14.25" customHeight="1">
      <c r="A390" s="43">
        <v>21</v>
      </c>
      <c r="B390" s="42" t="s">
        <v>83</v>
      </c>
      <c r="C390" s="42" t="s">
        <v>83</v>
      </c>
      <c r="D390" s="42" t="s">
        <v>83</v>
      </c>
      <c r="E390" s="42" t="s">
        <v>83</v>
      </c>
      <c r="F390" s="42" t="s">
        <v>83</v>
      </c>
      <c r="G390" s="42">
        <v>5</v>
      </c>
      <c r="H390" s="42" t="s">
        <v>83</v>
      </c>
      <c r="I390" s="42">
        <v>14</v>
      </c>
      <c r="J390" s="42" t="s">
        <v>83</v>
      </c>
      <c r="K390" s="42">
        <v>16</v>
      </c>
      <c r="L390" s="42">
        <v>2</v>
      </c>
      <c r="M390" s="42" t="s">
        <v>83</v>
      </c>
    </row>
    <row r="391" spans="1:13" ht="14.25" customHeight="1">
      <c r="A391" s="43">
        <v>22</v>
      </c>
      <c r="B391" s="42">
        <v>4</v>
      </c>
      <c r="C391" s="42">
        <v>16</v>
      </c>
      <c r="D391" s="42" t="s">
        <v>83</v>
      </c>
      <c r="E391" s="42" t="s">
        <v>83</v>
      </c>
      <c r="F391" s="42" t="s">
        <v>83</v>
      </c>
      <c r="G391" s="42">
        <v>4</v>
      </c>
      <c r="H391" s="42" t="s">
        <v>83</v>
      </c>
      <c r="I391" s="42">
        <v>4</v>
      </c>
      <c r="J391" s="42" t="s">
        <v>83</v>
      </c>
      <c r="K391" s="42" t="s">
        <v>83</v>
      </c>
      <c r="L391" s="42" t="s">
        <v>83</v>
      </c>
      <c r="M391" s="42" t="s">
        <v>83</v>
      </c>
    </row>
    <row r="392" spans="1:13" ht="14.25" customHeight="1">
      <c r="A392" s="43">
        <v>23</v>
      </c>
      <c r="B392" s="42">
        <v>5</v>
      </c>
      <c r="C392" s="42" t="s">
        <v>83</v>
      </c>
      <c r="D392" s="42" t="s">
        <v>83</v>
      </c>
      <c r="E392" s="42">
        <v>7</v>
      </c>
      <c r="F392" s="42" t="s">
        <v>83</v>
      </c>
      <c r="G392" s="42">
        <v>9</v>
      </c>
      <c r="H392" s="42">
        <v>5</v>
      </c>
      <c r="I392" s="42">
        <v>0</v>
      </c>
      <c r="J392" s="42">
        <v>0</v>
      </c>
      <c r="K392" s="42">
        <v>3</v>
      </c>
      <c r="L392" s="42" t="s">
        <v>83</v>
      </c>
      <c r="M392" s="42" t="s">
        <v>83</v>
      </c>
    </row>
    <row r="393" spans="1:13" ht="14.25" customHeight="1">
      <c r="A393" s="43">
        <v>24</v>
      </c>
      <c r="B393" s="42" t="s">
        <v>83</v>
      </c>
      <c r="C393" s="42">
        <v>28</v>
      </c>
      <c r="D393" s="42" t="s">
        <v>83</v>
      </c>
      <c r="E393" s="42">
        <v>7</v>
      </c>
      <c r="F393" s="42" t="s">
        <v>83</v>
      </c>
      <c r="G393" s="42">
        <v>3</v>
      </c>
      <c r="H393" s="42">
        <v>1</v>
      </c>
      <c r="I393" s="42" t="s">
        <v>83</v>
      </c>
      <c r="J393" s="42" t="s">
        <v>83</v>
      </c>
      <c r="K393" s="42">
        <v>1</v>
      </c>
      <c r="L393" s="42" t="s">
        <v>83</v>
      </c>
      <c r="M393" s="42" t="s">
        <v>83</v>
      </c>
    </row>
    <row r="394" spans="1:13" ht="14.25" customHeight="1">
      <c r="A394" s="43">
        <v>25</v>
      </c>
      <c r="B394" s="42" t="s">
        <v>83</v>
      </c>
      <c r="C394" s="42" t="s">
        <v>83</v>
      </c>
      <c r="D394" s="42">
        <v>86</v>
      </c>
      <c r="E394" s="42" t="s">
        <v>83</v>
      </c>
      <c r="F394" s="42">
        <v>36</v>
      </c>
      <c r="G394" s="42">
        <v>12</v>
      </c>
      <c r="H394" s="42">
        <v>13</v>
      </c>
      <c r="I394" s="42" t="s">
        <v>83</v>
      </c>
      <c r="J394" s="42" t="s">
        <v>83</v>
      </c>
      <c r="K394" s="42">
        <v>80</v>
      </c>
      <c r="L394" s="42">
        <v>0</v>
      </c>
      <c r="M394" s="42">
        <v>0</v>
      </c>
    </row>
    <row r="395" spans="1:13" ht="14.25" customHeight="1">
      <c r="A395" s="43">
        <v>26</v>
      </c>
      <c r="B395" s="42" t="s">
        <v>83</v>
      </c>
      <c r="C395" s="42" t="s">
        <v>83</v>
      </c>
      <c r="D395" s="42" t="s">
        <v>83</v>
      </c>
      <c r="E395" s="42">
        <v>22</v>
      </c>
      <c r="F395" s="42">
        <v>20</v>
      </c>
      <c r="G395" s="42">
        <v>7</v>
      </c>
      <c r="H395" s="42">
        <v>31</v>
      </c>
      <c r="I395" s="42" t="s">
        <v>83</v>
      </c>
      <c r="J395" s="42">
        <v>3</v>
      </c>
      <c r="K395" s="42" t="s">
        <v>83</v>
      </c>
      <c r="L395" s="42" t="s">
        <v>83</v>
      </c>
      <c r="M395" s="42" t="s">
        <v>83</v>
      </c>
    </row>
    <row r="396" spans="1:13" ht="14.25" customHeight="1">
      <c r="A396" s="43">
        <v>27</v>
      </c>
      <c r="B396" s="42" t="s">
        <v>83</v>
      </c>
      <c r="C396" s="42" t="s">
        <v>83</v>
      </c>
      <c r="D396" s="42">
        <v>5</v>
      </c>
      <c r="E396" s="42" t="s">
        <v>83</v>
      </c>
      <c r="F396" s="42" t="s">
        <v>83</v>
      </c>
      <c r="G396" s="42" t="s">
        <v>83</v>
      </c>
      <c r="H396" s="42">
        <v>1</v>
      </c>
      <c r="I396" s="42">
        <v>3</v>
      </c>
      <c r="J396" s="42" t="s">
        <v>83</v>
      </c>
      <c r="K396" s="42">
        <v>0</v>
      </c>
      <c r="L396" s="42">
        <v>5</v>
      </c>
      <c r="M396" s="42">
        <v>1</v>
      </c>
    </row>
    <row r="397" spans="1:13" ht="14.25" customHeight="1">
      <c r="A397" s="43">
        <v>28</v>
      </c>
      <c r="B397" s="42" t="s">
        <v>83</v>
      </c>
      <c r="C397" s="42" t="s">
        <v>83</v>
      </c>
      <c r="D397" s="42" t="s">
        <v>83</v>
      </c>
      <c r="E397" s="42">
        <v>17</v>
      </c>
      <c r="F397" s="42">
        <v>25</v>
      </c>
      <c r="G397" s="42">
        <v>4</v>
      </c>
      <c r="H397" s="42" t="s">
        <v>83</v>
      </c>
      <c r="I397" s="42" t="s">
        <v>83</v>
      </c>
      <c r="J397" s="42" t="s">
        <v>83</v>
      </c>
      <c r="K397" s="42" t="s">
        <v>83</v>
      </c>
      <c r="L397" s="42">
        <v>28</v>
      </c>
      <c r="M397" s="42">
        <v>16</v>
      </c>
    </row>
    <row r="398" spans="1:13" ht="14.25" customHeight="1">
      <c r="A398" s="43">
        <v>29</v>
      </c>
      <c r="B398" s="42" t="s">
        <v>83</v>
      </c>
      <c r="C398" s="44"/>
      <c r="D398" s="42" t="s">
        <v>83</v>
      </c>
      <c r="E398" s="42">
        <v>0</v>
      </c>
      <c r="F398" s="42" t="s">
        <v>83</v>
      </c>
      <c r="G398" s="42" t="s">
        <v>83</v>
      </c>
      <c r="H398" s="42" t="s">
        <v>83</v>
      </c>
      <c r="I398" s="42">
        <v>0</v>
      </c>
      <c r="J398" s="42" t="s">
        <v>83</v>
      </c>
      <c r="K398" s="42" t="s">
        <v>83</v>
      </c>
      <c r="L398" s="42">
        <v>3</v>
      </c>
      <c r="M398" s="42">
        <v>17</v>
      </c>
    </row>
    <row r="399" spans="1:13" ht="14.25" customHeight="1">
      <c r="A399" s="43">
        <v>30</v>
      </c>
      <c r="B399" s="42" t="s">
        <v>83</v>
      </c>
      <c r="C399" s="44"/>
      <c r="D399" s="42">
        <v>2</v>
      </c>
      <c r="E399" s="42" t="s">
        <v>83</v>
      </c>
      <c r="F399" s="42" t="s">
        <v>83</v>
      </c>
      <c r="G399" s="42">
        <v>1</v>
      </c>
      <c r="H399" s="42">
        <v>40</v>
      </c>
      <c r="I399" s="42">
        <v>7</v>
      </c>
      <c r="J399" s="42" t="s">
        <v>83</v>
      </c>
      <c r="K399" s="42" t="s">
        <v>83</v>
      </c>
      <c r="L399" s="42">
        <v>17</v>
      </c>
      <c r="M399" s="42">
        <v>12</v>
      </c>
    </row>
    <row r="400" spans="1:13" ht="14.25" customHeight="1">
      <c r="A400" s="43">
        <v>31</v>
      </c>
      <c r="B400" s="42">
        <v>33</v>
      </c>
      <c r="C400" s="44"/>
      <c r="D400" s="42">
        <v>4</v>
      </c>
      <c r="E400" s="44"/>
      <c r="F400" s="42" t="s">
        <v>83</v>
      </c>
      <c r="G400" s="44"/>
      <c r="H400" s="42" t="s">
        <v>83</v>
      </c>
      <c r="I400" s="42" t="s">
        <v>83</v>
      </c>
      <c r="J400" s="44"/>
      <c r="K400" s="42">
        <v>23</v>
      </c>
      <c r="L400" s="44"/>
      <c r="M400" s="42" t="s">
        <v>83</v>
      </c>
    </row>
    <row r="401" spans="1:13" ht="14.25" customHeight="1">
      <c r="A401" s="43" t="s">
        <v>87</v>
      </c>
      <c r="B401" s="42">
        <v>353</v>
      </c>
      <c r="C401" s="42">
        <v>317</v>
      </c>
      <c r="D401" s="42">
        <v>362</v>
      </c>
      <c r="E401" s="42">
        <v>257</v>
      </c>
      <c r="F401" s="42">
        <v>186</v>
      </c>
      <c r="G401" s="42">
        <v>90</v>
      </c>
      <c r="H401" s="42">
        <v>148</v>
      </c>
      <c r="I401" s="42">
        <v>123</v>
      </c>
      <c r="J401" s="42">
        <v>210</v>
      </c>
      <c r="K401" s="42">
        <v>416</v>
      </c>
      <c r="L401" s="42">
        <v>228</v>
      </c>
      <c r="M401" s="42">
        <v>158</v>
      </c>
    </row>
    <row r="402" spans="1:13" ht="14.25" customHeight="1">
      <c r="A402" s="43" t="s">
        <v>88</v>
      </c>
      <c r="B402" s="42">
        <v>16</v>
      </c>
      <c r="C402" s="42">
        <v>14</v>
      </c>
      <c r="D402" s="42">
        <v>17</v>
      </c>
      <c r="E402" s="42">
        <v>13</v>
      </c>
      <c r="F402" s="42">
        <v>11</v>
      </c>
      <c r="G402" s="42">
        <v>20</v>
      </c>
      <c r="H402" s="42">
        <v>12</v>
      </c>
      <c r="I402" s="42">
        <v>15</v>
      </c>
      <c r="J402" s="42">
        <v>17</v>
      </c>
      <c r="K402" s="42">
        <v>24</v>
      </c>
      <c r="L402" s="42">
        <v>22</v>
      </c>
      <c r="M402" s="42">
        <v>20</v>
      </c>
    </row>
    <row r="403" spans="1:13" ht="14.25" customHeight="1">
      <c r="A403" s="43" t="s">
        <v>89</v>
      </c>
      <c r="B403" s="42">
        <v>11</v>
      </c>
      <c r="C403" s="42">
        <v>11</v>
      </c>
      <c r="D403" s="42">
        <v>12</v>
      </c>
      <c r="E403" s="42">
        <v>9</v>
      </c>
      <c r="F403" s="42">
        <v>6</v>
      </c>
      <c r="G403" s="42">
        <v>3</v>
      </c>
      <c r="H403" s="42">
        <v>5</v>
      </c>
      <c r="I403" s="42">
        <v>4</v>
      </c>
      <c r="J403" s="42">
        <v>7</v>
      </c>
      <c r="K403" s="42">
        <v>13</v>
      </c>
      <c r="L403" s="42">
        <v>8</v>
      </c>
      <c r="M403" s="42">
        <v>5</v>
      </c>
    </row>
    <row r="404" spans="1:13" ht="14.25" customHeight="1">
      <c r="A404" s="43" t="s">
        <v>90</v>
      </c>
      <c r="B404" s="42">
        <v>87</v>
      </c>
      <c r="C404" s="42">
        <v>88</v>
      </c>
      <c r="D404" s="42">
        <v>110</v>
      </c>
      <c r="E404" s="42">
        <v>69</v>
      </c>
      <c r="F404" s="42">
        <v>40</v>
      </c>
      <c r="G404" s="42">
        <v>16</v>
      </c>
      <c r="H404" s="42">
        <v>40</v>
      </c>
      <c r="I404" s="42">
        <v>50</v>
      </c>
      <c r="J404" s="42">
        <v>47</v>
      </c>
      <c r="K404" s="42">
        <v>80</v>
      </c>
      <c r="L404" s="42">
        <v>38</v>
      </c>
      <c r="M404" s="42">
        <v>24</v>
      </c>
    </row>
    <row r="405" spans="1:13" ht="14.25" customHeight="1">
      <c r="A405" s="43" t="s">
        <v>91</v>
      </c>
      <c r="B405" s="42">
        <v>11</v>
      </c>
      <c r="C405" s="42">
        <v>18</v>
      </c>
      <c r="D405" s="42">
        <v>15</v>
      </c>
      <c r="E405" s="42">
        <v>16</v>
      </c>
      <c r="F405" s="42">
        <v>17</v>
      </c>
      <c r="G405" s="42">
        <v>1</v>
      </c>
      <c r="H405" s="42">
        <v>30</v>
      </c>
      <c r="I405" s="42">
        <v>16</v>
      </c>
      <c r="J405" s="42">
        <v>8</v>
      </c>
      <c r="K405" s="42">
        <v>25</v>
      </c>
      <c r="L405" s="42">
        <v>3</v>
      </c>
      <c r="M405" s="42">
        <v>1</v>
      </c>
    </row>
    <row r="406" spans="1:13" ht="14.25" customHeight="1">
      <c r="A406" s="43" t="s">
        <v>92</v>
      </c>
      <c r="B406" s="42">
        <v>1</v>
      </c>
      <c r="C406" s="42">
        <v>2</v>
      </c>
      <c r="D406" s="42">
        <v>0</v>
      </c>
      <c r="E406" s="42">
        <v>0</v>
      </c>
      <c r="F406" s="42">
        <v>1</v>
      </c>
      <c r="G406" s="42">
        <v>0</v>
      </c>
      <c r="H406" s="42">
        <v>0</v>
      </c>
      <c r="I406" s="42">
        <v>0</v>
      </c>
      <c r="J406" s="42">
        <v>0</v>
      </c>
      <c r="K406" s="42">
        <v>0</v>
      </c>
      <c r="L406" s="42">
        <v>0</v>
      </c>
      <c r="M406" s="42">
        <v>0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10000000}"/>
  <mergeCells count="10">
    <mergeCell ref="B288:M288"/>
    <mergeCell ref="B328:M328"/>
    <mergeCell ref="B368:M368"/>
    <mergeCell ref="B8:M8"/>
    <mergeCell ref="B48:M48"/>
    <mergeCell ref="B88:M88"/>
    <mergeCell ref="B128:M128"/>
    <mergeCell ref="B168:M168"/>
    <mergeCell ref="B208:M208"/>
    <mergeCell ref="B248:M248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1000"/>
  <sheetViews>
    <sheetView workbookViewId="0"/>
  </sheetViews>
  <sheetFormatPr defaultColWidth="14.453125" defaultRowHeight="15" customHeight="1"/>
  <cols>
    <col min="1" max="1" width="8.7265625" customWidth="1"/>
    <col min="2" max="13" width="5.54296875" customWidth="1"/>
    <col min="14" max="14" width="9" customWidth="1"/>
    <col min="15" max="25" width="5.45312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379</v>
      </c>
      <c r="J3" s="31"/>
      <c r="K3" s="30"/>
      <c r="L3" s="30"/>
      <c r="M3" s="30"/>
    </row>
    <row r="4" spans="1:30" ht="14.25" customHeight="1">
      <c r="A4" s="31" t="s">
        <v>380</v>
      </c>
      <c r="B4" s="31"/>
      <c r="C4" s="31"/>
      <c r="D4" s="31"/>
      <c r="E4" s="31"/>
      <c r="F4" s="31"/>
      <c r="G4" s="31"/>
      <c r="H4" s="31"/>
      <c r="I4" s="31" t="s">
        <v>381</v>
      </c>
      <c r="J4" s="31"/>
      <c r="K4" s="30"/>
      <c r="L4" s="30"/>
      <c r="M4" s="30"/>
    </row>
    <row r="5" spans="1:30" ht="14.25" customHeight="1">
      <c r="A5" s="31" t="s">
        <v>382</v>
      </c>
      <c r="B5" s="31"/>
      <c r="C5" s="31"/>
      <c r="D5" s="31"/>
      <c r="E5" s="31"/>
      <c r="F5" s="31"/>
      <c r="G5" s="31"/>
      <c r="H5" s="31"/>
      <c r="I5" s="31" t="s">
        <v>186</v>
      </c>
      <c r="J5" s="31"/>
      <c r="K5" s="30"/>
      <c r="L5" s="30"/>
      <c r="M5" s="30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 t="s">
        <v>83</v>
      </c>
      <c r="C10" s="30">
        <v>20</v>
      </c>
      <c r="D10" s="30" t="s">
        <v>83</v>
      </c>
      <c r="E10" s="30">
        <v>41</v>
      </c>
      <c r="F10" s="30" t="s">
        <v>83</v>
      </c>
      <c r="G10" s="30" t="s">
        <v>83</v>
      </c>
      <c r="H10" s="30" t="s">
        <v>83</v>
      </c>
      <c r="I10" s="30">
        <v>22</v>
      </c>
      <c r="J10" s="30" t="s">
        <v>83</v>
      </c>
      <c r="K10" s="30" t="s">
        <v>83</v>
      </c>
      <c r="L10" s="30" t="s">
        <v>83</v>
      </c>
      <c r="M10" s="30">
        <v>27</v>
      </c>
      <c r="O10" s="30" t="s">
        <v>69</v>
      </c>
      <c r="P10" s="30">
        <v>469</v>
      </c>
      <c r="Q10" s="34">
        <v>866</v>
      </c>
      <c r="R10" s="34">
        <v>278</v>
      </c>
      <c r="S10" s="34">
        <v>1142</v>
      </c>
      <c r="T10" s="34">
        <v>196</v>
      </c>
      <c r="U10" s="34">
        <v>356</v>
      </c>
      <c r="V10" s="34">
        <v>232</v>
      </c>
      <c r="W10" s="34">
        <v>532</v>
      </c>
      <c r="X10" s="34">
        <v>375</v>
      </c>
      <c r="Y10" s="34">
        <v>467</v>
      </c>
      <c r="Z10" s="32">
        <f t="shared" ref="Z10:Z21" si="0">AVERAGE(P10:Y10)</f>
        <v>491.3</v>
      </c>
      <c r="AB10" s="32">
        <f t="shared" ref="AB10:AB21" si="1">((W10-Z10)/Z10)*100</f>
        <v>8.2841441074699755</v>
      </c>
      <c r="AC10" s="32">
        <f t="shared" ref="AC10:AC21" si="2">((X10-Z10)/Z10)*100</f>
        <v>-23.671890901689395</v>
      </c>
      <c r="AD10" s="32">
        <f t="shared" ref="AD10:AD21" si="3">((Y10-Z10)/Z10)*100</f>
        <v>-4.9460614695705294</v>
      </c>
    </row>
    <row r="11" spans="1:30" ht="14.25" customHeight="1">
      <c r="A11" s="30">
        <v>2</v>
      </c>
      <c r="B11" s="30">
        <v>22</v>
      </c>
      <c r="C11" s="30">
        <v>24</v>
      </c>
      <c r="D11" s="30" t="s">
        <v>83</v>
      </c>
      <c r="E11" s="30">
        <v>17</v>
      </c>
      <c r="F11" s="30">
        <v>87</v>
      </c>
      <c r="G11" s="30" t="s">
        <v>83</v>
      </c>
      <c r="H11" s="30" t="s">
        <v>83</v>
      </c>
      <c r="I11" s="30">
        <v>7</v>
      </c>
      <c r="J11" s="30" t="s">
        <v>83</v>
      </c>
      <c r="K11" s="30" t="s">
        <v>83</v>
      </c>
      <c r="L11" s="30" t="s">
        <v>83</v>
      </c>
      <c r="M11" s="30">
        <v>46</v>
      </c>
      <c r="O11" s="30" t="s">
        <v>70</v>
      </c>
      <c r="P11" s="30">
        <v>602</v>
      </c>
      <c r="Q11" s="34">
        <v>178</v>
      </c>
      <c r="R11" s="34">
        <v>474</v>
      </c>
      <c r="S11" s="34">
        <v>697</v>
      </c>
      <c r="T11" s="34">
        <v>337</v>
      </c>
      <c r="U11" s="34">
        <v>354</v>
      </c>
      <c r="V11" s="34">
        <v>298</v>
      </c>
      <c r="W11" s="34">
        <v>536</v>
      </c>
      <c r="X11" s="34">
        <v>398</v>
      </c>
      <c r="Y11" s="34">
        <v>242</v>
      </c>
      <c r="Z11" s="32">
        <f t="shared" si="0"/>
        <v>411.6</v>
      </c>
      <c r="AB11" s="32">
        <f t="shared" si="1"/>
        <v>30.223517978620013</v>
      </c>
      <c r="AC11" s="32">
        <f t="shared" si="2"/>
        <v>-3.3041788143829014</v>
      </c>
      <c r="AD11" s="32">
        <f t="shared" si="3"/>
        <v>-41.205053449951414</v>
      </c>
    </row>
    <row r="12" spans="1:30" ht="14.25" customHeight="1">
      <c r="A12" s="30">
        <v>3</v>
      </c>
      <c r="B12" s="30" t="s">
        <v>83</v>
      </c>
      <c r="C12" s="30">
        <v>17</v>
      </c>
      <c r="D12" s="30" t="s">
        <v>83</v>
      </c>
      <c r="E12" s="30">
        <v>29</v>
      </c>
      <c r="F12" s="30" t="s">
        <v>83</v>
      </c>
      <c r="G12" s="30" t="s">
        <v>83</v>
      </c>
      <c r="H12" s="30">
        <v>15</v>
      </c>
      <c r="I12" s="30" t="s">
        <v>83</v>
      </c>
      <c r="J12" s="30" t="s">
        <v>83</v>
      </c>
      <c r="K12" s="30" t="s">
        <v>83</v>
      </c>
      <c r="L12" s="30" t="s">
        <v>83</v>
      </c>
      <c r="M12" s="30">
        <v>15</v>
      </c>
      <c r="O12" s="30" t="s">
        <v>71</v>
      </c>
      <c r="P12" s="30">
        <v>234</v>
      </c>
      <c r="Q12" s="34">
        <v>415</v>
      </c>
      <c r="R12" s="34">
        <v>423</v>
      </c>
      <c r="S12" s="34">
        <v>794</v>
      </c>
      <c r="T12" s="34">
        <v>482</v>
      </c>
      <c r="U12" s="34">
        <v>533</v>
      </c>
      <c r="V12" s="34">
        <v>464</v>
      </c>
      <c r="W12" s="34">
        <v>368</v>
      </c>
      <c r="X12" s="34">
        <v>355</v>
      </c>
      <c r="Y12" s="34">
        <v>275</v>
      </c>
      <c r="Z12" s="32">
        <f t="shared" si="0"/>
        <v>434.3</v>
      </c>
      <c r="AB12" s="32">
        <f t="shared" si="1"/>
        <v>-15.265945199171082</v>
      </c>
      <c r="AC12" s="32">
        <f t="shared" si="2"/>
        <v>-18.259267787243843</v>
      </c>
      <c r="AD12" s="32">
        <f t="shared" si="3"/>
        <v>-36.679714483076218</v>
      </c>
    </row>
    <row r="13" spans="1:30" ht="14.25" customHeight="1">
      <c r="A13" s="30">
        <v>4</v>
      </c>
      <c r="B13" s="30" t="s">
        <v>83</v>
      </c>
      <c r="C13" s="30">
        <v>74</v>
      </c>
      <c r="D13" s="30">
        <v>7</v>
      </c>
      <c r="E13" s="30">
        <v>25</v>
      </c>
      <c r="F13" s="30" t="s">
        <v>83</v>
      </c>
      <c r="G13" s="30" t="s">
        <v>83</v>
      </c>
      <c r="H13" s="30">
        <v>35</v>
      </c>
      <c r="I13" s="30">
        <v>19</v>
      </c>
      <c r="J13" s="30" t="s">
        <v>83</v>
      </c>
      <c r="K13" s="30" t="s">
        <v>83</v>
      </c>
      <c r="L13" s="30" t="s">
        <v>83</v>
      </c>
      <c r="M13" s="30">
        <v>39</v>
      </c>
      <c r="O13" s="30" t="s">
        <v>72</v>
      </c>
      <c r="P13" s="30">
        <v>626</v>
      </c>
      <c r="Q13" s="34">
        <v>243</v>
      </c>
      <c r="R13" s="34">
        <v>503</v>
      </c>
      <c r="S13" s="34">
        <v>612</v>
      </c>
      <c r="T13" s="34">
        <v>824</v>
      </c>
      <c r="U13" s="34">
        <v>555</v>
      </c>
      <c r="V13" s="34">
        <v>494</v>
      </c>
      <c r="W13" s="34">
        <v>435</v>
      </c>
      <c r="X13" s="34">
        <v>122</v>
      </c>
      <c r="Y13" s="34">
        <v>308</v>
      </c>
      <c r="Z13" s="32">
        <f t="shared" si="0"/>
        <v>472.2</v>
      </c>
      <c r="AB13" s="32">
        <f t="shared" si="1"/>
        <v>-7.878017789072425</v>
      </c>
      <c r="AC13" s="32">
        <f t="shared" si="2"/>
        <v>-74.163490046590425</v>
      </c>
      <c r="AD13" s="32">
        <f t="shared" si="3"/>
        <v>-34.773401101228288</v>
      </c>
    </row>
    <row r="14" spans="1:30" ht="14.25" customHeight="1">
      <c r="A14" s="30">
        <v>5</v>
      </c>
      <c r="B14" s="30">
        <v>2</v>
      </c>
      <c r="C14" s="30">
        <v>27</v>
      </c>
      <c r="D14" s="30" t="s">
        <v>83</v>
      </c>
      <c r="E14" s="30">
        <v>17</v>
      </c>
      <c r="F14" s="30">
        <v>6</v>
      </c>
      <c r="G14" s="30" t="s">
        <v>83</v>
      </c>
      <c r="H14" s="30" t="s">
        <v>83</v>
      </c>
      <c r="I14" s="30">
        <v>24</v>
      </c>
      <c r="J14" s="30">
        <v>12</v>
      </c>
      <c r="K14" s="30" t="s">
        <v>83</v>
      </c>
      <c r="L14" s="30" t="s">
        <v>83</v>
      </c>
      <c r="M14" s="30">
        <v>32</v>
      </c>
      <c r="O14" s="30" t="s">
        <v>73</v>
      </c>
      <c r="P14" s="30">
        <v>277</v>
      </c>
      <c r="Q14" s="34">
        <v>349</v>
      </c>
      <c r="R14" s="34">
        <v>84</v>
      </c>
      <c r="S14" s="34">
        <v>933</v>
      </c>
      <c r="U14" s="34">
        <v>563</v>
      </c>
      <c r="V14" s="34">
        <v>117</v>
      </c>
      <c r="W14" s="34">
        <v>392</v>
      </c>
      <c r="X14" s="34">
        <v>406</v>
      </c>
      <c r="Y14" s="34">
        <v>304</v>
      </c>
      <c r="Z14" s="32">
        <f t="shared" si="0"/>
        <v>380.55555555555554</v>
      </c>
      <c r="AB14" s="32">
        <f t="shared" si="1"/>
        <v>3.0072992700729961</v>
      </c>
      <c r="AC14" s="32">
        <f t="shared" si="2"/>
        <v>6.6861313868613177</v>
      </c>
      <c r="AD14" s="32">
        <f t="shared" si="3"/>
        <v>-20.116788321167881</v>
      </c>
    </row>
    <row r="15" spans="1:30" ht="14.25" customHeight="1">
      <c r="A15" s="30">
        <v>6</v>
      </c>
      <c r="B15" s="30" t="s">
        <v>83</v>
      </c>
      <c r="C15" s="30">
        <v>34</v>
      </c>
      <c r="D15" s="30" t="s">
        <v>83</v>
      </c>
      <c r="E15" s="30">
        <v>59</v>
      </c>
      <c r="F15" s="30" t="s">
        <v>83</v>
      </c>
      <c r="G15" s="30" t="s">
        <v>83</v>
      </c>
      <c r="H15" s="30" t="s">
        <v>83</v>
      </c>
      <c r="I15" s="30">
        <v>26</v>
      </c>
      <c r="J15" s="30">
        <v>19</v>
      </c>
      <c r="K15" s="30" t="s">
        <v>83</v>
      </c>
      <c r="L15" s="30">
        <v>10</v>
      </c>
      <c r="M15" s="30">
        <v>61</v>
      </c>
      <c r="O15" s="30" t="s">
        <v>74</v>
      </c>
      <c r="P15" s="30">
        <v>40</v>
      </c>
      <c r="Q15" s="34">
        <v>337</v>
      </c>
      <c r="R15" s="34">
        <v>282</v>
      </c>
      <c r="S15" s="34">
        <v>202</v>
      </c>
      <c r="T15" s="34">
        <v>223</v>
      </c>
      <c r="U15" s="34">
        <v>288</v>
      </c>
      <c r="V15" s="34">
        <v>322</v>
      </c>
      <c r="W15" s="34">
        <v>221</v>
      </c>
      <c r="X15" s="34">
        <v>87</v>
      </c>
      <c r="Y15" s="34">
        <v>234</v>
      </c>
      <c r="Z15" s="32">
        <f t="shared" si="0"/>
        <v>223.6</v>
      </c>
      <c r="AB15" s="32">
        <f t="shared" si="1"/>
        <v>-1.1627906976744162</v>
      </c>
      <c r="AC15" s="32">
        <f t="shared" si="2"/>
        <v>-61.091234347048292</v>
      </c>
      <c r="AD15" s="32">
        <f t="shared" si="3"/>
        <v>4.6511627906976774</v>
      </c>
    </row>
    <row r="16" spans="1:30" ht="14.25" customHeight="1">
      <c r="A16" s="30">
        <v>7</v>
      </c>
      <c r="B16" s="30" t="s">
        <v>83</v>
      </c>
      <c r="C16" s="30">
        <v>14</v>
      </c>
      <c r="D16" s="30" t="s">
        <v>83</v>
      </c>
      <c r="E16" s="30">
        <v>126</v>
      </c>
      <c r="F16" s="30" t="s">
        <v>83</v>
      </c>
      <c r="G16" s="30" t="s">
        <v>83</v>
      </c>
      <c r="H16" s="30" t="s">
        <v>83</v>
      </c>
      <c r="I16" s="30">
        <v>42</v>
      </c>
      <c r="J16" s="30">
        <v>21</v>
      </c>
      <c r="K16" s="30" t="s">
        <v>83</v>
      </c>
      <c r="L16" s="30" t="s">
        <v>83</v>
      </c>
      <c r="M16" s="30">
        <v>26</v>
      </c>
      <c r="O16" s="30" t="s">
        <v>75</v>
      </c>
      <c r="P16" s="30">
        <v>111</v>
      </c>
      <c r="Q16" s="34">
        <v>76</v>
      </c>
      <c r="R16" s="34">
        <v>116</v>
      </c>
      <c r="S16" s="34">
        <v>301</v>
      </c>
      <c r="T16" s="34">
        <v>375</v>
      </c>
      <c r="U16" s="34">
        <v>63</v>
      </c>
      <c r="V16" s="34">
        <v>166</v>
      </c>
      <c r="W16" s="34">
        <v>213</v>
      </c>
      <c r="X16" s="34">
        <v>162</v>
      </c>
      <c r="Y16" s="34">
        <v>353</v>
      </c>
      <c r="Z16" s="32">
        <f t="shared" si="0"/>
        <v>193.6</v>
      </c>
      <c r="AB16" s="32">
        <f t="shared" si="1"/>
        <v>10.020661157024795</v>
      </c>
      <c r="AC16" s="32">
        <f t="shared" si="2"/>
        <v>-16.322314049586776</v>
      </c>
      <c r="AD16" s="32">
        <f t="shared" si="3"/>
        <v>82.334710743801651</v>
      </c>
    </row>
    <row r="17" spans="1:30" ht="14.25" customHeight="1">
      <c r="A17" s="30">
        <v>8</v>
      </c>
      <c r="B17" s="30" t="s">
        <v>83</v>
      </c>
      <c r="C17" s="30">
        <v>19</v>
      </c>
      <c r="D17" s="30" t="s">
        <v>83</v>
      </c>
      <c r="E17" s="30" t="s">
        <v>83</v>
      </c>
      <c r="F17" s="30">
        <v>18</v>
      </c>
      <c r="G17" s="30">
        <v>18</v>
      </c>
      <c r="H17" s="30" t="s">
        <v>83</v>
      </c>
      <c r="I17" s="30" t="s">
        <v>83</v>
      </c>
      <c r="J17" s="30">
        <v>26</v>
      </c>
      <c r="K17" s="30" t="s">
        <v>83</v>
      </c>
      <c r="L17" s="30">
        <v>22</v>
      </c>
      <c r="M17" s="30" t="s">
        <v>83</v>
      </c>
      <c r="O17" s="30" t="s">
        <v>76</v>
      </c>
      <c r="P17" s="30">
        <v>169</v>
      </c>
      <c r="Q17" s="34">
        <v>278</v>
      </c>
      <c r="R17" s="34">
        <v>146</v>
      </c>
      <c r="S17" s="34">
        <v>65</v>
      </c>
      <c r="T17" s="34">
        <v>307</v>
      </c>
      <c r="U17" s="34">
        <v>160</v>
      </c>
      <c r="V17" s="34">
        <v>50</v>
      </c>
      <c r="W17" s="34">
        <v>205</v>
      </c>
      <c r="X17" s="34">
        <v>204</v>
      </c>
      <c r="Y17" s="34">
        <v>357</v>
      </c>
      <c r="Z17" s="32">
        <f t="shared" si="0"/>
        <v>194.1</v>
      </c>
      <c r="AB17" s="32">
        <f t="shared" si="1"/>
        <v>5.6156620298815074</v>
      </c>
      <c r="AC17" s="32">
        <f t="shared" si="2"/>
        <v>5.1004636785162312</v>
      </c>
      <c r="AD17" s="32">
        <f t="shared" si="3"/>
        <v>83.925811437403411</v>
      </c>
    </row>
    <row r="18" spans="1:30" ht="14.25" customHeight="1">
      <c r="A18" s="30">
        <v>9</v>
      </c>
      <c r="B18" s="30" t="s">
        <v>83</v>
      </c>
      <c r="C18" s="30">
        <v>15</v>
      </c>
      <c r="D18" s="30" t="s">
        <v>83</v>
      </c>
      <c r="E18" s="30">
        <v>12</v>
      </c>
      <c r="F18" s="30" t="s">
        <v>83</v>
      </c>
      <c r="G18" s="30" t="s">
        <v>83</v>
      </c>
      <c r="H18" s="30">
        <v>27</v>
      </c>
      <c r="I18" s="30" t="s">
        <v>83</v>
      </c>
      <c r="J18" s="30">
        <v>38</v>
      </c>
      <c r="K18" s="30" t="s">
        <v>83</v>
      </c>
      <c r="L18" s="30" t="s">
        <v>83</v>
      </c>
      <c r="M18" s="30" t="s">
        <v>83</v>
      </c>
      <c r="O18" s="30" t="s">
        <v>77</v>
      </c>
      <c r="P18" s="30">
        <v>220</v>
      </c>
      <c r="Q18" s="34">
        <v>49</v>
      </c>
      <c r="R18" s="34">
        <v>23</v>
      </c>
      <c r="S18" s="34">
        <v>618</v>
      </c>
      <c r="T18" s="34">
        <v>242</v>
      </c>
      <c r="U18" s="34">
        <v>37</v>
      </c>
      <c r="V18" s="34">
        <v>71</v>
      </c>
      <c r="W18" s="34">
        <v>57</v>
      </c>
      <c r="X18" s="34">
        <v>360</v>
      </c>
      <c r="Y18" s="34">
        <v>178</v>
      </c>
      <c r="Z18" s="32">
        <f t="shared" si="0"/>
        <v>185.5</v>
      </c>
      <c r="AB18" s="32">
        <f t="shared" si="1"/>
        <v>-69.272237196765502</v>
      </c>
      <c r="AC18" s="32">
        <f t="shared" si="2"/>
        <v>94.070080862533686</v>
      </c>
      <c r="AD18" s="32">
        <f t="shared" si="3"/>
        <v>-4.0431266846361185</v>
      </c>
    </row>
    <row r="19" spans="1:30" ht="14.25" customHeight="1">
      <c r="A19" s="30">
        <v>10</v>
      </c>
      <c r="B19" s="30" t="s">
        <v>83</v>
      </c>
      <c r="C19" s="30" t="s">
        <v>83</v>
      </c>
      <c r="D19" s="30" t="s">
        <v>83</v>
      </c>
      <c r="E19" s="30" t="s">
        <v>83</v>
      </c>
      <c r="F19" s="30" t="s">
        <v>83</v>
      </c>
      <c r="G19" s="30" t="s">
        <v>83</v>
      </c>
      <c r="H19" s="30" t="s">
        <v>83</v>
      </c>
      <c r="I19" s="30" t="s">
        <v>83</v>
      </c>
      <c r="J19" s="30" t="s">
        <v>83</v>
      </c>
      <c r="K19" s="30" t="s">
        <v>83</v>
      </c>
      <c r="L19" s="30" t="s">
        <v>83</v>
      </c>
      <c r="M19" s="30" t="s">
        <v>83</v>
      </c>
      <c r="O19" s="30" t="s">
        <v>78</v>
      </c>
      <c r="P19" s="30">
        <v>20</v>
      </c>
      <c r="Q19" s="34">
        <v>29</v>
      </c>
      <c r="R19" s="34">
        <v>25</v>
      </c>
      <c r="S19" s="34">
        <v>590</v>
      </c>
      <c r="T19" s="34">
        <v>494</v>
      </c>
      <c r="U19" s="34">
        <v>285</v>
      </c>
      <c r="V19" s="34">
        <v>111</v>
      </c>
      <c r="W19" s="34">
        <v>170</v>
      </c>
      <c r="X19" s="34">
        <v>255</v>
      </c>
      <c r="Y19" s="34">
        <v>237</v>
      </c>
      <c r="Z19" s="32">
        <f t="shared" si="0"/>
        <v>221.6</v>
      </c>
      <c r="AB19" s="32">
        <f t="shared" si="1"/>
        <v>-23.285198555956676</v>
      </c>
      <c r="AC19" s="32">
        <f t="shared" si="2"/>
        <v>15.072202166064985</v>
      </c>
      <c r="AD19" s="32">
        <f t="shared" si="3"/>
        <v>6.9494584837545155</v>
      </c>
    </row>
    <row r="20" spans="1:30" ht="14.25" customHeight="1">
      <c r="A20" s="30">
        <v>11</v>
      </c>
      <c r="B20" s="30" t="s">
        <v>83</v>
      </c>
      <c r="C20" s="30" t="s">
        <v>83</v>
      </c>
      <c r="D20" s="30" t="s">
        <v>83</v>
      </c>
      <c r="E20" s="30">
        <v>21</v>
      </c>
      <c r="F20" s="30">
        <v>15</v>
      </c>
      <c r="G20" s="30">
        <v>3</v>
      </c>
      <c r="H20" s="30">
        <v>9</v>
      </c>
      <c r="I20" s="30" t="s">
        <v>83</v>
      </c>
      <c r="J20" s="30" t="s">
        <v>83</v>
      </c>
      <c r="K20" s="30">
        <v>12</v>
      </c>
      <c r="L20" s="30" t="s">
        <v>83</v>
      </c>
      <c r="M20" s="30">
        <v>41</v>
      </c>
      <c r="O20" s="30" t="s">
        <v>79</v>
      </c>
      <c r="P20" s="30">
        <v>199</v>
      </c>
      <c r="Q20" s="34">
        <v>310</v>
      </c>
      <c r="R20" s="34">
        <v>437</v>
      </c>
      <c r="S20" s="34">
        <v>825</v>
      </c>
      <c r="T20" s="34">
        <v>495</v>
      </c>
      <c r="U20" s="34">
        <v>361</v>
      </c>
      <c r="V20" s="34">
        <v>111</v>
      </c>
      <c r="W20" s="34">
        <v>166</v>
      </c>
      <c r="X20" s="34">
        <v>359</v>
      </c>
      <c r="Y20" s="34">
        <v>330</v>
      </c>
      <c r="Z20" s="32">
        <f t="shared" si="0"/>
        <v>359.3</v>
      </c>
      <c r="AB20" s="32">
        <f t="shared" si="1"/>
        <v>-53.799053715558031</v>
      </c>
      <c r="AC20" s="32">
        <f t="shared" si="2"/>
        <v>-8.3495686056223595E-2</v>
      </c>
      <c r="AD20" s="32">
        <f t="shared" si="3"/>
        <v>-8.1547453381575323</v>
      </c>
    </row>
    <row r="21" spans="1:30" ht="14.25" customHeight="1">
      <c r="A21" s="30">
        <v>12</v>
      </c>
      <c r="B21" s="30">
        <v>19</v>
      </c>
      <c r="C21" s="30" t="s">
        <v>83</v>
      </c>
      <c r="D21" s="30" t="s">
        <v>83</v>
      </c>
      <c r="E21" s="30" t="s">
        <v>83</v>
      </c>
      <c r="F21" s="30" t="s">
        <v>83</v>
      </c>
      <c r="G21" s="30" t="s">
        <v>83</v>
      </c>
      <c r="H21" s="30" t="s">
        <v>83</v>
      </c>
      <c r="I21" s="30" t="s">
        <v>83</v>
      </c>
      <c r="J21" s="30" t="s">
        <v>83</v>
      </c>
      <c r="K21" s="30" t="s">
        <v>83</v>
      </c>
      <c r="L21" s="30" t="s">
        <v>83</v>
      </c>
      <c r="M21" s="30" t="s">
        <v>83</v>
      </c>
      <c r="O21" s="30" t="s">
        <v>80</v>
      </c>
      <c r="P21" s="30">
        <v>496</v>
      </c>
      <c r="Q21" s="34">
        <v>687</v>
      </c>
      <c r="R21" s="34">
        <v>627</v>
      </c>
      <c r="T21" s="34">
        <v>543</v>
      </c>
      <c r="U21" s="34">
        <v>230</v>
      </c>
      <c r="V21" s="34">
        <v>316</v>
      </c>
      <c r="W21" s="34">
        <v>83</v>
      </c>
      <c r="X21" s="34">
        <v>236</v>
      </c>
      <c r="Y21" s="34">
        <v>187</v>
      </c>
      <c r="Z21" s="32">
        <f t="shared" si="0"/>
        <v>378.33333333333331</v>
      </c>
      <c r="AB21" s="32">
        <f t="shared" si="1"/>
        <v>-78.06167400881057</v>
      </c>
      <c r="AC21" s="32">
        <f t="shared" si="2"/>
        <v>-37.621145374449341</v>
      </c>
      <c r="AD21" s="32">
        <f t="shared" si="3"/>
        <v>-50.5726872246696</v>
      </c>
    </row>
    <row r="22" spans="1:30" ht="14.25" customHeight="1">
      <c r="A22" s="30">
        <v>13</v>
      </c>
      <c r="B22" s="30" t="s">
        <v>83</v>
      </c>
      <c r="C22" s="30">
        <v>26</v>
      </c>
      <c r="D22" s="30">
        <v>19</v>
      </c>
      <c r="E22" s="30" t="s">
        <v>83</v>
      </c>
      <c r="F22" s="30" t="s">
        <v>83</v>
      </c>
      <c r="G22" s="30" t="s">
        <v>83</v>
      </c>
      <c r="H22" s="30" t="s">
        <v>83</v>
      </c>
      <c r="I22" s="30">
        <v>5</v>
      </c>
      <c r="J22" s="30" t="s">
        <v>83</v>
      </c>
      <c r="K22" s="30" t="s">
        <v>83</v>
      </c>
      <c r="L22" s="30" t="s">
        <v>83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 t="s">
        <v>83</v>
      </c>
      <c r="C23" s="30">
        <v>180</v>
      </c>
      <c r="D23" s="30">
        <v>48</v>
      </c>
      <c r="E23" s="30" t="s">
        <v>83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 t="s">
        <v>83</v>
      </c>
      <c r="L23" s="30" t="s">
        <v>83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39</v>
      </c>
      <c r="C24" s="30">
        <v>85</v>
      </c>
      <c r="D24" s="30">
        <v>20</v>
      </c>
      <c r="E24" s="30">
        <v>10</v>
      </c>
      <c r="F24" s="30" t="s">
        <v>83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 t="s">
        <v>83</v>
      </c>
      <c r="L24" s="30" t="s">
        <v>83</v>
      </c>
      <c r="M24" s="30">
        <v>34</v>
      </c>
      <c r="O24" s="30" t="s">
        <v>69</v>
      </c>
      <c r="P24" s="30">
        <v>18</v>
      </c>
      <c r="Q24" s="30">
        <v>23</v>
      </c>
      <c r="R24" s="30">
        <v>14</v>
      </c>
      <c r="S24" s="30">
        <v>16</v>
      </c>
      <c r="T24" s="30">
        <v>10</v>
      </c>
      <c r="U24" s="30">
        <v>13</v>
      </c>
      <c r="V24" s="30">
        <v>15</v>
      </c>
      <c r="W24" s="30">
        <v>14</v>
      </c>
      <c r="X24" s="30">
        <v>13</v>
      </c>
      <c r="Y24" s="34">
        <v>26</v>
      </c>
      <c r="Z24" s="32">
        <f t="shared" ref="Z24:Z35" si="4">AVERAGE(P24:Y24)</f>
        <v>16.2</v>
      </c>
      <c r="AB24" s="32">
        <f t="shared" ref="AB24:AB35" si="5">((W24-Z24)/Z24)*100</f>
        <v>-13.580246913580243</v>
      </c>
      <c r="AC24" s="32">
        <f t="shared" ref="AC24:AC35" si="6">((X24-Z24)/Z24)*100</f>
        <v>-19.753086419753082</v>
      </c>
      <c r="AD24" s="32">
        <f t="shared" ref="AD24:AD35" si="7">((Y24-Z24)/Z24)*100</f>
        <v>60.493827160493829</v>
      </c>
    </row>
    <row r="25" spans="1:30" ht="14.25" customHeight="1">
      <c r="A25" s="30">
        <v>16</v>
      </c>
      <c r="B25" s="30" t="s">
        <v>83</v>
      </c>
      <c r="C25" s="30">
        <v>56</v>
      </c>
      <c r="D25" s="30">
        <v>46</v>
      </c>
      <c r="E25" s="30" t="s">
        <v>83</v>
      </c>
      <c r="F25" s="30" t="s">
        <v>83</v>
      </c>
      <c r="G25" s="30">
        <v>17</v>
      </c>
      <c r="H25" s="30" t="s">
        <v>83</v>
      </c>
      <c r="I25" s="30" t="s">
        <v>83</v>
      </c>
      <c r="J25" s="30">
        <v>48</v>
      </c>
      <c r="K25" s="30" t="s">
        <v>83</v>
      </c>
      <c r="L25" s="30" t="s">
        <v>83</v>
      </c>
      <c r="M25" s="30">
        <v>42</v>
      </c>
      <c r="O25" s="30" t="s">
        <v>70</v>
      </c>
      <c r="P25" s="30">
        <v>14</v>
      </c>
      <c r="Q25" s="30">
        <v>10</v>
      </c>
      <c r="R25" s="30">
        <v>15</v>
      </c>
      <c r="S25" s="30">
        <v>17</v>
      </c>
      <c r="T25" s="30">
        <v>13</v>
      </c>
      <c r="U25" s="30">
        <v>12</v>
      </c>
      <c r="V25" s="30">
        <v>19</v>
      </c>
      <c r="W25" s="30">
        <v>16</v>
      </c>
      <c r="X25" s="30">
        <v>19</v>
      </c>
      <c r="Y25" s="34">
        <v>12</v>
      </c>
      <c r="Z25" s="32">
        <f t="shared" si="4"/>
        <v>14.7</v>
      </c>
      <c r="AB25" s="32">
        <f t="shared" si="5"/>
        <v>8.8435374149659918</v>
      </c>
      <c r="AC25" s="32">
        <f t="shared" si="6"/>
        <v>29.251700680272112</v>
      </c>
      <c r="AD25" s="32">
        <f t="shared" si="7"/>
        <v>-18.367346938775505</v>
      </c>
    </row>
    <row r="26" spans="1:30" ht="14.25" customHeight="1">
      <c r="A26" s="30">
        <v>17</v>
      </c>
      <c r="B26" s="30">
        <v>4</v>
      </c>
      <c r="C26" s="30" t="s">
        <v>83</v>
      </c>
      <c r="D26" s="30">
        <v>18</v>
      </c>
      <c r="E26" s="30">
        <v>6</v>
      </c>
      <c r="F26" s="30" t="s">
        <v>83</v>
      </c>
      <c r="G26" s="30" t="s">
        <v>83</v>
      </c>
      <c r="H26" s="30">
        <v>16</v>
      </c>
      <c r="I26" s="30" t="s">
        <v>83</v>
      </c>
      <c r="J26" s="30" t="s">
        <v>83</v>
      </c>
      <c r="K26" s="30" t="s">
        <v>83</v>
      </c>
      <c r="L26" s="30">
        <v>18</v>
      </c>
      <c r="M26" s="30" t="s">
        <v>83</v>
      </c>
      <c r="O26" s="30" t="s">
        <v>71</v>
      </c>
      <c r="P26" s="30">
        <v>11</v>
      </c>
      <c r="Q26" s="30">
        <v>18</v>
      </c>
      <c r="R26" s="30">
        <v>13</v>
      </c>
      <c r="S26" s="30">
        <v>19</v>
      </c>
      <c r="T26" s="30">
        <v>19</v>
      </c>
      <c r="U26" s="30">
        <v>17</v>
      </c>
      <c r="V26" s="30">
        <v>15</v>
      </c>
      <c r="W26" s="30">
        <v>14</v>
      </c>
      <c r="X26" s="30">
        <v>14</v>
      </c>
      <c r="Y26" s="34">
        <v>11</v>
      </c>
      <c r="Z26" s="32">
        <f t="shared" si="4"/>
        <v>15.1</v>
      </c>
      <c r="AB26" s="32">
        <f t="shared" si="5"/>
        <v>-7.2847682119205279</v>
      </c>
      <c r="AC26" s="32">
        <f t="shared" si="6"/>
        <v>-7.2847682119205279</v>
      </c>
      <c r="AD26" s="32">
        <f t="shared" si="7"/>
        <v>-27.152317880794701</v>
      </c>
    </row>
    <row r="27" spans="1:30" ht="14.25" customHeight="1">
      <c r="A27" s="30">
        <v>18</v>
      </c>
      <c r="B27" s="30" t="s">
        <v>83</v>
      </c>
      <c r="C27" s="30" t="s">
        <v>83</v>
      </c>
      <c r="D27" s="30">
        <v>12</v>
      </c>
      <c r="E27" s="30">
        <v>15</v>
      </c>
      <c r="F27" s="30" t="s">
        <v>83</v>
      </c>
      <c r="G27" s="30">
        <v>2</v>
      </c>
      <c r="H27" s="30" t="s">
        <v>83</v>
      </c>
      <c r="I27" s="30">
        <v>12</v>
      </c>
      <c r="J27" s="30" t="s">
        <v>83</v>
      </c>
      <c r="K27" s="30" t="s">
        <v>83</v>
      </c>
      <c r="L27" s="30">
        <v>17</v>
      </c>
      <c r="M27" s="30" t="s">
        <v>83</v>
      </c>
      <c r="O27" s="30" t="s">
        <v>72</v>
      </c>
      <c r="P27" s="30">
        <v>21</v>
      </c>
      <c r="Q27" s="30">
        <v>12</v>
      </c>
      <c r="R27" s="30">
        <v>14</v>
      </c>
      <c r="S27" s="30">
        <v>18</v>
      </c>
      <c r="T27" s="30">
        <v>19</v>
      </c>
      <c r="U27" s="30">
        <v>15</v>
      </c>
      <c r="V27" s="30">
        <v>12</v>
      </c>
      <c r="W27" s="30">
        <v>19</v>
      </c>
      <c r="X27" s="30">
        <v>8</v>
      </c>
      <c r="Y27" s="34">
        <v>15</v>
      </c>
      <c r="Z27" s="32">
        <f t="shared" si="4"/>
        <v>15.3</v>
      </c>
      <c r="AB27" s="32">
        <f t="shared" si="5"/>
        <v>24.183006535947708</v>
      </c>
      <c r="AC27" s="32">
        <f t="shared" si="6"/>
        <v>-47.712418300653596</v>
      </c>
      <c r="AD27" s="32">
        <f t="shared" si="7"/>
        <v>-1.9607843137254948</v>
      </c>
    </row>
    <row r="28" spans="1:30" ht="14.25" customHeight="1">
      <c r="A28" s="30">
        <v>19</v>
      </c>
      <c r="B28" s="30">
        <v>16</v>
      </c>
      <c r="C28" s="30" t="s">
        <v>83</v>
      </c>
      <c r="D28" s="30" t="s">
        <v>83</v>
      </c>
      <c r="E28" s="30">
        <v>28</v>
      </c>
      <c r="F28" s="30">
        <v>24</v>
      </c>
      <c r="G28" s="30" t="s">
        <v>83</v>
      </c>
      <c r="H28" s="30" t="s">
        <v>83</v>
      </c>
      <c r="I28" s="30" t="s">
        <v>83</v>
      </c>
      <c r="J28" s="30">
        <v>56</v>
      </c>
      <c r="K28" s="30" t="s">
        <v>83</v>
      </c>
      <c r="L28" s="30">
        <v>36</v>
      </c>
      <c r="M28" s="30">
        <v>29</v>
      </c>
      <c r="O28" s="30" t="s">
        <v>73</v>
      </c>
      <c r="P28" s="30">
        <v>9</v>
      </c>
      <c r="Q28" s="30">
        <v>12</v>
      </c>
      <c r="R28" s="30">
        <v>4</v>
      </c>
      <c r="S28" s="30">
        <v>16</v>
      </c>
      <c r="T28" s="30"/>
      <c r="U28" s="30">
        <v>14</v>
      </c>
      <c r="V28" s="30">
        <v>7</v>
      </c>
      <c r="W28" s="30">
        <v>15</v>
      </c>
      <c r="X28" s="30">
        <v>16</v>
      </c>
      <c r="Y28" s="34">
        <v>19</v>
      </c>
      <c r="Z28" s="32">
        <f t="shared" si="4"/>
        <v>12.444444444444445</v>
      </c>
      <c r="AB28" s="32">
        <f t="shared" si="5"/>
        <v>20.535714285714285</v>
      </c>
      <c r="AC28" s="32">
        <f t="shared" si="6"/>
        <v>28.571428571428569</v>
      </c>
      <c r="AD28" s="32">
        <f t="shared" si="7"/>
        <v>52.678571428571431</v>
      </c>
    </row>
    <row r="29" spans="1:30" ht="14.25" customHeight="1">
      <c r="A29" s="30">
        <v>20</v>
      </c>
      <c r="B29" s="30">
        <v>19</v>
      </c>
      <c r="C29" s="30">
        <v>11</v>
      </c>
      <c r="D29" s="30" t="s">
        <v>83</v>
      </c>
      <c r="E29" s="30">
        <v>32</v>
      </c>
      <c r="F29" s="30" t="s">
        <v>83</v>
      </c>
      <c r="G29" s="30" t="s">
        <v>83</v>
      </c>
      <c r="H29" s="30" t="s">
        <v>83</v>
      </c>
      <c r="I29" s="30" t="s">
        <v>83</v>
      </c>
      <c r="J29" s="30" t="s">
        <v>83</v>
      </c>
      <c r="K29" s="30" t="s">
        <v>83</v>
      </c>
      <c r="L29" s="30" t="s">
        <v>83</v>
      </c>
      <c r="M29" s="30">
        <v>48</v>
      </c>
      <c r="O29" s="30" t="s">
        <v>74</v>
      </c>
      <c r="P29" s="30">
        <v>4</v>
      </c>
      <c r="Q29" s="30">
        <v>10</v>
      </c>
      <c r="R29" s="30">
        <v>11</v>
      </c>
      <c r="S29" s="30">
        <v>5</v>
      </c>
      <c r="T29" s="30">
        <v>11</v>
      </c>
      <c r="U29" s="30">
        <v>7</v>
      </c>
      <c r="V29" s="30">
        <v>12</v>
      </c>
      <c r="W29" s="30">
        <v>12</v>
      </c>
      <c r="X29" s="30">
        <v>8</v>
      </c>
      <c r="Y29" s="34">
        <v>13</v>
      </c>
      <c r="Z29" s="32">
        <f t="shared" si="4"/>
        <v>9.3000000000000007</v>
      </c>
      <c r="AB29" s="32">
        <f t="shared" si="5"/>
        <v>29.032258064516121</v>
      </c>
      <c r="AC29" s="32">
        <f t="shared" si="6"/>
        <v>-13.978494623655921</v>
      </c>
      <c r="AD29" s="32">
        <f t="shared" si="7"/>
        <v>39.784946236559129</v>
      </c>
    </row>
    <row r="30" spans="1:30" ht="14.25" customHeight="1">
      <c r="A30" s="30">
        <v>21</v>
      </c>
      <c r="B30" s="30">
        <v>12</v>
      </c>
      <c r="C30" s="30" t="s">
        <v>83</v>
      </c>
      <c r="D30" s="30" t="s">
        <v>83</v>
      </c>
      <c r="E30" s="30">
        <v>46</v>
      </c>
      <c r="F30" s="30">
        <v>48</v>
      </c>
      <c r="G30" s="30" t="s">
        <v>83</v>
      </c>
      <c r="H30" s="30" t="s">
        <v>83</v>
      </c>
      <c r="I30" s="30" t="s">
        <v>83</v>
      </c>
      <c r="J30" s="30" t="s">
        <v>83</v>
      </c>
      <c r="K30" s="30" t="s">
        <v>83</v>
      </c>
      <c r="L30" s="30" t="s">
        <v>83</v>
      </c>
      <c r="M30" s="30" t="s">
        <v>83</v>
      </c>
      <c r="O30" s="30" t="s">
        <v>75</v>
      </c>
      <c r="P30" s="30">
        <v>6</v>
      </c>
      <c r="Q30" s="30">
        <v>4</v>
      </c>
      <c r="R30" s="30">
        <v>4</v>
      </c>
      <c r="S30" s="30">
        <v>9</v>
      </c>
      <c r="T30" s="30">
        <v>13</v>
      </c>
      <c r="U30" s="30">
        <v>2</v>
      </c>
      <c r="V30" s="30">
        <v>6</v>
      </c>
      <c r="W30" s="30">
        <v>14</v>
      </c>
      <c r="X30" s="30">
        <v>13</v>
      </c>
      <c r="Y30" s="34">
        <v>10</v>
      </c>
      <c r="Z30" s="32">
        <f t="shared" si="4"/>
        <v>8.1</v>
      </c>
      <c r="AB30" s="32">
        <f t="shared" si="5"/>
        <v>72.839506172839521</v>
      </c>
      <c r="AC30" s="32">
        <f t="shared" si="6"/>
        <v>60.493827160493829</v>
      </c>
      <c r="AD30" s="32">
        <f t="shared" si="7"/>
        <v>23.456790123456795</v>
      </c>
    </row>
    <row r="31" spans="1:30" ht="14.25" customHeight="1">
      <c r="A31" s="30">
        <v>22</v>
      </c>
      <c r="B31" s="30">
        <v>17</v>
      </c>
      <c r="C31" s="30" t="s">
        <v>83</v>
      </c>
      <c r="D31" s="30">
        <v>17</v>
      </c>
      <c r="E31" s="30">
        <v>9</v>
      </c>
      <c r="F31" s="30" t="s">
        <v>83</v>
      </c>
      <c r="G31" s="30" t="s">
        <v>83</v>
      </c>
      <c r="H31" s="30" t="s">
        <v>83</v>
      </c>
      <c r="I31" s="30">
        <v>3</v>
      </c>
      <c r="J31" s="30" t="s">
        <v>83</v>
      </c>
      <c r="K31" s="30" t="s">
        <v>83</v>
      </c>
      <c r="L31" s="30" t="s">
        <v>83</v>
      </c>
      <c r="M31" s="30" t="s">
        <v>83</v>
      </c>
      <c r="O31" s="30" t="s">
        <v>76</v>
      </c>
      <c r="P31" s="30">
        <v>10</v>
      </c>
      <c r="Q31" s="30">
        <v>8</v>
      </c>
      <c r="R31" s="30">
        <v>3</v>
      </c>
      <c r="S31" s="30">
        <v>3</v>
      </c>
      <c r="T31" s="30">
        <v>9</v>
      </c>
      <c r="U31" s="30">
        <v>8</v>
      </c>
      <c r="V31" s="30">
        <v>2</v>
      </c>
      <c r="W31" s="30">
        <v>6</v>
      </c>
      <c r="X31" s="30">
        <v>14</v>
      </c>
      <c r="Y31" s="34">
        <v>15</v>
      </c>
      <c r="Z31" s="32">
        <f t="shared" si="4"/>
        <v>7.8</v>
      </c>
      <c r="AB31" s="32">
        <f t="shared" si="5"/>
        <v>-23.076923076923077</v>
      </c>
      <c r="AC31" s="32">
        <f t="shared" si="6"/>
        <v>79.487179487179489</v>
      </c>
      <c r="AD31" s="32">
        <f t="shared" si="7"/>
        <v>92.307692307692307</v>
      </c>
    </row>
    <row r="32" spans="1:30" ht="14.25" customHeight="1">
      <c r="A32" s="30">
        <v>23</v>
      </c>
      <c r="B32" s="30">
        <v>11</v>
      </c>
      <c r="C32" s="30" t="s">
        <v>83</v>
      </c>
      <c r="D32" s="30">
        <v>15</v>
      </c>
      <c r="E32" s="30">
        <v>5</v>
      </c>
      <c r="F32" s="30">
        <v>17</v>
      </c>
      <c r="G32" s="30" t="s">
        <v>83</v>
      </c>
      <c r="H32" s="30" t="s">
        <v>83</v>
      </c>
      <c r="I32" s="30">
        <v>9</v>
      </c>
      <c r="J32" s="30" t="s">
        <v>83</v>
      </c>
      <c r="K32" s="30" t="s">
        <v>83</v>
      </c>
      <c r="L32" s="30" t="s">
        <v>83</v>
      </c>
      <c r="M32" s="30" t="s">
        <v>83</v>
      </c>
      <c r="O32" s="30" t="s">
        <v>77</v>
      </c>
      <c r="P32" s="30">
        <v>7</v>
      </c>
      <c r="Q32" s="30">
        <v>4</v>
      </c>
      <c r="R32" s="30">
        <v>2</v>
      </c>
      <c r="S32" s="30">
        <v>15</v>
      </c>
      <c r="T32" s="30">
        <v>9</v>
      </c>
      <c r="U32" s="30">
        <v>3</v>
      </c>
      <c r="V32" s="30">
        <v>5</v>
      </c>
      <c r="W32" s="30">
        <v>6</v>
      </c>
      <c r="X32" s="30">
        <v>14</v>
      </c>
      <c r="Y32" s="34">
        <v>9</v>
      </c>
      <c r="Z32" s="32">
        <f t="shared" si="4"/>
        <v>7.4</v>
      </c>
      <c r="AB32" s="32">
        <f t="shared" si="5"/>
        <v>-18.918918918918923</v>
      </c>
      <c r="AC32" s="32">
        <f t="shared" si="6"/>
        <v>89.189189189189179</v>
      </c>
      <c r="AD32" s="32">
        <f t="shared" si="7"/>
        <v>21.621621621621614</v>
      </c>
    </row>
    <row r="33" spans="1:30" ht="14.25" customHeight="1">
      <c r="A33" s="30">
        <v>24</v>
      </c>
      <c r="B33" s="30">
        <v>10</v>
      </c>
      <c r="C33" s="30" t="s">
        <v>83</v>
      </c>
      <c r="D33" s="30" t="s">
        <v>83</v>
      </c>
      <c r="E33" s="30">
        <v>3</v>
      </c>
      <c r="F33" s="30">
        <v>27</v>
      </c>
      <c r="G33" s="30" t="s">
        <v>83</v>
      </c>
      <c r="H33" s="30" t="s">
        <v>83</v>
      </c>
      <c r="I33" s="30" t="s">
        <v>83</v>
      </c>
      <c r="J33" s="30" t="s">
        <v>83</v>
      </c>
      <c r="K33" s="30" t="s">
        <v>83</v>
      </c>
      <c r="L33" s="30" t="s">
        <v>83</v>
      </c>
      <c r="M33" s="30" t="s">
        <v>83</v>
      </c>
      <c r="O33" s="30" t="s">
        <v>78</v>
      </c>
      <c r="P33" s="30">
        <v>2</v>
      </c>
      <c r="Q33" s="30">
        <v>2</v>
      </c>
      <c r="R33" s="30">
        <v>1</v>
      </c>
      <c r="S33" s="30">
        <v>20</v>
      </c>
      <c r="T33" s="30">
        <v>15</v>
      </c>
      <c r="U33" s="30">
        <v>9</v>
      </c>
      <c r="V33" s="30">
        <v>8</v>
      </c>
      <c r="W33" s="30">
        <v>12</v>
      </c>
      <c r="X33" s="30">
        <v>11</v>
      </c>
      <c r="Y33" s="34">
        <v>18</v>
      </c>
      <c r="Z33" s="32">
        <f t="shared" si="4"/>
        <v>9.8000000000000007</v>
      </c>
      <c r="AB33" s="32">
        <f t="shared" si="5"/>
        <v>22.448979591836725</v>
      </c>
      <c r="AC33" s="32">
        <f t="shared" si="6"/>
        <v>12.244897959183664</v>
      </c>
      <c r="AD33" s="32">
        <f t="shared" si="7"/>
        <v>83.673469387755091</v>
      </c>
    </row>
    <row r="34" spans="1:30" ht="14.25" customHeight="1">
      <c r="A34" s="30">
        <v>25</v>
      </c>
      <c r="B34" s="30">
        <v>27</v>
      </c>
      <c r="C34" s="30" t="s">
        <v>83</v>
      </c>
      <c r="D34" s="30" t="s">
        <v>83</v>
      </c>
      <c r="E34" s="30" t="s">
        <v>83</v>
      </c>
      <c r="F34" s="30" t="s">
        <v>83</v>
      </c>
      <c r="G34" s="30" t="s">
        <v>83</v>
      </c>
      <c r="H34" s="30" t="s">
        <v>83</v>
      </c>
      <c r="I34" s="30" t="s">
        <v>83</v>
      </c>
      <c r="J34" s="30" t="s">
        <v>83</v>
      </c>
      <c r="K34" s="30" t="s">
        <v>83</v>
      </c>
      <c r="L34" s="30" t="s">
        <v>83</v>
      </c>
      <c r="M34" s="30" t="s">
        <v>83</v>
      </c>
      <c r="O34" s="30" t="s">
        <v>79</v>
      </c>
      <c r="P34" s="30">
        <v>8</v>
      </c>
      <c r="Q34" s="30">
        <v>11</v>
      </c>
      <c r="R34" s="30">
        <v>18</v>
      </c>
      <c r="S34" s="30">
        <v>24</v>
      </c>
      <c r="T34" s="30">
        <v>16</v>
      </c>
      <c r="U34" s="30">
        <v>15</v>
      </c>
      <c r="V34" s="30">
        <v>8</v>
      </c>
      <c r="W34" s="30">
        <v>11</v>
      </c>
      <c r="X34" s="30">
        <v>15</v>
      </c>
      <c r="Y34" s="34">
        <v>19</v>
      </c>
      <c r="Z34" s="32">
        <f t="shared" si="4"/>
        <v>14.5</v>
      </c>
      <c r="AB34" s="32">
        <f t="shared" si="5"/>
        <v>-24.137931034482758</v>
      </c>
      <c r="AC34" s="32">
        <f t="shared" si="6"/>
        <v>3.4482758620689653</v>
      </c>
      <c r="AD34" s="32">
        <f t="shared" si="7"/>
        <v>31.03448275862069</v>
      </c>
    </row>
    <row r="35" spans="1:30" ht="14.25" customHeight="1">
      <c r="A35" s="30">
        <v>26</v>
      </c>
      <c r="B35" s="30">
        <v>31</v>
      </c>
      <c r="C35" s="30" t="s">
        <v>83</v>
      </c>
      <c r="D35" s="30">
        <v>7</v>
      </c>
      <c r="E35" s="30" t="s">
        <v>83</v>
      </c>
      <c r="F35" s="30" t="s">
        <v>83</v>
      </c>
      <c r="G35" s="30" t="s">
        <v>83</v>
      </c>
      <c r="H35" s="30" t="s">
        <v>83</v>
      </c>
      <c r="I35" s="30" t="s">
        <v>83</v>
      </c>
      <c r="J35" s="30" t="s">
        <v>83</v>
      </c>
      <c r="K35" s="30" t="s">
        <v>83</v>
      </c>
      <c r="L35" s="30" t="s">
        <v>83</v>
      </c>
      <c r="M35" s="30" t="s">
        <v>83</v>
      </c>
      <c r="O35" s="30" t="s">
        <v>80</v>
      </c>
      <c r="P35" s="30">
        <v>13</v>
      </c>
      <c r="Q35" s="30">
        <v>20</v>
      </c>
      <c r="R35" s="30">
        <v>18</v>
      </c>
      <c r="S35" s="30"/>
      <c r="T35" s="30">
        <v>18</v>
      </c>
      <c r="U35" s="30">
        <v>8</v>
      </c>
      <c r="V35" s="30">
        <v>15</v>
      </c>
      <c r="W35" s="30">
        <v>7</v>
      </c>
      <c r="X35" s="30">
        <v>14</v>
      </c>
      <c r="Y35" s="34">
        <v>18</v>
      </c>
      <c r="Z35" s="32">
        <f t="shared" si="4"/>
        <v>14.555555555555555</v>
      </c>
      <c r="AB35" s="32">
        <f t="shared" si="5"/>
        <v>-51.908396946564885</v>
      </c>
      <c r="AC35" s="32">
        <f t="shared" si="6"/>
        <v>-3.8167938931297698</v>
      </c>
      <c r="AD35" s="32">
        <f t="shared" si="7"/>
        <v>23.664122137404579</v>
      </c>
    </row>
    <row r="36" spans="1:30" ht="14.25" customHeight="1">
      <c r="A36" s="30">
        <v>27</v>
      </c>
      <c r="B36" s="30">
        <v>32</v>
      </c>
      <c r="C36" s="30" t="s">
        <v>83</v>
      </c>
      <c r="D36" s="30" t="s">
        <v>83</v>
      </c>
      <c r="E36" s="30">
        <v>58</v>
      </c>
      <c r="F36" s="30" t="s">
        <v>83</v>
      </c>
      <c r="G36" s="30" t="s">
        <v>83</v>
      </c>
      <c r="H36" s="30" t="s">
        <v>83</v>
      </c>
      <c r="I36" s="30" t="s">
        <v>83</v>
      </c>
      <c r="J36" s="30" t="s">
        <v>83</v>
      </c>
      <c r="K36" s="30" t="s">
        <v>83</v>
      </c>
      <c r="L36" s="30">
        <v>19</v>
      </c>
      <c r="M36" s="30" t="s">
        <v>83</v>
      </c>
    </row>
    <row r="37" spans="1:30" ht="14.25" customHeight="1">
      <c r="A37" s="30">
        <v>28</v>
      </c>
      <c r="B37" s="30">
        <v>28</v>
      </c>
      <c r="C37" s="30" t="s">
        <v>83</v>
      </c>
      <c r="D37" s="30">
        <v>25</v>
      </c>
      <c r="E37" s="30">
        <v>43</v>
      </c>
      <c r="F37" s="30">
        <v>35</v>
      </c>
      <c r="G37" s="30" t="s">
        <v>83</v>
      </c>
      <c r="H37" s="30" t="s">
        <v>83</v>
      </c>
      <c r="I37" s="30" t="s">
        <v>83</v>
      </c>
      <c r="J37" s="30" t="s">
        <v>83</v>
      </c>
      <c r="K37" s="30" t="s">
        <v>83</v>
      </c>
      <c r="L37" s="30">
        <v>42</v>
      </c>
      <c r="M37" s="30" t="s">
        <v>83</v>
      </c>
    </row>
    <row r="38" spans="1:30" ht="14.25" customHeight="1">
      <c r="A38" s="30">
        <v>29</v>
      </c>
      <c r="B38" s="30">
        <v>4</v>
      </c>
      <c r="C38" s="30"/>
      <c r="D38" s="30" t="s">
        <v>83</v>
      </c>
      <c r="E38" s="30">
        <v>24</v>
      </c>
      <c r="F38" s="30" t="s">
        <v>83</v>
      </c>
      <c r="G38" s="30" t="s">
        <v>83</v>
      </c>
      <c r="H38" s="30">
        <v>9</v>
      </c>
      <c r="I38" s="30" t="s">
        <v>83</v>
      </c>
      <c r="J38" s="30" t="s">
        <v>83</v>
      </c>
      <c r="K38" s="30" t="s">
        <v>83</v>
      </c>
      <c r="L38" s="30" t="s">
        <v>83</v>
      </c>
      <c r="M38" s="30" t="s">
        <v>83</v>
      </c>
    </row>
    <row r="39" spans="1:30" ht="14.25" customHeight="1">
      <c r="A39" s="30">
        <v>30</v>
      </c>
      <c r="B39" s="30">
        <v>162</v>
      </c>
      <c r="C39" s="30"/>
      <c r="D39" s="30" t="s">
        <v>83</v>
      </c>
      <c r="E39" s="30" t="s">
        <v>83</v>
      </c>
      <c r="F39" s="30" t="s">
        <v>83</v>
      </c>
      <c r="G39" s="30" t="s">
        <v>83</v>
      </c>
      <c r="H39" s="30" t="s">
        <v>83</v>
      </c>
      <c r="I39" s="30" t="s">
        <v>83</v>
      </c>
      <c r="J39" s="30" t="s">
        <v>83</v>
      </c>
      <c r="K39" s="30">
        <v>8</v>
      </c>
      <c r="L39" s="30">
        <v>35</v>
      </c>
      <c r="M39" s="30">
        <v>56</v>
      </c>
    </row>
    <row r="40" spans="1:30" ht="14.25" customHeight="1">
      <c r="A40" s="30">
        <v>31</v>
      </c>
      <c r="B40" s="30">
        <v>14</v>
      </c>
      <c r="C40" s="30"/>
      <c r="D40" s="30" t="s">
        <v>83</v>
      </c>
      <c r="E40" s="30"/>
      <c r="F40" s="30" t="s">
        <v>83</v>
      </c>
      <c r="G40" s="30"/>
      <c r="H40" s="30" t="s">
        <v>83</v>
      </c>
      <c r="I40" s="30" t="s">
        <v>83</v>
      </c>
      <c r="J40" s="30"/>
      <c r="K40" s="30" t="s">
        <v>83</v>
      </c>
      <c r="L40" s="30"/>
      <c r="M40" s="30" t="s">
        <v>83</v>
      </c>
    </row>
    <row r="41" spans="1:30" ht="14.25" customHeight="1">
      <c r="A41" s="30" t="s">
        <v>87</v>
      </c>
      <c r="B41" s="30">
        <v>469</v>
      </c>
      <c r="C41" s="30">
        <v>602</v>
      </c>
      <c r="D41" s="30">
        <v>234</v>
      </c>
      <c r="E41" s="30">
        <v>626</v>
      </c>
      <c r="F41" s="30">
        <v>277</v>
      </c>
      <c r="G41" s="30">
        <v>40</v>
      </c>
      <c r="H41" s="30">
        <v>111</v>
      </c>
      <c r="I41" s="30">
        <v>169</v>
      </c>
      <c r="J41" s="30">
        <v>220</v>
      </c>
      <c r="K41" s="30">
        <v>20</v>
      </c>
      <c r="L41" s="30">
        <v>199</v>
      </c>
      <c r="M41" s="30">
        <v>496</v>
      </c>
    </row>
    <row r="42" spans="1:30" ht="14.25" customHeight="1">
      <c r="A42" s="30" t="s">
        <v>88</v>
      </c>
      <c r="B42" s="30">
        <v>18</v>
      </c>
      <c r="C42" s="30">
        <v>14</v>
      </c>
      <c r="D42" s="30">
        <v>11</v>
      </c>
      <c r="E42" s="30">
        <v>21</v>
      </c>
      <c r="F42" s="30">
        <v>9</v>
      </c>
      <c r="G42" s="30">
        <v>4</v>
      </c>
      <c r="H42" s="30">
        <v>6</v>
      </c>
      <c r="I42" s="30">
        <v>10</v>
      </c>
      <c r="J42" s="30">
        <v>7</v>
      </c>
      <c r="K42" s="30">
        <v>2</v>
      </c>
      <c r="L42" s="30">
        <v>8</v>
      </c>
      <c r="M42" s="30">
        <v>13</v>
      </c>
    </row>
    <row r="43" spans="1:30" ht="14.25" customHeight="1">
      <c r="A43" s="30" t="s">
        <v>89</v>
      </c>
      <c r="B43" s="30">
        <v>15</v>
      </c>
      <c r="C43" s="30">
        <v>22</v>
      </c>
      <c r="D43" s="30">
        <v>8</v>
      </c>
      <c r="E43" s="30">
        <v>21</v>
      </c>
      <c r="F43" s="30">
        <v>9</v>
      </c>
      <c r="G43" s="30">
        <v>1</v>
      </c>
      <c r="H43" s="30">
        <v>4</v>
      </c>
      <c r="I43" s="30">
        <v>5</v>
      </c>
      <c r="J43" s="30">
        <v>7</v>
      </c>
      <c r="K43" s="30">
        <v>1</v>
      </c>
      <c r="L43" s="30">
        <v>7</v>
      </c>
      <c r="M43" s="30">
        <v>16</v>
      </c>
    </row>
    <row r="44" spans="1:30" ht="14.25" customHeight="1">
      <c r="A44" s="30" t="s">
        <v>90</v>
      </c>
      <c r="B44" s="30">
        <v>162</v>
      </c>
      <c r="C44" s="30">
        <v>180</v>
      </c>
      <c r="D44" s="30">
        <v>48</v>
      </c>
      <c r="E44" s="30">
        <v>126</v>
      </c>
      <c r="F44" s="30">
        <v>87</v>
      </c>
      <c r="G44" s="30">
        <v>18</v>
      </c>
      <c r="H44" s="30">
        <v>35</v>
      </c>
      <c r="I44" s="30">
        <v>42</v>
      </c>
      <c r="J44" s="30">
        <v>56</v>
      </c>
      <c r="K44" s="30">
        <v>12</v>
      </c>
      <c r="L44" s="30">
        <v>42</v>
      </c>
      <c r="M44" s="30">
        <v>61</v>
      </c>
    </row>
    <row r="45" spans="1:30" ht="14.25" customHeight="1">
      <c r="A45" s="30" t="s">
        <v>91</v>
      </c>
      <c r="B45" s="30">
        <v>30</v>
      </c>
      <c r="C45" s="30">
        <v>14</v>
      </c>
      <c r="D45" s="30">
        <v>14</v>
      </c>
      <c r="E45" s="30">
        <v>7</v>
      </c>
      <c r="F45" s="30">
        <v>2</v>
      </c>
      <c r="G45" s="30">
        <v>8</v>
      </c>
      <c r="H45" s="30">
        <v>4</v>
      </c>
      <c r="I45" s="30">
        <v>7</v>
      </c>
      <c r="J45" s="30">
        <v>19</v>
      </c>
      <c r="K45" s="30">
        <v>11</v>
      </c>
      <c r="L45" s="30">
        <v>28</v>
      </c>
      <c r="M45" s="30">
        <v>6</v>
      </c>
    </row>
    <row r="46" spans="1:30" ht="14.25" customHeight="1">
      <c r="A46" s="30" t="s">
        <v>92</v>
      </c>
      <c r="B46" s="30">
        <v>2</v>
      </c>
      <c r="C46" s="30">
        <v>11</v>
      </c>
      <c r="D46" s="30">
        <v>7</v>
      </c>
      <c r="E46" s="30">
        <v>3</v>
      </c>
      <c r="F46" s="30">
        <v>6</v>
      </c>
      <c r="G46" s="30">
        <v>2</v>
      </c>
      <c r="H46" s="30">
        <v>9</v>
      </c>
      <c r="I46" s="30">
        <v>3</v>
      </c>
      <c r="J46" s="30">
        <v>12</v>
      </c>
      <c r="K46" s="30">
        <v>8</v>
      </c>
      <c r="L46" s="30">
        <v>10</v>
      </c>
      <c r="M46" s="30">
        <v>15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>
        <v>16</v>
      </c>
      <c r="C50" s="30">
        <v>13</v>
      </c>
      <c r="D50" s="30">
        <v>21</v>
      </c>
      <c r="E50" s="30">
        <v>24</v>
      </c>
      <c r="F50" s="30" t="s">
        <v>83</v>
      </c>
      <c r="G50" s="30" t="s">
        <v>83</v>
      </c>
      <c r="H50" s="30" t="s">
        <v>83</v>
      </c>
      <c r="I50" s="30" t="s">
        <v>83</v>
      </c>
      <c r="J50" s="30">
        <v>14</v>
      </c>
      <c r="K50" s="30" t="s">
        <v>83</v>
      </c>
      <c r="L50" s="30">
        <v>18</v>
      </c>
      <c r="M50" s="30" t="s">
        <v>83</v>
      </c>
    </row>
    <row r="51" spans="1:13" ht="14.25" customHeight="1">
      <c r="A51" s="30">
        <v>2</v>
      </c>
      <c r="B51" s="30">
        <v>18</v>
      </c>
      <c r="C51" s="30">
        <v>17</v>
      </c>
      <c r="D51" s="30">
        <v>16</v>
      </c>
      <c r="E51" s="30" t="s">
        <v>83</v>
      </c>
      <c r="F51" s="30">
        <v>18</v>
      </c>
      <c r="G51" s="30" t="s">
        <v>83</v>
      </c>
      <c r="H51" s="30" t="s">
        <v>83</v>
      </c>
      <c r="I51" s="30" t="s">
        <v>83</v>
      </c>
      <c r="J51" s="30" t="s">
        <v>83</v>
      </c>
      <c r="K51" s="30" t="s">
        <v>83</v>
      </c>
      <c r="L51" s="30" t="s">
        <v>83</v>
      </c>
      <c r="M51" s="30" t="s">
        <v>83</v>
      </c>
    </row>
    <row r="52" spans="1:13" ht="14.25" customHeight="1">
      <c r="A52" s="30">
        <v>3</v>
      </c>
      <c r="B52" s="30">
        <v>35</v>
      </c>
      <c r="C52" s="30">
        <v>19</v>
      </c>
      <c r="D52" s="30">
        <v>17</v>
      </c>
      <c r="E52" s="30" t="s">
        <v>83</v>
      </c>
      <c r="F52" s="30">
        <v>12</v>
      </c>
      <c r="G52" s="30">
        <v>36</v>
      </c>
      <c r="H52" s="30" t="s">
        <v>83</v>
      </c>
      <c r="I52" s="30" t="s">
        <v>83</v>
      </c>
      <c r="J52" s="30" t="s">
        <v>83</v>
      </c>
      <c r="K52" s="30" t="s">
        <v>83</v>
      </c>
      <c r="L52" s="30" t="s">
        <v>83</v>
      </c>
      <c r="M52" s="30" t="s">
        <v>83</v>
      </c>
    </row>
    <row r="53" spans="1:13" ht="14.25" customHeight="1">
      <c r="A53" s="30">
        <v>4</v>
      </c>
      <c r="B53" s="30">
        <v>59</v>
      </c>
      <c r="C53" s="30" t="s">
        <v>83</v>
      </c>
      <c r="D53" s="30" t="s">
        <v>83</v>
      </c>
      <c r="E53" s="30" t="s">
        <v>83</v>
      </c>
      <c r="F53" s="30" t="s">
        <v>83</v>
      </c>
      <c r="G53" s="30" t="s">
        <v>83</v>
      </c>
      <c r="H53" s="30" t="s">
        <v>83</v>
      </c>
      <c r="I53" s="30" t="s">
        <v>83</v>
      </c>
      <c r="J53" s="30" t="s">
        <v>83</v>
      </c>
      <c r="K53" s="30" t="s">
        <v>83</v>
      </c>
      <c r="L53" s="30" t="s">
        <v>83</v>
      </c>
      <c r="M53" s="30">
        <v>26</v>
      </c>
    </row>
    <row r="54" spans="1:13" ht="14.25" customHeight="1">
      <c r="A54" s="30">
        <v>5</v>
      </c>
      <c r="B54" s="30">
        <v>14</v>
      </c>
      <c r="C54" s="30" t="s">
        <v>83</v>
      </c>
      <c r="D54" s="30">
        <v>25</v>
      </c>
      <c r="E54" s="30">
        <v>12</v>
      </c>
      <c r="F54" s="30" t="s">
        <v>83</v>
      </c>
      <c r="G54" s="30">
        <v>21</v>
      </c>
      <c r="H54" s="30" t="s">
        <v>83</v>
      </c>
      <c r="I54" s="30" t="s">
        <v>83</v>
      </c>
      <c r="J54" s="30">
        <v>12</v>
      </c>
      <c r="K54" s="30" t="s">
        <v>83</v>
      </c>
      <c r="L54" s="30">
        <v>21</v>
      </c>
      <c r="M54" s="30">
        <v>21</v>
      </c>
    </row>
    <row r="55" spans="1:13" ht="14.25" customHeight="1">
      <c r="A55" s="30">
        <v>6</v>
      </c>
      <c r="B55" s="30">
        <v>25</v>
      </c>
      <c r="C55" s="30" t="s">
        <v>83</v>
      </c>
      <c r="D55" s="30" t="s">
        <v>83</v>
      </c>
      <c r="E55" s="30">
        <v>18</v>
      </c>
      <c r="F55" s="30" t="s">
        <v>83</v>
      </c>
      <c r="G55" s="30">
        <v>17</v>
      </c>
      <c r="H55" s="30" t="s">
        <v>83</v>
      </c>
      <c r="I55" s="30" t="s">
        <v>83</v>
      </c>
      <c r="J55" s="30" t="s">
        <v>83</v>
      </c>
      <c r="K55" s="30" t="s">
        <v>83</v>
      </c>
      <c r="L55" s="30" t="s">
        <v>83</v>
      </c>
      <c r="M55" s="30">
        <v>18</v>
      </c>
    </row>
    <row r="56" spans="1:13" ht="14.25" customHeight="1">
      <c r="A56" s="30">
        <v>7</v>
      </c>
      <c r="B56" s="30">
        <v>15</v>
      </c>
      <c r="C56" s="30" t="s">
        <v>83</v>
      </c>
      <c r="D56" s="30">
        <v>11</v>
      </c>
      <c r="E56" s="30">
        <v>27</v>
      </c>
      <c r="F56" s="30" t="s">
        <v>83</v>
      </c>
      <c r="G56" s="30" t="s">
        <v>83</v>
      </c>
      <c r="H56" s="30" t="s">
        <v>83</v>
      </c>
      <c r="I56" s="30" t="s">
        <v>83</v>
      </c>
      <c r="J56" s="30" t="s">
        <v>83</v>
      </c>
      <c r="K56" s="30" t="s">
        <v>83</v>
      </c>
      <c r="L56" s="30" t="s">
        <v>83</v>
      </c>
      <c r="M56" s="30" t="s">
        <v>83</v>
      </c>
    </row>
    <row r="57" spans="1:13" ht="14.25" customHeight="1">
      <c r="A57" s="30">
        <v>8</v>
      </c>
      <c r="B57" s="30">
        <v>42</v>
      </c>
      <c r="C57" s="30">
        <v>25</v>
      </c>
      <c r="D57" s="30">
        <v>22</v>
      </c>
      <c r="E57" s="30" t="s">
        <v>83</v>
      </c>
      <c r="F57" s="30" t="s">
        <v>83</v>
      </c>
      <c r="G57" s="30" t="s">
        <v>83</v>
      </c>
      <c r="H57" s="30">
        <v>17</v>
      </c>
      <c r="I57" s="30" t="s">
        <v>83</v>
      </c>
      <c r="J57" s="30" t="s">
        <v>83</v>
      </c>
      <c r="K57" s="30" t="s">
        <v>83</v>
      </c>
      <c r="L57" s="30" t="s">
        <v>83</v>
      </c>
      <c r="M57" s="30" t="s">
        <v>83</v>
      </c>
    </row>
    <row r="58" spans="1:13" ht="14.25" customHeight="1">
      <c r="A58" s="30">
        <v>9</v>
      </c>
      <c r="B58" s="30">
        <v>27</v>
      </c>
      <c r="C58" s="30" t="s">
        <v>83</v>
      </c>
      <c r="D58" s="30">
        <v>19</v>
      </c>
      <c r="E58" s="30" t="s">
        <v>83</v>
      </c>
      <c r="F58" s="30" t="s">
        <v>83</v>
      </c>
      <c r="G58" s="30" t="s">
        <v>83</v>
      </c>
      <c r="H58" s="30" t="s">
        <v>83</v>
      </c>
      <c r="I58" s="30" t="s">
        <v>83</v>
      </c>
      <c r="J58" s="30" t="s">
        <v>83</v>
      </c>
      <c r="K58" s="30" t="s">
        <v>83</v>
      </c>
      <c r="L58" s="30">
        <v>26</v>
      </c>
      <c r="M58" s="30">
        <v>24</v>
      </c>
    </row>
    <row r="59" spans="1:13" ht="14.25" customHeight="1">
      <c r="A59" s="30">
        <v>10</v>
      </c>
      <c r="B59" s="30">
        <v>12</v>
      </c>
      <c r="C59" s="30" t="s">
        <v>83</v>
      </c>
      <c r="D59" s="30">
        <v>23</v>
      </c>
      <c r="E59" s="30" t="s">
        <v>83</v>
      </c>
      <c r="F59" s="30" t="s">
        <v>83</v>
      </c>
      <c r="G59" s="30">
        <v>69</v>
      </c>
      <c r="H59" s="30" t="s">
        <v>83</v>
      </c>
      <c r="I59" s="30" t="s">
        <v>83</v>
      </c>
      <c r="J59" s="30" t="s">
        <v>83</v>
      </c>
      <c r="K59" s="30" t="s">
        <v>83</v>
      </c>
      <c r="L59" s="30" t="s">
        <v>83</v>
      </c>
      <c r="M59" s="30">
        <v>56</v>
      </c>
    </row>
    <row r="60" spans="1:13" ht="14.25" customHeight="1">
      <c r="A60" s="30">
        <v>11</v>
      </c>
      <c r="B60" s="30">
        <v>146</v>
      </c>
      <c r="C60" s="30" t="s">
        <v>83</v>
      </c>
      <c r="D60" s="30">
        <v>18</v>
      </c>
      <c r="E60" s="30">
        <v>11</v>
      </c>
      <c r="F60" s="30" t="s">
        <v>83</v>
      </c>
      <c r="G60" s="30">
        <v>47</v>
      </c>
      <c r="H60" s="30" t="s">
        <v>83</v>
      </c>
      <c r="I60" s="30" t="s">
        <v>83</v>
      </c>
      <c r="J60" s="30">
        <v>10</v>
      </c>
      <c r="K60" s="30" t="s">
        <v>83</v>
      </c>
      <c r="L60" s="30" t="s">
        <v>83</v>
      </c>
      <c r="M60" s="30">
        <v>38</v>
      </c>
    </row>
    <row r="61" spans="1:13" ht="14.25" customHeight="1">
      <c r="A61" s="30">
        <v>12</v>
      </c>
      <c r="B61" s="30">
        <v>92</v>
      </c>
      <c r="C61" s="30" t="s">
        <v>83</v>
      </c>
      <c r="D61" s="30" t="s">
        <v>83</v>
      </c>
      <c r="E61" s="30" t="s">
        <v>83</v>
      </c>
      <c r="F61" s="30">
        <v>21</v>
      </c>
      <c r="G61" s="30">
        <v>20</v>
      </c>
      <c r="H61" s="30" t="s">
        <v>83</v>
      </c>
      <c r="I61" s="30">
        <v>28</v>
      </c>
      <c r="J61" s="30" t="s">
        <v>83</v>
      </c>
      <c r="K61" s="30" t="s">
        <v>83</v>
      </c>
      <c r="L61" s="30" t="s">
        <v>83</v>
      </c>
      <c r="M61" s="30">
        <v>23</v>
      </c>
    </row>
    <row r="62" spans="1:13" ht="14.25" customHeight="1">
      <c r="A62" s="30">
        <v>13</v>
      </c>
      <c r="B62" s="30">
        <v>76</v>
      </c>
      <c r="C62" s="30" t="s">
        <v>83</v>
      </c>
      <c r="D62" s="30" t="s">
        <v>83</v>
      </c>
      <c r="E62" s="30">
        <v>25</v>
      </c>
      <c r="F62" s="30">
        <v>16</v>
      </c>
      <c r="G62" s="30">
        <v>24</v>
      </c>
      <c r="H62" s="30">
        <v>19</v>
      </c>
      <c r="I62" s="30">
        <v>45</v>
      </c>
      <c r="J62" s="30" t="s">
        <v>83</v>
      </c>
      <c r="K62" s="30" t="s">
        <v>83</v>
      </c>
      <c r="L62" s="30" t="s">
        <v>83</v>
      </c>
      <c r="M62" s="30">
        <v>16</v>
      </c>
    </row>
    <row r="63" spans="1:13" ht="14.25" customHeight="1">
      <c r="A63" s="30">
        <v>14</v>
      </c>
      <c r="B63" s="30">
        <v>48</v>
      </c>
      <c r="C63" s="30">
        <v>18</v>
      </c>
      <c r="D63" s="30">
        <v>12</v>
      </c>
      <c r="E63" s="30">
        <v>16</v>
      </c>
      <c r="F63" s="30" t="s">
        <v>83</v>
      </c>
      <c r="G63" s="30">
        <v>16</v>
      </c>
      <c r="H63" s="30" t="s">
        <v>83</v>
      </c>
      <c r="I63" s="30">
        <v>36</v>
      </c>
      <c r="J63" s="30" t="s">
        <v>83</v>
      </c>
      <c r="K63" s="30" t="s">
        <v>83</v>
      </c>
      <c r="L63" s="30">
        <v>24</v>
      </c>
      <c r="M63" s="30">
        <v>34</v>
      </c>
    </row>
    <row r="64" spans="1:13" ht="14.25" customHeight="1">
      <c r="A64" s="30">
        <v>15</v>
      </c>
      <c r="B64" s="30">
        <v>51</v>
      </c>
      <c r="C64" s="30" t="s">
        <v>83</v>
      </c>
      <c r="D64" s="30" t="s">
        <v>83</v>
      </c>
      <c r="E64" s="30" t="s">
        <v>83</v>
      </c>
      <c r="F64" s="30">
        <v>25</v>
      </c>
      <c r="G64" s="30" t="s">
        <v>83</v>
      </c>
      <c r="H64" s="30" t="s">
        <v>83</v>
      </c>
      <c r="I64" s="30" t="s">
        <v>83</v>
      </c>
      <c r="J64" s="30" t="s">
        <v>83</v>
      </c>
      <c r="K64" s="30" t="s">
        <v>83</v>
      </c>
      <c r="L64" s="30" t="s">
        <v>83</v>
      </c>
      <c r="M64" s="30">
        <v>47</v>
      </c>
    </row>
    <row r="65" spans="1:13" ht="14.25" customHeight="1">
      <c r="A65" s="30">
        <v>16</v>
      </c>
      <c r="B65" s="30">
        <v>17</v>
      </c>
      <c r="C65" s="30" t="s">
        <v>83</v>
      </c>
      <c r="D65" s="30" t="s">
        <v>83</v>
      </c>
      <c r="E65" s="30" t="s">
        <v>83</v>
      </c>
      <c r="F65" s="30" t="s">
        <v>83</v>
      </c>
      <c r="G65" s="30" t="s">
        <v>83</v>
      </c>
      <c r="H65" s="30">
        <v>24</v>
      </c>
      <c r="I65" s="30" t="s">
        <v>83</v>
      </c>
      <c r="J65" s="30" t="s">
        <v>83</v>
      </c>
      <c r="K65" s="30" t="s">
        <v>83</v>
      </c>
      <c r="L65" s="30">
        <v>16</v>
      </c>
      <c r="M65" s="30">
        <v>42</v>
      </c>
    </row>
    <row r="66" spans="1:13" ht="14.25" customHeight="1">
      <c r="A66" s="30">
        <v>17</v>
      </c>
      <c r="B66" s="30">
        <v>21</v>
      </c>
      <c r="C66" s="30" t="s">
        <v>83</v>
      </c>
      <c r="D66" s="30" t="s">
        <v>83</v>
      </c>
      <c r="E66" s="30" t="s">
        <v>83</v>
      </c>
      <c r="F66" s="30">
        <v>86</v>
      </c>
      <c r="G66" s="30" t="s">
        <v>83</v>
      </c>
      <c r="H66" s="30" t="s">
        <v>83</v>
      </c>
      <c r="I66" s="30">
        <v>25</v>
      </c>
      <c r="J66" s="30" t="s">
        <v>83</v>
      </c>
      <c r="K66" s="30" t="s">
        <v>83</v>
      </c>
      <c r="L66" s="30" t="s">
        <v>83</v>
      </c>
      <c r="M66" s="30" t="s">
        <v>83</v>
      </c>
    </row>
    <row r="67" spans="1:13" ht="14.25" customHeight="1">
      <c r="A67" s="30">
        <v>18</v>
      </c>
      <c r="B67" s="30">
        <v>46</v>
      </c>
      <c r="C67" s="30" t="s">
        <v>83</v>
      </c>
      <c r="D67" s="30">
        <v>14</v>
      </c>
      <c r="E67" s="30">
        <v>17</v>
      </c>
      <c r="F67" s="30">
        <v>32</v>
      </c>
      <c r="G67" s="30" t="s">
        <v>83</v>
      </c>
      <c r="H67" s="30" t="s">
        <v>83</v>
      </c>
      <c r="I67" s="30" t="s">
        <v>83</v>
      </c>
      <c r="J67" s="30">
        <v>13</v>
      </c>
      <c r="K67" s="30" t="s">
        <v>83</v>
      </c>
      <c r="L67" s="30">
        <v>38</v>
      </c>
      <c r="M67" s="30">
        <v>35</v>
      </c>
    </row>
    <row r="68" spans="1:13" ht="14.25" customHeight="1">
      <c r="A68" s="30">
        <v>19</v>
      </c>
      <c r="B68" s="30" t="s">
        <v>83</v>
      </c>
      <c r="C68" s="30" t="s">
        <v>83</v>
      </c>
      <c r="D68" s="30">
        <v>16</v>
      </c>
      <c r="E68" s="30">
        <v>28</v>
      </c>
      <c r="F68" s="30" t="s">
        <v>83</v>
      </c>
      <c r="G68" s="30" t="s">
        <v>83</v>
      </c>
      <c r="H68" s="30" t="s">
        <v>83</v>
      </c>
      <c r="I68" s="30" t="s">
        <v>83</v>
      </c>
      <c r="J68" s="30" t="s">
        <v>83</v>
      </c>
      <c r="K68" s="30" t="s">
        <v>83</v>
      </c>
      <c r="L68" s="30" t="s">
        <v>83</v>
      </c>
      <c r="M68" s="30" t="s">
        <v>83</v>
      </c>
    </row>
    <row r="69" spans="1:13" ht="14.25" customHeight="1">
      <c r="A69" s="30">
        <v>20</v>
      </c>
      <c r="B69" s="30">
        <v>24</v>
      </c>
      <c r="C69" s="30">
        <v>12</v>
      </c>
      <c r="D69" s="30">
        <v>48</v>
      </c>
      <c r="E69" s="30">
        <v>15</v>
      </c>
      <c r="F69" s="30" t="s">
        <v>83</v>
      </c>
      <c r="G69" s="30" t="s">
        <v>83</v>
      </c>
      <c r="H69" s="30">
        <v>16</v>
      </c>
      <c r="I69" s="30" t="s">
        <v>83</v>
      </c>
      <c r="J69" s="30" t="s">
        <v>83</v>
      </c>
      <c r="K69" s="30" t="s">
        <v>83</v>
      </c>
      <c r="L69" s="30" t="s">
        <v>83</v>
      </c>
      <c r="M69" s="30">
        <v>29</v>
      </c>
    </row>
    <row r="70" spans="1:13" ht="14.25" customHeight="1">
      <c r="A70" s="30">
        <v>21</v>
      </c>
      <c r="B70" s="30">
        <v>23</v>
      </c>
      <c r="C70" s="30">
        <v>15</v>
      </c>
      <c r="D70" s="30" t="s">
        <v>83</v>
      </c>
      <c r="E70" s="30" t="s">
        <v>83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83</v>
      </c>
      <c r="K70" s="30" t="s">
        <v>83</v>
      </c>
      <c r="L70" s="30">
        <v>25</v>
      </c>
      <c r="M70" s="30">
        <v>37</v>
      </c>
    </row>
    <row r="71" spans="1:13" ht="14.25" customHeight="1">
      <c r="A71" s="30">
        <v>22</v>
      </c>
      <c r="B71" s="30" t="s">
        <v>83</v>
      </c>
      <c r="C71" s="30">
        <v>35</v>
      </c>
      <c r="D71" s="30">
        <v>38</v>
      </c>
      <c r="E71" s="30" t="s">
        <v>83</v>
      </c>
      <c r="F71" s="30">
        <v>14</v>
      </c>
      <c r="G71" s="30" t="s">
        <v>83</v>
      </c>
      <c r="H71" s="30" t="s">
        <v>83</v>
      </c>
      <c r="I71" s="30">
        <v>21</v>
      </c>
      <c r="J71" s="30" t="s">
        <v>83</v>
      </c>
      <c r="K71" s="30" t="s">
        <v>83</v>
      </c>
      <c r="L71" s="30" t="s">
        <v>83</v>
      </c>
      <c r="M71" s="30">
        <v>63</v>
      </c>
    </row>
    <row r="72" spans="1:13" ht="14.25" customHeight="1">
      <c r="A72" s="30">
        <v>23</v>
      </c>
      <c r="B72" s="30" t="s">
        <v>83</v>
      </c>
      <c r="C72" s="30" t="s">
        <v>83</v>
      </c>
      <c r="D72" s="30">
        <v>35</v>
      </c>
      <c r="E72" s="30" t="s">
        <v>83</v>
      </c>
      <c r="F72" s="30" t="s">
        <v>83</v>
      </c>
      <c r="G72" s="30">
        <v>41</v>
      </c>
      <c r="H72" s="30" t="s">
        <v>83</v>
      </c>
      <c r="I72" s="30">
        <v>40</v>
      </c>
      <c r="J72" s="30" t="s">
        <v>83</v>
      </c>
      <c r="K72" s="30" t="s">
        <v>83</v>
      </c>
      <c r="L72" s="30" t="s">
        <v>83</v>
      </c>
      <c r="M72" s="30">
        <v>48</v>
      </c>
    </row>
    <row r="73" spans="1:13" ht="14.25" customHeight="1">
      <c r="A73" s="30">
        <v>24</v>
      </c>
      <c r="B73" s="30">
        <v>19</v>
      </c>
      <c r="C73" s="30" t="s">
        <v>83</v>
      </c>
      <c r="D73" s="30" t="s">
        <v>83</v>
      </c>
      <c r="E73" s="30" t="s">
        <v>83</v>
      </c>
      <c r="F73" s="30" t="s">
        <v>83</v>
      </c>
      <c r="G73" s="30" t="s">
        <v>83</v>
      </c>
      <c r="H73" s="30" t="s">
        <v>83</v>
      </c>
      <c r="I73" s="30">
        <v>48</v>
      </c>
      <c r="J73" s="30" t="s">
        <v>83</v>
      </c>
      <c r="K73" s="30" t="s">
        <v>83</v>
      </c>
      <c r="L73" s="30">
        <v>17</v>
      </c>
      <c r="M73" s="30">
        <v>26</v>
      </c>
    </row>
    <row r="74" spans="1:13" ht="14.25" customHeight="1">
      <c r="A74" s="30">
        <v>25</v>
      </c>
      <c r="B74" s="30" t="s">
        <v>83</v>
      </c>
      <c r="C74" s="30" t="s">
        <v>83</v>
      </c>
      <c r="D74" s="30" t="s">
        <v>83</v>
      </c>
      <c r="E74" s="30" t="s">
        <v>83</v>
      </c>
      <c r="F74" s="30" t="s">
        <v>83</v>
      </c>
      <c r="G74" s="30" t="s">
        <v>83</v>
      </c>
      <c r="H74" s="30" t="s">
        <v>83</v>
      </c>
      <c r="I74" s="30" t="s">
        <v>83</v>
      </c>
      <c r="J74" s="30" t="s">
        <v>83</v>
      </c>
      <c r="K74" s="30">
        <v>14</v>
      </c>
      <c r="L74" s="30">
        <v>36</v>
      </c>
      <c r="M74" s="30">
        <v>41</v>
      </c>
    </row>
    <row r="75" spans="1:13" ht="14.25" customHeight="1">
      <c r="A75" s="30">
        <v>26</v>
      </c>
      <c r="B75" s="30">
        <v>13</v>
      </c>
      <c r="C75" s="30">
        <v>14</v>
      </c>
      <c r="D75" s="30">
        <v>18</v>
      </c>
      <c r="E75" s="30" t="s">
        <v>83</v>
      </c>
      <c r="F75" s="30">
        <v>20</v>
      </c>
      <c r="G75" s="30" t="s">
        <v>83</v>
      </c>
      <c r="H75" s="30" t="s">
        <v>83</v>
      </c>
      <c r="I75" s="30" t="s">
        <v>83</v>
      </c>
      <c r="J75" s="30" t="s">
        <v>83</v>
      </c>
      <c r="K75" s="30">
        <v>15</v>
      </c>
      <c r="L75" s="30">
        <v>41</v>
      </c>
      <c r="M75" s="30">
        <v>42</v>
      </c>
    </row>
    <row r="76" spans="1:13" ht="14.25" customHeight="1">
      <c r="A76" s="30">
        <v>27</v>
      </c>
      <c r="B76" s="30">
        <v>27</v>
      </c>
      <c r="C76" s="30">
        <v>10</v>
      </c>
      <c r="D76" s="30" t="s">
        <v>83</v>
      </c>
      <c r="E76" s="30">
        <v>31</v>
      </c>
      <c r="F76" s="30" t="s">
        <v>83</v>
      </c>
      <c r="G76" s="30">
        <v>46</v>
      </c>
      <c r="H76" s="30" t="s">
        <v>83</v>
      </c>
      <c r="I76" s="30">
        <v>35</v>
      </c>
      <c r="J76" s="30" t="s">
        <v>83</v>
      </c>
      <c r="K76" s="30" t="s">
        <v>83</v>
      </c>
      <c r="L76" s="30">
        <v>48</v>
      </c>
      <c r="M76" s="30">
        <v>21</v>
      </c>
    </row>
    <row r="77" spans="1:13" ht="14.25" customHeight="1">
      <c r="A77" s="30">
        <v>28</v>
      </c>
      <c r="B77" s="30" t="s">
        <v>83</v>
      </c>
      <c r="C77" s="30" t="s">
        <v>83</v>
      </c>
      <c r="D77" s="30" t="s">
        <v>83</v>
      </c>
      <c r="E77" s="30" t="s">
        <v>83</v>
      </c>
      <c r="F77" s="30" t="s">
        <v>83</v>
      </c>
      <c r="G77" s="30" t="s">
        <v>83</v>
      </c>
      <c r="H77" s="30" t="s">
        <v>83</v>
      </c>
      <c r="I77" s="30" t="s">
        <v>83</v>
      </c>
      <c r="J77" s="30" t="s">
        <v>83</v>
      </c>
      <c r="K77" s="30" t="s">
        <v>83</v>
      </c>
      <c r="L77" s="30" t="s">
        <v>83</v>
      </c>
      <c r="M77" s="30" t="s">
        <v>83</v>
      </c>
    </row>
    <row r="78" spans="1:13" ht="14.25" customHeight="1">
      <c r="A78" s="30">
        <v>29</v>
      </c>
      <c r="B78" s="30" t="s">
        <v>83</v>
      </c>
      <c r="C78" s="30"/>
      <c r="D78" s="30" t="s">
        <v>83</v>
      </c>
      <c r="E78" s="30">
        <v>19</v>
      </c>
      <c r="F78" s="30">
        <v>19</v>
      </c>
      <c r="G78" s="30" t="s">
        <v>83</v>
      </c>
      <c r="H78" s="30" t="s">
        <v>83</v>
      </c>
      <c r="I78" s="30" t="s">
        <v>83</v>
      </c>
      <c r="J78" s="30" t="s">
        <v>83</v>
      </c>
      <c r="K78" s="30" t="s">
        <v>83</v>
      </c>
      <c r="L78" s="30" t="s">
        <v>83</v>
      </c>
      <c r="M78" s="30" t="s">
        <v>83</v>
      </c>
    </row>
    <row r="79" spans="1:13" ht="14.25" customHeight="1">
      <c r="A79" s="30">
        <v>30</v>
      </c>
      <c r="B79" s="30" t="s">
        <v>83</v>
      </c>
      <c r="C79" s="30"/>
      <c r="D79" s="30">
        <v>27</v>
      </c>
      <c r="E79" s="30" t="s">
        <v>83</v>
      </c>
      <c r="F79" s="30">
        <v>45</v>
      </c>
      <c r="G79" s="30" t="s">
        <v>83</v>
      </c>
      <c r="H79" s="30" t="s">
        <v>83</v>
      </c>
      <c r="I79" s="30" t="s">
        <v>83</v>
      </c>
      <c r="J79" s="30" t="s">
        <v>83</v>
      </c>
      <c r="K79" s="30" t="s">
        <v>83</v>
      </c>
      <c r="L79" s="30" t="s">
        <v>83</v>
      </c>
      <c r="M79" s="30" t="s">
        <v>83</v>
      </c>
    </row>
    <row r="80" spans="1:13" ht="14.25" customHeight="1">
      <c r="A80" s="30">
        <v>31</v>
      </c>
      <c r="B80" s="30" t="s">
        <v>83</v>
      </c>
      <c r="C80" s="30"/>
      <c r="D80" s="30">
        <v>35</v>
      </c>
      <c r="E80" s="30"/>
      <c r="F80" s="30">
        <v>41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 t="s">
        <v>83</v>
      </c>
    </row>
    <row r="81" spans="1:13" ht="14.25" customHeight="1">
      <c r="A81" s="30" t="s">
        <v>87</v>
      </c>
      <c r="B81" s="30">
        <v>866</v>
      </c>
      <c r="C81" s="30">
        <v>178</v>
      </c>
      <c r="D81" s="30">
        <v>415</v>
      </c>
      <c r="E81" s="30">
        <v>243</v>
      </c>
      <c r="F81" s="30">
        <v>349</v>
      </c>
      <c r="G81" s="30">
        <v>337</v>
      </c>
      <c r="H81" s="30">
        <v>76</v>
      </c>
      <c r="I81" s="30">
        <v>278</v>
      </c>
      <c r="J81" s="30">
        <v>49</v>
      </c>
      <c r="K81" s="30">
        <v>29</v>
      </c>
      <c r="L81" s="30">
        <v>310</v>
      </c>
      <c r="M81" s="30">
        <v>687</v>
      </c>
    </row>
    <row r="82" spans="1:13" ht="14.25" customHeight="1">
      <c r="A82" s="30" t="s">
        <v>88</v>
      </c>
      <c r="B82" s="30">
        <v>23</v>
      </c>
      <c r="C82" s="30">
        <v>10</v>
      </c>
      <c r="D82" s="30">
        <v>18</v>
      </c>
      <c r="E82" s="30">
        <v>12</v>
      </c>
      <c r="F82" s="30">
        <v>12</v>
      </c>
      <c r="G82" s="30">
        <v>10</v>
      </c>
      <c r="H82" s="30">
        <v>4</v>
      </c>
      <c r="I82" s="30">
        <v>8</v>
      </c>
      <c r="J82" s="30">
        <v>4</v>
      </c>
      <c r="K82" s="30">
        <v>2</v>
      </c>
      <c r="L82" s="30">
        <v>11</v>
      </c>
      <c r="M82" s="30">
        <v>20</v>
      </c>
    </row>
    <row r="83" spans="1:13" ht="14.25" customHeight="1">
      <c r="A83" s="30" t="s">
        <v>89</v>
      </c>
      <c r="B83" s="30">
        <v>28</v>
      </c>
      <c r="C83" s="30">
        <v>6</v>
      </c>
      <c r="D83" s="30">
        <v>13</v>
      </c>
      <c r="E83" s="30">
        <v>8</v>
      </c>
      <c r="F83" s="30">
        <v>11</v>
      </c>
      <c r="G83" s="30">
        <v>11</v>
      </c>
      <c r="H83" s="30">
        <v>2</v>
      </c>
      <c r="I83" s="30">
        <v>9</v>
      </c>
      <c r="J83" s="30">
        <v>2</v>
      </c>
      <c r="K83" s="30">
        <v>1</v>
      </c>
      <c r="L83" s="30">
        <v>10</v>
      </c>
      <c r="M83" s="30">
        <v>22</v>
      </c>
    </row>
    <row r="84" spans="1:13" ht="14.25" customHeight="1">
      <c r="A84" s="30" t="s">
        <v>90</v>
      </c>
      <c r="B84" s="30">
        <v>146</v>
      </c>
      <c r="C84" s="30">
        <v>35</v>
      </c>
      <c r="D84" s="30">
        <v>48</v>
      </c>
      <c r="E84" s="30">
        <v>31</v>
      </c>
      <c r="F84" s="30">
        <v>86</v>
      </c>
      <c r="G84" s="30">
        <v>69</v>
      </c>
      <c r="H84" s="30">
        <v>24</v>
      </c>
      <c r="I84" s="30">
        <v>48</v>
      </c>
      <c r="J84" s="30">
        <v>14</v>
      </c>
      <c r="K84" s="30">
        <v>15</v>
      </c>
      <c r="L84" s="30">
        <v>48</v>
      </c>
      <c r="M84" s="30">
        <v>63</v>
      </c>
    </row>
    <row r="85" spans="1:13" ht="14.25" customHeight="1">
      <c r="A85" s="30" t="s">
        <v>91</v>
      </c>
      <c r="B85" s="30">
        <v>11</v>
      </c>
      <c r="C85" s="30">
        <v>22</v>
      </c>
      <c r="D85" s="30">
        <v>20</v>
      </c>
      <c r="E85" s="30">
        <v>27</v>
      </c>
      <c r="F85" s="30">
        <v>17</v>
      </c>
      <c r="G85" s="30">
        <v>10</v>
      </c>
      <c r="H85" s="30">
        <v>16</v>
      </c>
      <c r="I85" s="30">
        <v>24</v>
      </c>
      <c r="J85" s="30">
        <v>1</v>
      </c>
      <c r="K85" s="30">
        <v>26</v>
      </c>
      <c r="L85" s="30">
        <v>27</v>
      </c>
      <c r="M85" s="30">
        <v>22</v>
      </c>
    </row>
    <row r="86" spans="1:13" ht="14.25" customHeight="1">
      <c r="A86" s="30" t="s">
        <v>92</v>
      </c>
      <c r="B86" s="30">
        <v>12</v>
      </c>
      <c r="C86" s="30">
        <v>10</v>
      </c>
      <c r="D86" s="30">
        <v>11</v>
      </c>
      <c r="E86" s="30">
        <v>11</v>
      </c>
      <c r="F86" s="30">
        <v>12</v>
      </c>
      <c r="G86" s="30">
        <v>16</v>
      </c>
      <c r="H86" s="30">
        <v>16</v>
      </c>
      <c r="I86" s="30">
        <v>21</v>
      </c>
      <c r="J86" s="30">
        <v>10</v>
      </c>
      <c r="K86" s="30">
        <v>14</v>
      </c>
      <c r="L86" s="30">
        <v>16</v>
      </c>
      <c r="M86" s="30">
        <v>16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83</v>
      </c>
      <c r="C90" s="30" t="s">
        <v>83</v>
      </c>
      <c r="D90" s="30">
        <v>25</v>
      </c>
      <c r="E90" s="30" t="s">
        <v>83</v>
      </c>
      <c r="F90" s="30" t="s">
        <v>83</v>
      </c>
      <c r="G90" s="30" t="s">
        <v>83</v>
      </c>
      <c r="H90" s="30">
        <v>35</v>
      </c>
      <c r="I90" s="30">
        <v>76</v>
      </c>
      <c r="J90" s="30" t="s">
        <v>83</v>
      </c>
      <c r="K90" s="30" t="s">
        <v>83</v>
      </c>
      <c r="L90" s="30" t="s">
        <v>83</v>
      </c>
      <c r="M90" s="30">
        <v>58</v>
      </c>
    </row>
    <row r="91" spans="1:13" ht="14.25" customHeight="1">
      <c r="A91" s="30">
        <v>2</v>
      </c>
      <c r="B91" s="30" t="s">
        <v>83</v>
      </c>
      <c r="C91" s="30" t="s">
        <v>83</v>
      </c>
      <c r="D91" s="30">
        <v>19</v>
      </c>
      <c r="E91" s="30">
        <v>36</v>
      </c>
      <c r="F91" s="30">
        <v>16</v>
      </c>
      <c r="G91" s="30">
        <v>25</v>
      </c>
      <c r="H91" s="30" t="s">
        <v>83</v>
      </c>
      <c r="I91" s="30">
        <v>42</v>
      </c>
      <c r="J91" s="30" t="s">
        <v>83</v>
      </c>
      <c r="K91" s="30" t="s">
        <v>83</v>
      </c>
      <c r="L91" s="30" t="s">
        <v>83</v>
      </c>
      <c r="M91" s="30">
        <v>18</v>
      </c>
    </row>
    <row r="92" spans="1:13" ht="14.25" customHeight="1">
      <c r="A92" s="30">
        <v>3</v>
      </c>
      <c r="B92" s="30" t="s">
        <v>83</v>
      </c>
      <c r="C92" s="30" t="s">
        <v>83</v>
      </c>
      <c r="D92" s="30" t="s">
        <v>83</v>
      </c>
      <c r="E92" s="30" t="s">
        <v>83</v>
      </c>
      <c r="F92" s="30" t="s">
        <v>83</v>
      </c>
      <c r="G92" s="30">
        <v>21</v>
      </c>
      <c r="H92" s="30" t="s">
        <v>83</v>
      </c>
      <c r="I92" s="30">
        <v>28</v>
      </c>
      <c r="J92" s="30" t="s">
        <v>83</v>
      </c>
      <c r="K92" s="30" t="s">
        <v>83</v>
      </c>
      <c r="L92" s="30" t="s">
        <v>83</v>
      </c>
      <c r="M92" s="30" t="s">
        <v>83</v>
      </c>
    </row>
    <row r="93" spans="1:13" ht="14.25" customHeight="1">
      <c r="A93" s="30">
        <v>4</v>
      </c>
      <c r="B93" s="30" t="s">
        <v>83</v>
      </c>
      <c r="C93" s="30" t="s">
        <v>83</v>
      </c>
      <c r="D93" s="30">
        <v>24</v>
      </c>
      <c r="E93" s="30">
        <v>21</v>
      </c>
      <c r="F93" s="30" t="s">
        <v>83</v>
      </c>
      <c r="G93" s="30">
        <v>16</v>
      </c>
      <c r="H93" s="30" t="s">
        <v>83</v>
      </c>
      <c r="I93" s="30" t="s">
        <v>83</v>
      </c>
      <c r="J93" s="30" t="s">
        <v>83</v>
      </c>
      <c r="K93" s="30" t="s">
        <v>83</v>
      </c>
      <c r="L93" s="30" t="s">
        <v>83</v>
      </c>
      <c r="M93" s="30" t="s">
        <v>83</v>
      </c>
    </row>
    <row r="94" spans="1:13" ht="14.25" customHeight="1">
      <c r="A94" s="30">
        <v>5</v>
      </c>
      <c r="B94" s="30" t="s">
        <v>83</v>
      </c>
      <c r="C94" s="30">
        <v>56</v>
      </c>
      <c r="D94" s="30">
        <v>42</v>
      </c>
      <c r="E94" s="30" t="s">
        <v>83</v>
      </c>
      <c r="F94" s="30" t="s">
        <v>83</v>
      </c>
      <c r="G94" s="30">
        <v>19</v>
      </c>
      <c r="H94" s="30" t="s">
        <v>83</v>
      </c>
      <c r="I94" s="30" t="s">
        <v>83</v>
      </c>
      <c r="J94" s="30" t="s">
        <v>83</v>
      </c>
      <c r="K94" s="30" t="s">
        <v>83</v>
      </c>
      <c r="L94" s="30" t="s">
        <v>83</v>
      </c>
      <c r="M94" s="30">
        <v>41</v>
      </c>
    </row>
    <row r="95" spans="1:13" ht="14.25" customHeight="1">
      <c r="A95" s="30">
        <v>6</v>
      </c>
      <c r="B95" s="30" t="s">
        <v>83</v>
      </c>
      <c r="C95" s="30">
        <v>32</v>
      </c>
      <c r="D95" s="30" t="s">
        <v>83</v>
      </c>
      <c r="E95" s="30" t="s">
        <v>83</v>
      </c>
      <c r="F95" s="30" t="s">
        <v>83</v>
      </c>
      <c r="G95" s="30">
        <v>29</v>
      </c>
      <c r="H95" s="30" t="s">
        <v>83</v>
      </c>
      <c r="I95" s="30" t="s">
        <v>83</v>
      </c>
      <c r="J95" s="30" t="s">
        <v>83</v>
      </c>
      <c r="K95" s="30" t="s">
        <v>83</v>
      </c>
      <c r="L95" s="30">
        <v>15</v>
      </c>
      <c r="M95" s="30" t="s">
        <v>83</v>
      </c>
    </row>
    <row r="96" spans="1:13" ht="14.25" customHeight="1">
      <c r="A96" s="30">
        <v>7</v>
      </c>
      <c r="B96" s="30" t="s">
        <v>83</v>
      </c>
      <c r="C96" s="30">
        <v>25</v>
      </c>
      <c r="D96" s="30" t="s">
        <v>83</v>
      </c>
      <c r="E96" s="30">
        <v>57</v>
      </c>
      <c r="F96" s="30" t="s">
        <v>83</v>
      </c>
      <c r="G96" s="30">
        <v>20</v>
      </c>
      <c r="H96" s="30" t="s">
        <v>83</v>
      </c>
      <c r="I96" s="30" t="s">
        <v>83</v>
      </c>
      <c r="J96" s="30" t="s">
        <v>83</v>
      </c>
      <c r="K96" s="30" t="s">
        <v>83</v>
      </c>
      <c r="L96" s="30" t="s">
        <v>83</v>
      </c>
      <c r="M96" s="30">
        <v>149</v>
      </c>
    </row>
    <row r="97" spans="1:13" ht="14.25" customHeight="1">
      <c r="A97" s="30">
        <v>8</v>
      </c>
      <c r="B97" s="30" t="s">
        <v>83</v>
      </c>
      <c r="C97" s="30">
        <v>21</v>
      </c>
      <c r="D97" s="30" t="s">
        <v>83</v>
      </c>
      <c r="E97" s="30" t="s">
        <v>83</v>
      </c>
      <c r="F97" s="30" t="s">
        <v>83</v>
      </c>
      <c r="G97" s="30">
        <v>27</v>
      </c>
      <c r="H97" s="30" t="s">
        <v>83</v>
      </c>
      <c r="I97" s="30" t="s">
        <v>83</v>
      </c>
      <c r="J97" s="30" t="s">
        <v>83</v>
      </c>
      <c r="K97" s="30" t="s">
        <v>83</v>
      </c>
      <c r="L97" s="30" t="s">
        <v>83</v>
      </c>
      <c r="M97" s="30">
        <v>35</v>
      </c>
    </row>
    <row r="98" spans="1:13" ht="14.25" customHeight="1">
      <c r="A98" s="30">
        <v>9</v>
      </c>
      <c r="B98" s="30">
        <v>15</v>
      </c>
      <c r="C98" s="30">
        <v>15</v>
      </c>
      <c r="D98" s="30">
        <v>46</v>
      </c>
      <c r="E98" s="30">
        <v>56</v>
      </c>
      <c r="F98" s="30" t="s">
        <v>83</v>
      </c>
      <c r="G98" s="30">
        <v>25</v>
      </c>
      <c r="H98" s="30" t="s">
        <v>83</v>
      </c>
      <c r="I98" s="30" t="s">
        <v>83</v>
      </c>
      <c r="J98" s="30" t="s">
        <v>83</v>
      </c>
      <c r="K98" s="30">
        <v>25</v>
      </c>
      <c r="L98" s="30">
        <v>92</v>
      </c>
      <c r="M98" s="30">
        <v>12</v>
      </c>
    </row>
    <row r="99" spans="1:13" ht="14.25" customHeight="1">
      <c r="A99" s="30">
        <v>10</v>
      </c>
      <c r="B99" s="30">
        <v>19</v>
      </c>
      <c r="C99" s="30">
        <v>26</v>
      </c>
      <c r="D99" s="30" t="s">
        <v>83</v>
      </c>
      <c r="E99" s="30" t="s">
        <v>83</v>
      </c>
      <c r="F99" s="30" t="s">
        <v>83</v>
      </c>
      <c r="G99" s="30" t="s">
        <v>83</v>
      </c>
      <c r="H99" s="30" t="s">
        <v>83</v>
      </c>
      <c r="I99" s="30" t="s">
        <v>83</v>
      </c>
      <c r="J99" s="30" t="s">
        <v>83</v>
      </c>
      <c r="K99" s="30" t="s">
        <v>83</v>
      </c>
      <c r="L99" s="30">
        <v>19</v>
      </c>
      <c r="M99" s="30" t="s">
        <v>83</v>
      </c>
    </row>
    <row r="100" spans="1:13" ht="14.25" customHeight="1">
      <c r="A100" s="30">
        <v>11</v>
      </c>
      <c r="B100" s="30">
        <v>21</v>
      </c>
      <c r="C100" s="30">
        <v>18</v>
      </c>
      <c r="D100" s="30">
        <v>22</v>
      </c>
      <c r="E100" s="30">
        <v>32</v>
      </c>
      <c r="F100" s="30" t="s">
        <v>83</v>
      </c>
      <c r="G100" s="30">
        <v>19</v>
      </c>
      <c r="H100" s="30">
        <v>35</v>
      </c>
      <c r="I100" s="30" t="s">
        <v>83</v>
      </c>
      <c r="J100" s="30" t="s">
        <v>83</v>
      </c>
      <c r="K100" s="30" t="s">
        <v>83</v>
      </c>
      <c r="L100" s="30">
        <v>16</v>
      </c>
      <c r="M100" s="30">
        <v>12</v>
      </c>
    </row>
    <row r="101" spans="1:13" ht="14.25" customHeight="1">
      <c r="A101" s="30">
        <v>12</v>
      </c>
      <c r="B101" s="30" t="s">
        <v>83</v>
      </c>
      <c r="C101" s="30">
        <v>37</v>
      </c>
      <c r="D101" s="30">
        <v>20</v>
      </c>
      <c r="E101" s="30">
        <v>54</v>
      </c>
      <c r="F101" s="30" t="s">
        <v>83</v>
      </c>
      <c r="G101" s="30">
        <v>36</v>
      </c>
      <c r="H101" s="30">
        <v>27</v>
      </c>
      <c r="I101" s="30" t="s">
        <v>83</v>
      </c>
      <c r="J101" s="30" t="s">
        <v>83</v>
      </c>
      <c r="K101" s="30" t="s">
        <v>83</v>
      </c>
      <c r="L101" s="30">
        <v>18</v>
      </c>
      <c r="M101" s="30">
        <v>14</v>
      </c>
    </row>
    <row r="102" spans="1:13" ht="14.25" customHeight="1">
      <c r="A102" s="30">
        <v>13</v>
      </c>
      <c r="B102" s="30">
        <v>17</v>
      </c>
      <c r="C102" s="30">
        <v>25</v>
      </c>
      <c r="D102" s="30">
        <v>31</v>
      </c>
      <c r="E102" s="30" t="s">
        <v>83</v>
      </c>
      <c r="F102" s="30" t="s">
        <v>83</v>
      </c>
      <c r="G102" s="30">
        <v>45</v>
      </c>
      <c r="H102" s="30">
        <v>19</v>
      </c>
      <c r="I102" s="30" t="s">
        <v>83</v>
      </c>
      <c r="J102" s="30" t="s">
        <v>83</v>
      </c>
      <c r="K102" s="30" t="s">
        <v>83</v>
      </c>
      <c r="L102" s="30">
        <v>17</v>
      </c>
      <c r="M102" s="30">
        <v>19</v>
      </c>
    </row>
    <row r="103" spans="1:13" ht="14.25" customHeight="1">
      <c r="A103" s="30">
        <v>14</v>
      </c>
      <c r="B103" s="30">
        <v>26</v>
      </c>
      <c r="C103" s="30" t="s">
        <v>83</v>
      </c>
      <c r="D103" s="30">
        <v>35</v>
      </c>
      <c r="E103" s="30" t="s">
        <v>83</v>
      </c>
      <c r="F103" s="30" t="s">
        <v>83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83</v>
      </c>
      <c r="L103" s="30">
        <v>22</v>
      </c>
      <c r="M103" s="30" t="s">
        <v>83</v>
      </c>
    </row>
    <row r="104" spans="1:13" ht="14.25" customHeight="1">
      <c r="A104" s="30">
        <v>15</v>
      </c>
      <c r="B104" s="30">
        <v>27</v>
      </c>
      <c r="C104" s="30" t="s">
        <v>83</v>
      </c>
      <c r="D104" s="30" t="s">
        <v>83</v>
      </c>
      <c r="E104" s="30">
        <v>30</v>
      </c>
      <c r="F104" s="30">
        <v>19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83</v>
      </c>
      <c r="L104" s="30">
        <v>29</v>
      </c>
      <c r="M104" s="30" t="s">
        <v>83</v>
      </c>
    </row>
    <row r="105" spans="1:13" ht="14.25" customHeight="1">
      <c r="A105" s="30">
        <v>16</v>
      </c>
      <c r="B105" s="30" t="s">
        <v>83</v>
      </c>
      <c r="C105" s="30">
        <v>78</v>
      </c>
      <c r="D105" s="30">
        <v>42</v>
      </c>
      <c r="E105" s="30" t="s">
        <v>83</v>
      </c>
      <c r="F105" s="30" t="s">
        <v>83</v>
      </c>
      <c r="G105" s="30" t="s">
        <v>83</v>
      </c>
      <c r="H105" s="30" t="s">
        <v>83</v>
      </c>
      <c r="I105" s="30" t="s">
        <v>83</v>
      </c>
      <c r="J105" s="30">
        <v>9</v>
      </c>
      <c r="K105" s="30" t="s">
        <v>83</v>
      </c>
      <c r="L105" s="30">
        <v>45</v>
      </c>
      <c r="M105" s="30" t="s">
        <v>83</v>
      </c>
    </row>
    <row r="106" spans="1:13" ht="14.25" customHeight="1">
      <c r="A106" s="30">
        <v>17</v>
      </c>
      <c r="B106" s="30" t="s">
        <v>83</v>
      </c>
      <c r="C106" s="30" t="s">
        <v>83</v>
      </c>
      <c r="D106" s="30" t="s">
        <v>83</v>
      </c>
      <c r="E106" s="30">
        <v>66</v>
      </c>
      <c r="F106" s="30">
        <v>27</v>
      </c>
      <c r="G106" s="30" t="s">
        <v>83</v>
      </c>
      <c r="H106" s="30" t="s">
        <v>83</v>
      </c>
      <c r="I106" s="30" t="s">
        <v>83</v>
      </c>
      <c r="J106" s="30" t="s">
        <v>83</v>
      </c>
      <c r="K106" s="30" t="s">
        <v>83</v>
      </c>
      <c r="L106" s="30" t="s">
        <v>83</v>
      </c>
      <c r="M106" s="30" t="s">
        <v>83</v>
      </c>
    </row>
    <row r="107" spans="1:13" ht="14.25" customHeight="1">
      <c r="A107" s="30">
        <v>18</v>
      </c>
      <c r="B107" s="30" t="s">
        <v>83</v>
      </c>
      <c r="C107" s="30">
        <v>67</v>
      </c>
      <c r="D107" s="30" t="s">
        <v>83</v>
      </c>
      <c r="E107" s="30">
        <v>59</v>
      </c>
      <c r="F107" s="30" t="s">
        <v>83</v>
      </c>
      <c r="G107" s="30" t="s">
        <v>83</v>
      </c>
      <c r="H107" s="30" t="s">
        <v>83</v>
      </c>
      <c r="I107" s="30" t="s">
        <v>83</v>
      </c>
      <c r="J107" s="30" t="s">
        <v>83</v>
      </c>
      <c r="K107" s="30" t="s">
        <v>83</v>
      </c>
      <c r="L107" s="30" t="s">
        <v>83</v>
      </c>
      <c r="M107" s="30">
        <v>11</v>
      </c>
    </row>
    <row r="108" spans="1:13" ht="14.25" customHeight="1">
      <c r="A108" s="30">
        <v>19</v>
      </c>
      <c r="B108" s="30">
        <v>23</v>
      </c>
      <c r="C108" s="30">
        <v>25</v>
      </c>
      <c r="D108" s="30" t="s">
        <v>83</v>
      </c>
      <c r="E108" s="30" t="s">
        <v>83</v>
      </c>
      <c r="F108" s="30">
        <v>22</v>
      </c>
      <c r="G108" s="30" t="s">
        <v>83</v>
      </c>
      <c r="H108" s="30" t="s">
        <v>83</v>
      </c>
      <c r="I108" s="30" t="s">
        <v>83</v>
      </c>
      <c r="J108" s="30">
        <v>14</v>
      </c>
      <c r="K108" s="30" t="s">
        <v>83</v>
      </c>
      <c r="L108" s="30">
        <v>11</v>
      </c>
      <c r="M108" s="30">
        <v>16</v>
      </c>
    </row>
    <row r="109" spans="1:13" ht="14.25" customHeight="1">
      <c r="A109" s="30">
        <v>20</v>
      </c>
      <c r="B109" s="30">
        <v>16</v>
      </c>
      <c r="C109" s="30" t="s">
        <v>83</v>
      </c>
      <c r="D109" s="30" t="s">
        <v>83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83</v>
      </c>
      <c r="L109" s="30">
        <v>9</v>
      </c>
      <c r="M109" s="30">
        <v>25</v>
      </c>
    </row>
    <row r="110" spans="1:13" ht="14.25" customHeight="1">
      <c r="A110" s="30">
        <v>21</v>
      </c>
      <c r="B110" s="30">
        <v>22</v>
      </c>
      <c r="C110" s="30">
        <v>16</v>
      </c>
      <c r="D110" s="30" t="s">
        <v>83</v>
      </c>
      <c r="E110" s="30">
        <v>21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83</v>
      </c>
      <c r="L110" s="30" t="s">
        <v>83</v>
      </c>
      <c r="M110" s="30">
        <v>16</v>
      </c>
    </row>
    <row r="111" spans="1:13" ht="14.25" customHeight="1">
      <c r="A111" s="30">
        <v>22</v>
      </c>
      <c r="B111" s="30">
        <v>19</v>
      </c>
      <c r="C111" s="30">
        <v>19</v>
      </c>
      <c r="D111" s="30" t="s">
        <v>83</v>
      </c>
      <c r="E111" s="30">
        <v>19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83</v>
      </c>
      <c r="L111" s="30">
        <v>25</v>
      </c>
      <c r="M111" s="30">
        <v>19</v>
      </c>
    </row>
    <row r="112" spans="1:13" ht="14.25" customHeight="1">
      <c r="A112" s="30">
        <v>23</v>
      </c>
      <c r="B112" s="30">
        <v>21</v>
      </c>
      <c r="C112" s="30" t="s">
        <v>83</v>
      </c>
      <c r="D112" s="30" t="s">
        <v>83</v>
      </c>
      <c r="E112" s="30" t="s">
        <v>83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83</v>
      </c>
      <c r="L112" s="30">
        <v>33</v>
      </c>
      <c r="M112" s="30" t="s">
        <v>83</v>
      </c>
    </row>
    <row r="113" spans="1:13" ht="14.25" customHeight="1">
      <c r="A113" s="30">
        <v>24</v>
      </c>
      <c r="B113" s="30">
        <v>18</v>
      </c>
      <c r="C113" s="30" t="s">
        <v>83</v>
      </c>
      <c r="D113" s="30" t="s">
        <v>83</v>
      </c>
      <c r="E113" s="30">
        <v>16</v>
      </c>
      <c r="F113" s="30" t="s">
        <v>83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83</v>
      </c>
      <c r="L113" s="30">
        <v>12</v>
      </c>
      <c r="M113" s="30" t="s">
        <v>83</v>
      </c>
    </row>
    <row r="114" spans="1:13" ht="14.25" customHeight="1">
      <c r="A114" s="30">
        <v>25</v>
      </c>
      <c r="B114" s="30" t="s">
        <v>83</v>
      </c>
      <c r="C114" s="30" t="s">
        <v>83</v>
      </c>
      <c r="D114" s="30">
        <v>62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83</v>
      </c>
      <c r="L114" s="30">
        <v>11</v>
      </c>
      <c r="M114" s="30">
        <v>105</v>
      </c>
    </row>
    <row r="115" spans="1:13" ht="14.25" customHeight="1">
      <c r="A115" s="30">
        <v>26</v>
      </c>
      <c r="B115" s="30" t="s">
        <v>83</v>
      </c>
      <c r="C115" s="30" t="s">
        <v>83</v>
      </c>
      <c r="D115" s="30">
        <v>31</v>
      </c>
      <c r="E115" s="30" t="s">
        <v>83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 t="s">
        <v>83</v>
      </c>
      <c r="K115" s="30" t="s">
        <v>83</v>
      </c>
      <c r="L115" s="30">
        <v>18</v>
      </c>
      <c r="M115" s="30">
        <v>35</v>
      </c>
    </row>
    <row r="116" spans="1:13" ht="14.25" customHeight="1">
      <c r="A116" s="30">
        <v>27</v>
      </c>
      <c r="B116" s="30" t="s">
        <v>83</v>
      </c>
      <c r="C116" s="30" t="s">
        <v>83</v>
      </c>
      <c r="D116" s="30">
        <v>24</v>
      </c>
      <c r="E116" s="30">
        <v>17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83</v>
      </c>
      <c r="L116" s="30">
        <v>24</v>
      </c>
      <c r="M116" s="30">
        <v>17</v>
      </c>
    </row>
    <row r="117" spans="1:13" ht="14.25" customHeight="1">
      <c r="A117" s="30">
        <v>28</v>
      </c>
      <c r="B117" s="30">
        <v>20</v>
      </c>
      <c r="C117" s="30">
        <v>14</v>
      </c>
      <c r="D117" s="30" t="s">
        <v>83</v>
      </c>
      <c r="E117" s="30" t="s">
        <v>83</v>
      </c>
      <c r="F117" s="30" t="s">
        <v>83</v>
      </c>
      <c r="G117" s="30" t="s">
        <v>83</v>
      </c>
      <c r="H117" s="30" t="s">
        <v>83</v>
      </c>
      <c r="I117" s="30" t="s">
        <v>83</v>
      </c>
      <c r="J117" s="30" t="s">
        <v>83</v>
      </c>
      <c r="K117" s="30" t="s">
        <v>83</v>
      </c>
      <c r="L117" s="30">
        <v>21</v>
      </c>
      <c r="M117" s="30">
        <v>25</v>
      </c>
    </row>
    <row r="118" spans="1:13" ht="14.25" customHeight="1">
      <c r="A118" s="30">
        <v>29</v>
      </c>
      <c r="B118" s="30">
        <v>14</v>
      </c>
      <c r="C118" s="30"/>
      <c r="D118" s="30" t="s">
        <v>83</v>
      </c>
      <c r="E118" s="30">
        <v>19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 t="s">
        <v>83</v>
      </c>
      <c r="L118" s="30" t="s">
        <v>83</v>
      </c>
      <c r="M118" s="30" t="s">
        <v>83</v>
      </c>
    </row>
    <row r="119" spans="1:13" ht="14.25" customHeight="1">
      <c r="A119" s="30">
        <v>30</v>
      </c>
      <c r="B119" s="30" t="s">
        <v>83</v>
      </c>
      <c r="C119" s="30"/>
      <c r="D119" s="30" t="s">
        <v>83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83</v>
      </c>
      <c r="L119" s="30" t="s">
        <v>83</v>
      </c>
      <c r="M119" s="30" t="s">
        <v>83</v>
      </c>
    </row>
    <row r="120" spans="1:13" ht="14.25" customHeight="1">
      <c r="A120" s="30">
        <v>31</v>
      </c>
      <c r="B120" s="30" t="s">
        <v>83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83</v>
      </c>
      <c r="L120" s="30"/>
      <c r="M120" s="30" t="s">
        <v>83</v>
      </c>
    </row>
    <row r="121" spans="1:13" ht="14.25" customHeight="1">
      <c r="A121" s="30" t="s">
        <v>87</v>
      </c>
      <c r="B121" s="30">
        <v>278</v>
      </c>
      <c r="C121" s="30">
        <v>474</v>
      </c>
      <c r="D121" s="30">
        <v>423</v>
      </c>
      <c r="E121" s="30">
        <v>503</v>
      </c>
      <c r="F121" s="30">
        <v>84</v>
      </c>
      <c r="G121" s="30">
        <v>282</v>
      </c>
      <c r="H121" s="30">
        <v>116</v>
      </c>
      <c r="I121" s="30">
        <v>146</v>
      </c>
      <c r="J121" s="30">
        <v>23</v>
      </c>
      <c r="K121" s="30">
        <v>25</v>
      </c>
      <c r="L121" s="30">
        <v>437</v>
      </c>
      <c r="M121" s="30">
        <v>627</v>
      </c>
    </row>
    <row r="122" spans="1:13" ht="14.25" customHeight="1">
      <c r="A122" s="30" t="s">
        <v>88</v>
      </c>
      <c r="B122" s="30">
        <v>14</v>
      </c>
      <c r="C122" s="30">
        <v>15</v>
      </c>
      <c r="D122" s="30">
        <v>13</v>
      </c>
      <c r="E122" s="30">
        <v>14</v>
      </c>
      <c r="F122" s="30">
        <v>4</v>
      </c>
      <c r="G122" s="30">
        <v>11</v>
      </c>
      <c r="H122" s="30">
        <v>4</v>
      </c>
      <c r="I122" s="30">
        <v>3</v>
      </c>
      <c r="J122" s="30">
        <v>2</v>
      </c>
      <c r="K122" s="30">
        <v>1</v>
      </c>
      <c r="L122" s="30">
        <v>18</v>
      </c>
      <c r="M122" s="30">
        <v>18</v>
      </c>
    </row>
    <row r="123" spans="1:13" ht="14.25" customHeight="1">
      <c r="A123" s="30" t="s">
        <v>89</v>
      </c>
      <c r="B123" s="30">
        <v>9</v>
      </c>
      <c r="C123" s="30">
        <v>17</v>
      </c>
      <c r="D123" s="30">
        <v>14</v>
      </c>
      <c r="E123" s="30">
        <v>17</v>
      </c>
      <c r="F123" s="30">
        <v>3</v>
      </c>
      <c r="G123" s="30">
        <v>9</v>
      </c>
      <c r="H123" s="30">
        <v>4</v>
      </c>
      <c r="I123" s="30">
        <v>5</v>
      </c>
      <c r="J123" s="30">
        <v>1</v>
      </c>
      <c r="K123" s="30">
        <v>1</v>
      </c>
      <c r="L123" s="30">
        <v>15</v>
      </c>
      <c r="M123" s="30">
        <v>20</v>
      </c>
    </row>
    <row r="124" spans="1:13" ht="14.25" customHeight="1">
      <c r="A124" s="30" t="s">
        <v>90</v>
      </c>
      <c r="B124" s="30">
        <v>27</v>
      </c>
      <c r="C124" s="30">
        <v>78</v>
      </c>
      <c r="D124" s="30">
        <v>62</v>
      </c>
      <c r="E124" s="30">
        <v>66</v>
      </c>
      <c r="F124" s="30">
        <v>27</v>
      </c>
      <c r="G124" s="30">
        <v>45</v>
      </c>
      <c r="H124" s="30">
        <v>35</v>
      </c>
      <c r="I124" s="30">
        <v>76</v>
      </c>
      <c r="J124" s="30">
        <v>14</v>
      </c>
      <c r="K124" s="30">
        <v>25</v>
      </c>
      <c r="L124" s="30">
        <v>92</v>
      </c>
      <c r="M124" s="30">
        <v>149</v>
      </c>
    </row>
    <row r="125" spans="1:13" ht="14.25" customHeight="1">
      <c r="A125" s="30" t="s">
        <v>91</v>
      </c>
      <c r="B125" s="30">
        <v>15</v>
      </c>
      <c r="C125" s="30">
        <v>16</v>
      </c>
      <c r="D125" s="30">
        <v>25</v>
      </c>
      <c r="E125" s="30">
        <v>17</v>
      </c>
      <c r="F125" s="30">
        <v>17</v>
      </c>
      <c r="G125" s="30">
        <v>13</v>
      </c>
      <c r="H125" s="30">
        <v>11</v>
      </c>
      <c r="I125" s="30">
        <v>1</v>
      </c>
      <c r="J125" s="30">
        <v>19</v>
      </c>
      <c r="K125" s="30">
        <v>9</v>
      </c>
      <c r="L125" s="30">
        <v>9</v>
      </c>
      <c r="M125" s="30">
        <v>7</v>
      </c>
    </row>
    <row r="126" spans="1:13" ht="14.25" customHeight="1">
      <c r="A126" s="30" t="s">
        <v>92</v>
      </c>
      <c r="B126" s="30">
        <v>14</v>
      </c>
      <c r="C126" s="30">
        <v>14</v>
      </c>
      <c r="D126" s="30">
        <v>19</v>
      </c>
      <c r="E126" s="30">
        <v>16</v>
      </c>
      <c r="F126" s="30">
        <v>16</v>
      </c>
      <c r="G126" s="30">
        <v>16</v>
      </c>
      <c r="H126" s="30">
        <v>19</v>
      </c>
      <c r="I126" s="30">
        <v>28</v>
      </c>
      <c r="J126" s="30">
        <v>9</v>
      </c>
      <c r="K126" s="30">
        <v>25</v>
      </c>
      <c r="L126" s="30">
        <v>9</v>
      </c>
      <c r="M126" s="30">
        <v>11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 t="s">
        <v>83</v>
      </c>
      <c r="C130" s="30" t="s">
        <v>83</v>
      </c>
      <c r="D130" s="30">
        <v>36</v>
      </c>
      <c r="E130" s="30">
        <v>28</v>
      </c>
      <c r="F130" s="30">
        <v>25</v>
      </c>
      <c r="G130" s="30" t="s">
        <v>83</v>
      </c>
      <c r="H130" s="30" t="s">
        <v>83</v>
      </c>
      <c r="I130" s="30" t="s">
        <v>83</v>
      </c>
      <c r="J130" s="30">
        <v>45</v>
      </c>
      <c r="K130" s="30">
        <v>18</v>
      </c>
      <c r="L130" s="30">
        <v>15</v>
      </c>
      <c r="M130" s="30" t="s">
        <v>83</v>
      </c>
    </row>
    <row r="131" spans="1:13" ht="14.25" customHeight="1">
      <c r="A131" s="30">
        <v>2</v>
      </c>
      <c r="B131" s="30" t="s">
        <v>83</v>
      </c>
      <c r="C131" s="30" t="s">
        <v>83</v>
      </c>
      <c r="D131" s="30">
        <v>42</v>
      </c>
      <c r="E131" s="30">
        <v>19</v>
      </c>
      <c r="F131" s="30">
        <v>27</v>
      </c>
      <c r="G131" s="30" t="s">
        <v>83</v>
      </c>
      <c r="H131" s="30" t="s">
        <v>83</v>
      </c>
      <c r="I131" s="30" t="s">
        <v>83</v>
      </c>
      <c r="J131" s="30">
        <v>42</v>
      </c>
      <c r="K131" s="30">
        <v>24</v>
      </c>
      <c r="L131" s="30">
        <v>21</v>
      </c>
      <c r="M131" s="30" t="s">
        <v>83</v>
      </c>
    </row>
    <row r="132" spans="1:13" ht="14.25" customHeight="1">
      <c r="A132" s="30">
        <v>3</v>
      </c>
      <c r="B132" s="30" t="s">
        <v>83</v>
      </c>
      <c r="C132" s="30" t="s">
        <v>83</v>
      </c>
      <c r="D132" s="30">
        <v>71</v>
      </c>
      <c r="E132" s="30">
        <v>25</v>
      </c>
      <c r="F132" s="30" t="s">
        <v>83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 t="s">
        <v>83</v>
      </c>
      <c r="L132" s="30" t="s">
        <v>83</v>
      </c>
      <c r="M132" s="30" t="s">
        <v>83</v>
      </c>
    </row>
    <row r="133" spans="1:13" ht="14.25" customHeight="1">
      <c r="A133" s="30">
        <v>4</v>
      </c>
      <c r="B133" s="30" t="s">
        <v>83</v>
      </c>
      <c r="C133" s="30" t="s">
        <v>83</v>
      </c>
      <c r="D133" s="30">
        <v>25</v>
      </c>
      <c r="E133" s="30">
        <v>34</v>
      </c>
      <c r="F133" s="30" t="s">
        <v>83</v>
      </c>
      <c r="G133" s="30">
        <v>56</v>
      </c>
      <c r="H133" s="30" t="s">
        <v>83</v>
      </c>
      <c r="I133" s="30" t="s">
        <v>83</v>
      </c>
      <c r="J133" s="30">
        <v>36</v>
      </c>
      <c r="K133" s="30" t="s">
        <v>83</v>
      </c>
      <c r="L133" s="30" t="s">
        <v>83</v>
      </c>
      <c r="M133" s="30">
        <v>20</v>
      </c>
    </row>
    <row r="134" spans="1:13" ht="14.25" customHeight="1">
      <c r="A134" s="30">
        <v>5</v>
      </c>
      <c r="B134" s="30" t="s">
        <v>83</v>
      </c>
      <c r="C134" s="30">
        <v>25</v>
      </c>
      <c r="D134" s="30">
        <v>37</v>
      </c>
      <c r="E134" s="30" t="s">
        <v>83</v>
      </c>
      <c r="F134" s="30" t="s">
        <v>83</v>
      </c>
      <c r="G134" s="30" t="s">
        <v>83</v>
      </c>
      <c r="H134" s="30" t="s">
        <v>83</v>
      </c>
      <c r="I134" s="30" t="s">
        <v>83</v>
      </c>
      <c r="J134" s="30">
        <v>28</v>
      </c>
      <c r="K134" s="30" t="s">
        <v>83</v>
      </c>
      <c r="L134" s="30">
        <v>28</v>
      </c>
      <c r="M134" s="30">
        <v>24</v>
      </c>
    </row>
    <row r="135" spans="1:13" ht="14.25" customHeight="1">
      <c r="A135" s="30">
        <v>6</v>
      </c>
      <c r="B135" s="30">
        <v>190</v>
      </c>
      <c r="C135" s="30">
        <v>26</v>
      </c>
      <c r="D135" s="30" t="s">
        <v>83</v>
      </c>
      <c r="E135" s="30" t="s">
        <v>83</v>
      </c>
      <c r="F135" s="30" t="s">
        <v>83</v>
      </c>
      <c r="G135" s="30" t="s">
        <v>83</v>
      </c>
      <c r="H135" s="30" t="s">
        <v>83</v>
      </c>
      <c r="I135" s="30" t="s">
        <v>83</v>
      </c>
      <c r="J135" s="30" t="s">
        <v>83</v>
      </c>
      <c r="K135" s="30">
        <v>16</v>
      </c>
      <c r="L135" s="30">
        <v>31</v>
      </c>
      <c r="M135" s="30" t="s">
        <v>83</v>
      </c>
    </row>
    <row r="136" spans="1:13" ht="14.25" customHeight="1">
      <c r="A136" s="30">
        <v>7</v>
      </c>
      <c r="B136" s="30" t="s">
        <v>83</v>
      </c>
      <c r="C136" s="30">
        <v>31</v>
      </c>
      <c r="D136" s="30" t="s">
        <v>83</v>
      </c>
      <c r="E136" s="30">
        <v>21</v>
      </c>
      <c r="F136" s="30" t="s">
        <v>83</v>
      </c>
      <c r="G136" s="30" t="s">
        <v>83</v>
      </c>
      <c r="H136" s="30" t="s">
        <v>83</v>
      </c>
      <c r="I136" s="30" t="s">
        <v>83</v>
      </c>
      <c r="J136" s="30" t="s">
        <v>83</v>
      </c>
      <c r="K136" s="30">
        <v>19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>
        <v>85</v>
      </c>
      <c r="C137" s="30">
        <v>121</v>
      </c>
      <c r="D137" s="30" t="s">
        <v>83</v>
      </c>
      <c r="E137" s="30">
        <v>17</v>
      </c>
      <c r="F137" s="30" t="s">
        <v>83</v>
      </c>
      <c r="G137" s="30" t="s">
        <v>83</v>
      </c>
      <c r="H137" s="30" t="s">
        <v>83</v>
      </c>
      <c r="I137" s="30" t="s">
        <v>83</v>
      </c>
      <c r="J137" s="30" t="s">
        <v>83</v>
      </c>
      <c r="K137" s="30" t="s">
        <v>83</v>
      </c>
      <c r="L137" s="30" t="s">
        <v>83</v>
      </c>
      <c r="M137" s="30">
        <v>26</v>
      </c>
    </row>
    <row r="138" spans="1:13" ht="14.25" customHeight="1">
      <c r="A138" s="30">
        <v>9</v>
      </c>
      <c r="B138" s="30" t="s">
        <v>83</v>
      </c>
      <c r="C138" s="30">
        <v>37</v>
      </c>
      <c r="D138" s="30" t="s">
        <v>83</v>
      </c>
      <c r="E138" s="30">
        <v>30</v>
      </c>
      <c r="F138" s="30">
        <v>83</v>
      </c>
      <c r="G138" s="30" t="s">
        <v>83</v>
      </c>
      <c r="H138" s="30" t="s">
        <v>83</v>
      </c>
      <c r="I138" s="30" t="s">
        <v>83</v>
      </c>
      <c r="J138" s="30">
        <v>97</v>
      </c>
      <c r="K138" s="30" t="s">
        <v>83</v>
      </c>
      <c r="L138" s="30">
        <v>20</v>
      </c>
      <c r="M138" s="30" t="s">
        <v>83</v>
      </c>
    </row>
    <row r="139" spans="1:13" ht="14.25" customHeight="1">
      <c r="A139" s="30">
        <v>10</v>
      </c>
      <c r="B139" s="30" t="s">
        <v>83</v>
      </c>
      <c r="C139" s="30">
        <v>24</v>
      </c>
      <c r="D139" s="30">
        <v>21</v>
      </c>
      <c r="E139" s="30" t="s">
        <v>83</v>
      </c>
      <c r="F139" s="30" t="s">
        <v>83</v>
      </c>
      <c r="G139" s="30" t="s">
        <v>83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>
        <v>18</v>
      </c>
      <c r="M139" s="30">
        <v>32</v>
      </c>
    </row>
    <row r="140" spans="1:13" ht="14.25" customHeight="1">
      <c r="A140" s="30">
        <v>11</v>
      </c>
      <c r="B140" s="30" t="s">
        <v>83</v>
      </c>
      <c r="C140" s="30">
        <v>17</v>
      </c>
      <c r="D140" s="30" t="s">
        <v>83</v>
      </c>
      <c r="E140" s="30" t="s">
        <v>83</v>
      </c>
      <c r="F140" s="30">
        <v>46</v>
      </c>
      <c r="G140" s="30">
        <v>42</v>
      </c>
      <c r="H140" s="30" t="s">
        <v>83</v>
      </c>
      <c r="I140" s="30" t="s">
        <v>83</v>
      </c>
      <c r="J140" s="30" t="s">
        <v>83</v>
      </c>
      <c r="K140" s="30" t="s">
        <v>83</v>
      </c>
      <c r="L140" s="30">
        <v>19</v>
      </c>
      <c r="M140" s="30" t="s">
        <v>187</v>
      </c>
    </row>
    <row r="141" spans="1:13" ht="14.25" customHeight="1">
      <c r="A141" s="30">
        <v>12</v>
      </c>
      <c r="B141" s="30">
        <v>58</v>
      </c>
      <c r="C141" s="30" t="s">
        <v>83</v>
      </c>
      <c r="D141" s="30" t="s">
        <v>83</v>
      </c>
      <c r="E141" s="30" t="s">
        <v>83</v>
      </c>
      <c r="F141" s="30">
        <v>27</v>
      </c>
      <c r="G141" s="30">
        <v>37</v>
      </c>
      <c r="H141" s="30" t="s">
        <v>83</v>
      </c>
      <c r="I141" s="30">
        <v>24</v>
      </c>
      <c r="J141" s="30" t="s">
        <v>83</v>
      </c>
      <c r="K141" s="30" t="s">
        <v>83</v>
      </c>
      <c r="L141" s="30">
        <v>23</v>
      </c>
      <c r="M141" s="30" t="s">
        <v>187</v>
      </c>
    </row>
    <row r="142" spans="1:13" ht="14.25" customHeight="1">
      <c r="A142" s="30">
        <v>13</v>
      </c>
      <c r="B142" s="30">
        <v>42</v>
      </c>
      <c r="C142" s="30" t="s">
        <v>83</v>
      </c>
      <c r="D142" s="30">
        <v>24</v>
      </c>
      <c r="E142" s="30">
        <v>21</v>
      </c>
      <c r="F142" s="30">
        <v>141</v>
      </c>
      <c r="G142" s="30" t="s">
        <v>83</v>
      </c>
      <c r="H142" s="30">
        <v>45</v>
      </c>
      <c r="I142" s="30">
        <v>20</v>
      </c>
      <c r="J142" s="30" t="s">
        <v>83</v>
      </c>
      <c r="K142" s="30">
        <v>14</v>
      </c>
      <c r="L142" s="30">
        <v>41</v>
      </c>
      <c r="M142" s="30" t="s">
        <v>187</v>
      </c>
    </row>
    <row r="143" spans="1:13" ht="14.25" customHeight="1">
      <c r="A143" s="30">
        <v>14</v>
      </c>
      <c r="B143" s="30">
        <v>67</v>
      </c>
      <c r="C143" s="30">
        <v>15</v>
      </c>
      <c r="D143" s="30">
        <v>35</v>
      </c>
      <c r="E143" s="30">
        <v>39</v>
      </c>
      <c r="F143" s="30">
        <v>35</v>
      </c>
      <c r="G143" s="30" t="s">
        <v>83</v>
      </c>
      <c r="H143" s="30" t="s">
        <v>83</v>
      </c>
      <c r="I143" s="30" t="s">
        <v>83</v>
      </c>
      <c r="J143" s="30" t="s">
        <v>83</v>
      </c>
      <c r="K143" s="30">
        <v>18</v>
      </c>
      <c r="L143" s="30">
        <v>26</v>
      </c>
      <c r="M143" s="30" t="s">
        <v>187</v>
      </c>
    </row>
    <row r="144" spans="1:13" ht="14.25" customHeight="1">
      <c r="A144" s="30">
        <v>15</v>
      </c>
      <c r="B144" s="30">
        <v>125</v>
      </c>
      <c r="C144" s="30">
        <v>11</v>
      </c>
      <c r="D144" s="30">
        <v>78</v>
      </c>
      <c r="E144" s="30">
        <v>17</v>
      </c>
      <c r="F144" s="30" t="s">
        <v>83</v>
      </c>
      <c r="G144" s="30">
        <v>39</v>
      </c>
      <c r="H144" s="30">
        <v>31</v>
      </c>
      <c r="I144" s="30" t="s">
        <v>83</v>
      </c>
      <c r="J144" s="30" t="s">
        <v>83</v>
      </c>
      <c r="K144" s="30">
        <v>15</v>
      </c>
      <c r="L144" s="30">
        <v>25</v>
      </c>
      <c r="M144" s="30" t="s">
        <v>187</v>
      </c>
    </row>
    <row r="145" spans="1:13" ht="14.25" customHeight="1">
      <c r="A145" s="30">
        <v>16</v>
      </c>
      <c r="B145" s="30">
        <v>45</v>
      </c>
      <c r="C145" s="30">
        <v>19</v>
      </c>
      <c r="D145" s="30" t="s">
        <v>83</v>
      </c>
      <c r="E145" s="30" t="s">
        <v>83</v>
      </c>
      <c r="F145" s="30" t="s">
        <v>83</v>
      </c>
      <c r="G145" s="30">
        <v>28</v>
      </c>
      <c r="H145" s="30" t="s">
        <v>83</v>
      </c>
      <c r="I145" s="30" t="s">
        <v>83</v>
      </c>
      <c r="J145" s="30" t="s">
        <v>83</v>
      </c>
      <c r="K145" s="30">
        <v>20</v>
      </c>
      <c r="L145" s="30">
        <v>28</v>
      </c>
      <c r="M145" s="30" t="s">
        <v>187</v>
      </c>
    </row>
    <row r="146" spans="1:13" ht="14.25" customHeight="1">
      <c r="A146" s="30">
        <v>17</v>
      </c>
      <c r="B146" s="30">
        <v>51</v>
      </c>
      <c r="C146" s="30">
        <v>14</v>
      </c>
      <c r="D146" s="30" t="s">
        <v>83</v>
      </c>
      <c r="E146" s="30" t="s">
        <v>83</v>
      </c>
      <c r="F146" s="30" t="s">
        <v>83</v>
      </c>
      <c r="G146" s="30" t="s">
        <v>83</v>
      </c>
      <c r="H146" s="30">
        <v>26</v>
      </c>
      <c r="I146" s="30" t="s">
        <v>83</v>
      </c>
      <c r="J146" s="30" t="s">
        <v>83</v>
      </c>
      <c r="K146" s="30" t="s">
        <v>83</v>
      </c>
      <c r="L146" s="30">
        <v>163</v>
      </c>
      <c r="M146" s="30" t="s">
        <v>187</v>
      </c>
    </row>
    <row r="147" spans="1:13" ht="14.25" customHeight="1">
      <c r="A147" s="30">
        <v>18</v>
      </c>
      <c r="B147" s="30">
        <v>56</v>
      </c>
      <c r="C147" s="30" t="s">
        <v>83</v>
      </c>
      <c r="D147" s="30">
        <v>17</v>
      </c>
      <c r="E147" s="30" t="s">
        <v>83</v>
      </c>
      <c r="F147" s="30">
        <v>92</v>
      </c>
      <c r="G147" s="30" t="s">
        <v>83</v>
      </c>
      <c r="H147" s="30" t="s">
        <v>83</v>
      </c>
      <c r="I147" s="30" t="s">
        <v>83</v>
      </c>
      <c r="J147" s="30">
        <v>35</v>
      </c>
      <c r="K147" s="30">
        <v>21</v>
      </c>
      <c r="L147" s="30">
        <v>42</v>
      </c>
      <c r="M147" s="30" t="s">
        <v>187</v>
      </c>
    </row>
    <row r="148" spans="1:13" ht="14.25" customHeight="1">
      <c r="A148" s="30">
        <v>19</v>
      </c>
      <c r="B148" s="30">
        <v>137</v>
      </c>
      <c r="C148" s="30" t="s">
        <v>83</v>
      </c>
      <c r="D148" s="30">
        <v>15</v>
      </c>
      <c r="E148" s="30">
        <v>58</v>
      </c>
      <c r="F148" s="30">
        <v>86</v>
      </c>
      <c r="G148" s="30" t="s">
        <v>83</v>
      </c>
      <c r="H148" s="30" t="s">
        <v>83</v>
      </c>
      <c r="I148" s="30">
        <v>21</v>
      </c>
      <c r="J148" s="30">
        <v>21</v>
      </c>
      <c r="K148" s="30">
        <v>17</v>
      </c>
      <c r="L148" s="30">
        <v>35</v>
      </c>
      <c r="M148" s="30" t="s">
        <v>187</v>
      </c>
    </row>
    <row r="149" spans="1:13" ht="14.25" customHeight="1">
      <c r="A149" s="30">
        <v>20</v>
      </c>
      <c r="B149" s="30" t="s">
        <v>83</v>
      </c>
      <c r="C149" s="30" t="s">
        <v>83</v>
      </c>
      <c r="D149" s="30" t="s">
        <v>83</v>
      </c>
      <c r="E149" s="30" t="s">
        <v>83</v>
      </c>
      <c r="F149" s="30" t="s">
        <v>83</v>
      </c>
      <c r="G149" s="30" t="s">
        <v>83</v>
      </c>
      <c r="H149" s="30">
        <v>21</v>
      </c>
      <c r="I149" s="30" t="s">
        <v>83</v>
      </c>
      <c r="J149" s="30" t="s">
        <v>83</v>
      </c>
      <c r="K149" s="30" t="s">
        <v>83</v>
      </c>
      <c r="L149" s="30">
        <v>31</v>
      </c>
      <c r="M149" s="30" t="s">
        <v>187</v>
      </c>
    </row>
    <row r="150" spans="1:13" ht="14.25" customHeight="1">
      <c r="A150" s="30">
        <v>21</v>
      </c>
      <c r="B150" s="30" t="s">
        <v>83</v>
      </c>
      <c r="C150" s="30" t="s">
        <v>83</v>
      </c>
      <c r="D150" s="30">
        <v>18</v>
      </c>
      <c r="E150" s="30">
        <v>25</v>
      </c>
      <c r="F150" s="30">
        <v>15</v>
      </c>
      <c r="G150" s="30" t="s">
        <v>83</v>
      </c>
      <c r="H150" s="30">
        <v>52</v>
      </c>
      <c r="I150" s="30" t="s">
        <v>83</v>
      </c>
      <c r="J150" s="30">
        <v>18</v>
      </c>
      <c r="K150" s="30">
        <v>18</v>
      </c>
      <c r="L150" s="30">
        <v>78</v>
      </c>
      <c r="M150" s="30" t="s">
        <v>187</v>
      </c>
    </row>
    <row r="151" spans="1:13" ht="14.25" customHeight="1">
      <c r="A151" s="30">
        <v>22</v>
      </c>
      <c r="B151" s="30">
        <v>26</v>
      </c>
      <c r="C151" s="30">
        <v>67</v>
      </c>
      <c r="D151" s="30">
        <v>12</v>
      </c>
      <c r="E151" s="30">
        <v>28</v>
      </c>
      <c r="F151" s="30">
        <v>21</v>
      </c>
      <c r="G151" s="30" t="s">
        <v>83</v>
      </c>
      <c r="H151" s="30">
        <v>34</v>
      </c>
      <c r="I151" s="30" t="s">
        <v>83</v>
      </c>
      <c r="J151" s="30">
        <v>72</v>
      </c>
      <c r="K151" s="30">
        <v>22</v>
      </c>
      <c r="L151" s="30">
        <v>41</v>
      </c>
      <c r="M151" s="30" t="s">
        <v>187</v>
      </c>
    </row>
    <row r="152" spans="1:13" ht="14.25" customHeight="1">
      <c r="A152" s="30">
        <v>23</v>
      </c>
      <c r="B152" s="30">
        <v>37</v>
      </c>
      <c r="C152" s="30">
        <v>36</v>
      </c>
      <c r="D152" s="30" t="s">
        <v>83</v>
      </c>
      <c r="E152" s="30">
        <v>31</v>
      </c>
      <c r="F152" s="30">
        <v>41</v>
      </c>
      <c r="G152" s="30" t="s">
        <v>83</v>
      </c>
      <c r="H152" s="30">
        <v>32</v>
      </c>
      <c r="I152" s="30" t="s">
        <v>83</v>
      </c>
      <c r="J152" s="30">
        <v>51</v>
      </c>
      <c r="K152" s="30">
        <v>26</v>
      </c>
      <c r="L152" s="30">
        <v>26</v>
      </c>
      <c r="M152" s="30" t="s">
        <v>187</v>
      </c>
    </row>
    <row r="153" spans="1:13" ht="14.25" customHeight="1">
      <c r="A153" s="30">
        <v>24</v>
      </c>
      <c r="B153" s="30">
        <v>42</v>
      </c>
      <c r="C153" s="30">
        <v>28</v>
      </c>
      <c r="D153" s="30" t="s">
        <v>83</v>
      </c>
      <c r="E153" s="30">
        <v>44</v>
      </c>
      <c r="F153" s="30">
        <v>62</v>
      </c>
      <c r="G153" s="30" t="s">
        <v>83</v>
      </c>
      <c r="H153" s="30" t="s">
        <v>83</v>
      </c>
      <c r="I153" s="30" t="s">
        <v>83</v>
      </c>
      <c r="J153" s="30">
        <v>30</v>
      </c>
      <c r="K153" s="30">
        <v>41</v>
      </c>
      <c r="L153" s="30">
        <v>31</v>
      </c>
      <c r="M153" s="30" t="s">
        <v>187</v>
      </c>
    </row>
    <row r="154" spans="1:13" ht="14.25" customHeight="1">
      <c r="A154" s="30">
        <v>25</v>
      </c>
      <c r="B154" s="30">
        <v>125</v>
      </c>
      <c r="C154" s="30">
        <v>51</v>
      </c>
      <c r="D154" s="30">
        <v>135</v>
      </c>
      <c r="E154" s="30">
        <v>37</v>
      </c>
      <c r="F154" s="30">
        <v>53</v>
      </c>
      <c r="G154" s="30" t="s">
        <v>83</v>
      </c>
      <c r="H154" s="30" t="s">
        <v>83</v>
      </c>
      <c r="I154" s="30" t="s">
        <v>83</v>
      </c>
      <c r="J154" s="30">
        <v>24</v>
      </c>
      <c r="K154" s="30">
        <v>62</v>
      </c>
      <c r="L154" s="30">
        <v>24</v>
      </c>
      <c r="M154" s="30" t="s">
        <v>187</v>
      </c>
    </row>
    <row r="155" spans="1:13" ht="14.25" customHeight="1">
      <c r="A155" s="30">
        <v>26</v>
      </c>
      <c r="B155" s="30" t="s">
        <v>83</v>
      </c>
      <c r="C155" s="30">
        <v>49</v>
      </c>
      <c r="D155" s="30">
        <v>122</v>
      </c>
      <c r="E155" s="30">
        <v>115</v>
      </c>
      <c r="F155" s="30">
        <v>67</v>
      </c>
      <c r="G155" s="30" t="s">
        <v>83</v>
      </c>
      <c r="H155" s="30">
        <v>24</v>
      </c>
      <c r="I155" s="30" t="s">
        <v>83</v>
      </c>
      <c r="J155" s="30">
        <v>42</v>
      </c>
      <c r="K155" s="30">
        <v>72</v>
      </c>
      <c r="L155" s="30">
        <v>21</v>
      </c>
      <c r="M155" s="30" t="s">
        <v>187</v>
      </c>
    </row>
    <row r="156" spans="1:13" ht="14.25" customHeight="1">
      <c r="A156" s="30">
        <v>27</v>
      </c>
      <c r="B156" s="30" t="s">
        <v>83</v>
      </c>
      <c r="C156" s="30" t="s">
        <v>83</v>
      </c>
      <c r="D156" s="30">
        <v>35</v>
      </c>
      <c r="E156" s="30">
        <v>23</v>
      </c>
      <c r="F156" s="30" t="s">
        <v>83</v>
      </c>
      <c r="G156" s="30" t="s">
        <v>83</v>
      </c>
      <c r="H156" s="30">
        <v>36</v>
      </c>
      <c r="I156" s="30" t="s">
        <v>83</v>
      </c>
      <c r="J156" s="30">
        <v>40</v>
      </c>
      <c r="K156" s="30">
        <v>96</v>
      </c>
      <c r="L156" s="30">
        <v>20</v>
      </c>
      <c r="M156" s="30" t="s">
        <v>187</v>
      </c>
    </row>
    <row r="157" spans="1:13" ht="14.25" customHeight="1">
      <c r="A157" s="30">
        <v>28</v>
      </c>
      <c r="B157" s="30" t="s">
        <v>83</v>
      </c>
      <c r="C157" s="30">
        <v>126</v>
      </c>
      <c r="D157" s="30">
        <v>31</v>
      </c>
      <c r="E157" s="30" t="s">
        <v>83</v>
      </c>
      <c r="F157" s="30" t="s">
        <v>83</v>
      </c>
      <c r="G157" s="30" t="s">
        <v>83</v>
      </c>
      <c r="H157" s="30" t="s">
        <v>83</v>
      </c>
      <c r="I157" s="30" t="s">
        <v>83</v>
      </c>
      <c r="J157" s="30" t="s">
        <v>83</v>
      </c>
      <c r="K157" s="30">
        <v>25</v>
      </c>
      <c r="L157" s="30">
        <v>18</v>
      </c>
      <c r="M157" s="30" t="s">
        <v>187</v>
      </c>
    </row>
    <row r="158" spans="1:13" ht="14.25" customHeight="1">
      <c r="A158" s="30">
        <v>29</v>
      </c>
      <c r="B158" s="30" t="s">
        <v>83</v>
      </c>
      <c r="C158" s="30" t="s">
        <v>83</v>
      </c>
      <c r="D158" s="30">
        <v>22</v>
      </c>
      <c r="E158" s="30" t="s">
        <v>83</v>
      </c>
      <c r="F158" s="30">
        <v>112</v>
      </c>
      <c r="G158" s="30" t="s">
        <v>83</v>
      </c>
      <c r="H158" s="30" t="s">
        <v>83</v>
      </c>
      <c r="I158" s="30" t="s">
        <v>83</v>
      </c>
      <c r="J158" s="30">
        <v>37</v>
      </c>
      <c r="K158" s="30">
        <v>26</v>
      </c>
      <c r="L158" s="30" t="s">
        <v>83</v>
      </c>
      <c r="M158" s="30" t="s">
        <v>187</v>
      </c>
    </row>
    <row r="159" spans="1:13" ht="14.25" customHeight="1">
      <c r="A159" s="30">
        <v>30</v>
      </c>
      <c r="B159" s="30">
        <v>24</v>
      </c>
      <c r="C159" s="30"/>
      <c r="D159" s="30">
        <v>18</v>
      </c>
      <c r="E159" s="30" t="s">
        <v>83</v>
      </c>
      <c r="F159" s="30" t="s">
        <v>83</v>
      </c>
      <c r="G159" s="30" t="s">
        <v>83</v>
      </c>
      <c r="H159" s="30" t="s">
        <v>83</v>
      </c>
      <c r="I159" s="30" t="s">
        <v>83</v>
      </c>
      <c r="J159" s="30" t="s">
        <v>83</v>
      </c>
      <c r="K159" s="30">
        <v>20</v>
      </c>
      <c r="L159" s="30" t="s">
        <v>83</v>
      </c>
      <c r="M159" s="30" t="s">
        <v>187</v>
      </c>
    </row>
    <row r="160" spans="1:13" ht="14.25" customHeight="1">
      <c r="A160" s="30">
        <v>31</v>
      </c>
      <c r="B160" s="30">
        <v>32</v>
      </c>
      <c r="C160" s="30"/>
      <c r="D160" s="30" t="s">
        <v>83</v>
      </c>
      <c r="E160" s="30"/>
      <c r="F160" s="30" t="s">
        <v>83</v>
      </c>
      <c r="G160" s="30"/>
      <c r="H160" s="30" t="s">
        <v>83</v>
      </c>
      <c r="I160" s="30" t="s">
        <v>83</v>
      </c>
      <c r="J160" s="30"/>
      <c r="K160" s="30" t="s">
        <v>83</v>
      </c>
      <c r="L160" s="30"/>
      <c r="M160" s="30" t="s">
        <v>187</v>
      </c>
    </row>
    <row r="161" spans="1:13" ht="14.25" customHeight="1">
      <c r="A161" s="30" t="s">
        <v>87</v>
      </c>
      <c r="B161" s="30">
        <v>1142</v>
      </c>
      <c r="C161" s="30">
        <v>697</v>
      </c>
      <c r="D161" s="30">
        <v>794</v>
      </c>
      <c r="E161" s="30">
        <v>612</v>
      </c>
      <c r="F161" s="30">
        <v>933</v>
      </c>
      <c r="G161" s="30">
        <v>202</v>
      </c>
      <c r="H161" s="30">
        <v>301</v>
      </c>
      <c r="I161" s="30">
        <v>65</v>
      </c>
      <c r="J161" s="30">
        <v>618</v>
      </c>
      <c r="K161" s="30">
        <v>590</v>
      </c>
      <c r="L161" s="30">
        <v>825</v>
      </c>
      <c r="M161" s="30" t="s">
        <v>187</v>
      </c>
    </row>
    <row r="162" spans="1:13" ht="14.25" customHeight="1">
      <c r="A162" s="30" t="s">
        <v>88</v>
      </c>
      <c r="B162" s="30">
        <v>16</v>
      </c>
      <c r="C162" s="30">
        <v>17</v>
      </c>
      <c r="D162" s="30">
        <v>19</v>
      </c>
      <c r="E162" s="30">
        <v>18</v>
      </c>
      <c r="F162" s="30">
        <v>16</v>
      </c>
      <c r="G162" s="30">
        <v>5</v>
      </c>
      <c r="H162" s="30">
        <v>9</v>
      </c>
      <c r="I162" s="30">
        <v>3</v>
      </c>
      <c r="J162" s="30">
        <v>15</v>
      </c>
      <c r="K162" s="30">
        <v>20</v>
      </c>
      <c r="L162" s="30">
        <v>24</v>
      </c>
      <c r="M162" s="30" t="s">
        <v>187</v>
      </c>
    </row>
    <row r="163" spans="1:13" ht="14.25" customHeight="1">
      <c r="A163" s="30" t="s">
        <v>89</v>
      </c>
      <c r="B163" s="30">
        <v>37</v>
      </c>
      <c r="C163" s="30">
        <v>24</v>
      </c>
      <c r="D163" s="30">
        <v>26</v>
      </c>
      <c r="E163" s="30">
        <v>20</v>
      </c>
      <c r="F163" s="30">
        <v>30</v>
      </c>
      <c r="G163" s="30">
        <v>7</v>
      </c>
      <c r="H163" s="30">
        <v>10</v>
      </c>
      <c r="I163" s="30">
        <v>2</v>
      </c>
      <c r="J163" s="30">
        <v>21</v>
      </c>
      <c r="K163" s="30">
        <v>19</v>
      </c>
      <c r="L163" s="30">
        <v>28</v>
      </c>
      <c r="M163" s="30" t="s">
        <v>187</v>
      </c>
    </row>
    <row r="164" spans="1:13" ht="14.25" customHeight="1">
      <c r="A164" s="30" t="s">
        <v>90</v>
      </c>
      <c r="B164" s="30">
        <v>190</v>
      </c>
      <c r="C164" s="30">
        <v>126</v>
      </c>
      <c r="D164" s="30">
        <v>135</v>
      </c>
      <c r="E164" s="30">
        <v>115</v>
      </c>
      <c r="F164" s="30">
        <v>141</v>
      </c>
      <c r="G164" s="30">
        <v>56</v>
      </c>
      <c r="H164" s="30">
        <v>52</v>
      </c>
      <c r="I164" s="30">
        <v>24</v>
      </c>
      <c r="J164" s="30">
        <v>97</v>
      </c>
      <c r="K164" s="30">
        <v>96</v>
      </c>
      <c r="L164" s="30">
        <v>163</v>
      </c>
      <c r="M164" s="30" t="s">
        <v>187</v>
      </c>
    </row>
    <row r="165" spans="1:13" ht="14.25" customHeight="1">
      <c r="A165" s="30" t="s">
        <v>91</v>
      </c>
      <c r="B165" s="30">
        <v>6</v>
      </c>
      <c r="C165" s="30">
        <v>28</v>
      </c>
      <c r="D165" s="30">
        <v>25</v>
      </c>
      <c r="E165" s="30">
        <v>26</v>
      </c>
      <c r="F165" s="30">
        <v>13</v>
      </c>
      <c r="G165" s="30">
        <v>4</v>
      </c>
      <c r="H165" s="30">
        <v>21</v>
      </c>
      <c r="I165" s="30">
        <v>12</v>
      </c>
      <c r="J165" s="30">
        <v>9</v>
      </c>
      <c r="K165" s="30">
        <v>27</v>
      </c>
      <c r="L165" s="30">
        <v>17</v>
      </c>
      <c r="M165" s="30" t="s">
        <v>187</v>
      </c>
    </row>
    <row r="166" spans="1:13" ht="14.25" customHeight="1">
      <c r="A166" s="30" t="s">
        <v>92</v>
      </c>
      <c r="B166" s="30">
        <v>24</v>
      </c>
      <c r="C166" s="30">
        <v>11</v>
      </c>
      <c r="D166" s="30">
        <v>12</v>
      </c>
      <c r="E166" s="30">
        <v>17</v>
      </c>
      <c r="F166" s="30">
        <v>15</v>
      </c>
      <c r="G166" s="30">
        <v>28</v>
      </c>
      <c r="H166" s="30">
        <v>21</v>
      </c>
      <c r="I166" s="30">
        <v>20</v>
      </c>
      <c r="J166" s="30">
        <v>18</v>
      </c>
      <c r="K166" s="30">
        <v>14</v>
      </c>
      <c r="L166" s="30">
        <v>15</v>
      </c>
      <c r="M166" s="30" t="s">
        <v>187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 t="s">
        <v>83</v>
      </c>
      <c r="C170" s="30">
        <v>16</v>
      </c>
      <c r="D170" s="30">
        <v>20</v>
      </c>
      <c r="E170" s="30">
        <v>16</v>
      </c>
      <c r="F170" s="30">
        <v>19</v>
      </c>
      <c r="G170" s="30" t="s">
        <v>83</v>
      </c>
      <c r="H170" s="30">
        <v>41</v>
      </c>
      <c r="I170" s="30" t="s">
        <v>83</v>
      </c>
      <c r="J170" s="30" t="s">
        <v>83</v>
      </c>
      <c r="K170" s="30">
        <v>20</v>
      </c>
      <c r="L170" s="30">
        <v>28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>
        <v>18</v>
      </c>
      <c r="D171" s="30">
        <v>18</v>
      </c>
      <c r="E171" s="30">
        <v>21</v>
      </c>
      <c r="F171" s="30">
        <v>41</v>
      </c>
      <c r="G171" s="30" t="s">
        <v>83</v>
      </c>
      <c r="H171" s="30">
        <v>28</v>
      </c>
      <c r="I171" s="30" t="s">
        <v>83</v>
      </c>
      <c r="J171" s="30" t="s">
        <v>83</v>
      </c>
      <c r="K171" s="30">
        <v>14</v>
      </c>
      <c r="L171" s="30">
        <v>31</v>
      </c>
      <c r="M171" s="30" t="s">
        <v>83</v>
      </c>
    </row>
    <row r="172" spans="1:13" ht="14.25" customHeight="1">
      <c r="A172" s="30">
        <v>3</v>
      </c>
      <c r="B172" s="30" t="s">
        <v>83</v>
      </c>
      <c r="C172" s="30" t="s">
        <v>83</v>
      </c>
      <c r="D172" s="30">
        <v>16</v>
      </c>
      <c r="E172" s="30">
        <v>26</v>
      </c>
      <c r="F172" s="30">
        <v>87</v>
      </c>
      <c r="G172" s="30" t="s">
        <v>83</v>
      </c>
      <c r="H172" s="30">
        <v>25</v>
      </c>
      <c r="I172" s="30" t="s">
        <v>83</v>
      </c>
      <c r="J172" s="30" t="s">
        <v>83</v>
      </c>
      <c r="K172" s="30">
        <v>36</v>
      </c>
      <c r="L172" s="30">
        <v>40</v>
      </c>
      <c r="M172" s="30" t="s">
        <v>83</v>
      </c>
    </row>
    <row r="173" spans="1:13" ht="14.25" customHeight="1">
      <c r="A173" s="30">
        <v>4</v>
      </c>
      <c r="B173" s="30" t="s">
        <v>83</v>
      </c>
      <c r="C173" s="30" t="s">
        <v>83</v>
      </c>
      <c r="D173" s="30">
        <v>24</v>
      </c>
      <c r="E173" s="30" t="s">
        <v>83</v>
      </c>
      <c r="F173" s="30">
        <v>126</v>
      </c>
      <c r="G173" s="30" t="s">
        <v>83</v>
      </c>
      <c r="H173" s="30">
        <v>12</v>
      </c>
      <c r="I173" s="30" t="s">
        <v>83</v>
      </c>
      <c r="J173" s="30">
        <v>32</v>
      </c>
      <c r="K173" s="30">
        <v>25</v>
      </c>
      <c r="L173" s="30" t="s">
        <v>83</v>
      </c>
      <c r="M173" s="30" t="s">
        <v>83</v>
      </c>
    </row>
    <row r="174" spans="1:13" ht="14.25" customHeight="1">
      <c r="A174" s="30">
        <v>5</v>
      </c>
      <c r="B174" s="30" t="s">
        <v>83</v>
      </c>
      <c r="C174" s="30">
        <v>21</v>
      </c>
      <c r="D174" s="30" t="s">
        <v>83</v>
      </c>
      <c r="E174" s="30" t="s">
        <v>83</v>
      </c>
      <c r="F174" s="30">
        <v>135</v>
      </c>
      <c r="G174" s="30" t="s">
        <v>83</v>
      </c>
      <c r="H174" s="30">
        <v>17</v>
      </c>
      <c r="I174" s="30" t="s">
        <v>83</v>
      </c>
      <c r="J174" s="30" t="s">
        <v>83</v>
      </c>
      <c r="K174" s="30">
        <v>18</v>
      </c>
      <c r="L174" s="30" t="s">
        <v>83</v>
      </c>
      <c r="M174" s="30">
        <v>30</v>
      </c>
    </row>
    <row r="175" spans="1:13" ht="14.25" customHeight="1">
      <c r="A175" s="30">
        <v>6</v>
      </c>
      <c r="B175" s="30" t="s">
        <v>83</v>
      </c>
      <c r="C175" s="30">
        <v>19</v>
      </c>
      <c r="D175" s="30" t="s">
        <v>83</v>
      </c>
      <c r="E175" s="30" t="s">
        <v>83</v>
      </c>
      <c r="F175" s="30" t="s">
        <v>83</v>
      </c>
      <c r="G175" s="30" t="s">
        <v>83</v>
      </c>
      <c r="H175" s="30" t="s">
        <v>83</v>
      </c>
      <c r="I175" s="30" t="s">
        <v>83</v>
      </c>
      <c r="J175" s="30">
        <v>27</v>
      </c>
      <c r="K175" s="30">
        <v>30</v>
      </c>
      <c r="L175" s="30">
        <v>23</v>
      </c>
      <c r="M175" s="30">
        <v>24</v>
      </c>
    </row>
    <row r="176" spans="1:13" ht="14.25" customHeight="1">
      <c r="A176" s="30">
        <v>7</v>
      </c>
      <c r="B176" s="30" t="s">
        <v>83</v>
      </c>
      <c r="C176" s="30" t="s">
        <v>83</v>
      </c>
      <c r="D176" s="30">
        <v>19</v>
      </c>
      <c r="E176" s="30">
        <v>14</v>
      </c>
      <c r="F176" s="30" t="s">
        <v>83</v>
      </c>
      <c r="G176" s="30" t="s">
        <v>83</v>
      </c>
      <c r="H176" s="30" t="s">
        <v>83</v>
      </c>
      <c r="I176" s="30" t="s">
        <v>83</v>
      </c>
      <c r="J176" s="30" t="s">
        <v>83</v>
      </c>
      <c r="K176" s="30">
        <v>21</v>
      </c>
      <c r="L176" s="30">
        <v>18</v>
      </c>
      <c r="M176" s="30">
        <v>21</v>
      </c>
    </row>
    <row r="177" spans="1:13" ht="14.25" customHeight="1">
      <c r="A177" s="30">
        <v>8</v>
      </c>
      <c r="B177" s="30" t="s">
        <v>83</v>
      </c>
      <c r="C177" s="30" t="s">
        <v>83</v>
      </c>
      <c r="D177" s="30">
        <v>21</v>
      </c>
      <c r="E177" s="30">
        <v>25</v>
      </c>
      <c r="F177" s="30" t="s">
        <v>83</v>
      </c>
      <c r="G177" s="30" t="s">
        <v>83</v>
      </c>
      <c r="H177" s="30" t="s">
        <v>83</v>
      </c>
      <c r="I177" s="30" t="s">
        <v>83</v>
      </c>
      <c r="J177" s="30" t="s">
        <v>83</v>
      </c>
      <c r="K177" s="30" t="s">
        <v>83</v>
      </c>
      <c r="L177" s="30">
        <v>26</v>
      </c>
      <c r="M177" s="30">
        <v>27</v>
      </c>
    </row>
    <row r="178" spans="1:13" ht="14.25" customHeight="1">
      <c r="A178" s="30">
        <v>9</v>
      </c>
      <c r="B178" s="30">
        <v>21</v>
      </c>
      <c r="C178" s="30" t="s">
        <v>83</v>
      </c>
      <c r="D178" s="30" t="s">
        <v>83</v>
      </c>
      <c r="E178" s="30">
        <v>67</v>
      </c>
      <c r="F178" s="30">
        <v>27</v>
      </c>
      <c r="G178" s="30">
        <v>23</v>
      </c>
      <c r="H178" s="30" t="s">
        <v>83</v>
      </c>
      <c r="I178" s="30">
        <v>25</v>
      </c>
      <c r="J178" s="30" t="s">
        <v>83</v>
      </c>
      <c r="K178" s="30" t="s">
        <v>83</v>
      </c>
      <c r="L178" s="30" t="s">
        <v>83</v>
      </c>
      <c r="M178" s="30">
        <v>41</v>
      </c>
    </row>
    <row r="179" spans="1:13" ht="14.25" customHeight="1">
      <c r="A179" s="30">
        <v>10</v>
      </c>
      <c r="B179" s="30" t="s">
        <v>83</v>
      </c>
      <c r="C179" s="30" t="s">
        <v>83</v>
      </c>
      <c r="D179" s="30" t="s">
        <v>83</v>
      </c>
      <c r="E179" s="30" t="s">
        <v>83</v>
      </c>
      <c r="F179" s="30">
        <v>42</v>
      </c>
      <c r="G179" s="30">
        <v>27</v>
      </c>
      <c r="H179" s="30" t="s">
        <v>83</v>
      </c>
      <c r="I179" s="30" t="s">
        <v>83</v>
      </c>
      <c r="J179" s="30" t="s">
        <v>83</v>
      </c>
      <c r="K179" s="30" t="s">
        <v>83</v>
      </c>
      <c r="L179" s="30" t="s">
        <v>83</v>
      </c>
      <c r="M179" s="30">
        <v>38</v>
      </c>
    </row>
    <row r="180" spans="1:13" ht="14.25" customHeight="1">
      <c r="A180" s="30">
        <v>11</v>
      </c>
      <c r="B180" s="30">
        <v>18</v>
      </c>
      <c r="C180" s="30" t="s">
        <v>83</v>
      </c>
      <c r="D180" s="30">
        <v>18</v>
      </c>
      <c r="E180" s="30">
        <v>125</v>
      </c>
      <c r="F180" s="30">
        <v>20</v>
      </c>
      <c r="G180" s="30" t="s">
        <v>83</v>
      </c>
      <c r="H180" s="30">
        <v>36</v>
      </c>
      <c r="I180" s="30">
        <v>20</v>
      </c>
      <c r="J180" s="30" t="s">
        <v>83</v>
      </c>
      <c r="K180" s="30">
        <v>135</v>
      </c>
      <c r="L180" s="30" t="s">
        <v>83</v>
      </c>
      <c r="M180" s="30">
        <v>31</v>
      </c>
    </row>
    <row r="181" spans="1:13" ht="14.25" customHeight="1">
      <c r="A181" s="30">
        <v>12</v>
      </c>
      <c r="B181" s="30" t="s">
        <v>83</v>
      </c>
      <c r="C181" s="30">
        <v>23</v>
      </c>
      <c r="D181" s="30">
        <v>21</v>
      </c>
      <c r="E181" s="30">
        <v>39</v>
      </c>
      <c r="F181" s="30">
        <v>31</v>
      </c>
      <c r="G181" s="30" t="s">
        <v>83</v>
      </c>
      <c r="H181" s="30">
        <v>38</v>
      </c>
      <c r="I181" s="30">
        <v>18</v>
      </c>
      <c r="J181" s="30" t="s">
        <v>83</v>
      </c>
      <c r="K181" s="30">
        <v>41</v>
      </c>
      <c r="L181" s="30" t="s">
        <v>83</v>
      </c>
      <c r="M181" s="30">
        <v>46</v>
      </c>
    </row>
    <row r="182" spans="1:13" ht="14.25" customHeight="1">
      <c r="A182" s="30">
        <v>13</v>
      </c>
      <c r="B182" s="30" t="s">
        <v>83</v>
      </c>
      <c r="C182" s="30" t="s">
        <v>83</v>
      </c>
      <c r="D182" s="30">
        <v>17</v>
      </c>
      <c r="E182" s="30">
        <v>28</v>
      </c>
      <c r="F182" s="30" t="s">
        <v>83</v>
      </c>
      <c r="G182" s="30" t="s">
        <v>83</v>
      </c>
      <c r="H182" s="30">
        <v>25</v>
      </c>
      <c r="I182" s="30" t="s">
        <v>83</v>
      </c>
      <c r="J182" s="30" t="s">
        <v>83</v>
      </c>
      <c r="K182" s="30" t="s">
        <v>83</v>
      </c>
      <c r="L182" s="30">
        <v>21</v>
      </c>
      <c r="M182" s="30">
        <v>31</v>
      </c>
    </row>
    <row r="183" spans="1:13" ht="14.25" customHeight="1">
      <c r="A183" s="30">
        <v>14</v>
      </c>
      <c r="B183" s="30" t="s">
        <v>83</v>
      </c>
      <c r="C183" s="30">
        <v>35</v>
      </c>
      <c r="D183" s="30">
        <v>24</v>
      </c>
      <c r="E183" s="30">
        <v>110</v>
      </c>
      <c r="F183" s="30" t="s">
        <v>83</v>
      </c>
      <c r="G183" s="30">
        <v>18</v>
      </c>
      <c r="H183" s="30">
        <v>21</v>
      </c>
      <c r="I183" s="30">
        <v>76</v>
      </c>
      <c r="J183" s="30">
        <v>21</v>
      </c>
      <c r="K183" s="30" t="s">
        <v>83</v>
      </c>
      <c r="L183" s="30">
        <v>36</v>
      </c>
      <c r="M183" s="30">
        <v>28</v>
      </c>
    </row>
    <row r="184" spans="1:13" ht="14.25" customHeight="1">
      <c r="A184" s="30">
        <v>15</v>
      </c>
      <c r="B184" s="30">
        <v>20</v>
      </c>
      <c r="C184" s="30" t="s">
        <v>83</v>
      </c>
      <c r="D184" s="30">
        <v>20</v>
      </c>
      <c r="E184" s="30">
        <v>85</v>
      </c>
      <c r="F184" s="30" t="s">
        <v>83</v>
      </c>
      <c r="G184" s="30">
        <v>22</v>
      </c>
      <c r="H184" s="30">
        <v>30</v>
      </c>
      <c r="I184" s="30">
        <v>27</v>
      </c>
      <c r="J184" s="30" t="s">
        <v>83</v>
      </c>
      <c r="K184" s="30" t="s">
        <v>83</v>
      </c>
      <c r="L184" s="30" t="s">
        <v>83</v>
      </c>
      <c r="M184" s="30">
        <v>29</v>
      </c>
    </row>
    <row r="185" spans="1:13" ht="14.25" customHeight="1">
      <c r="A185" s="30">
        <v>16</v>
      </c>
      <c r="B185" s="30" t="s">
        <v>83</v>
      </c>
      <c r="C185" s="30">
        <v>26</v>
      </c>
      <c r="D185" s="30">
        <v>23</v>
      </c>
      <c r="E185" s="30">
        <v>48</v>
      </c>
      <c r="F185" s="30" t="s">
        <v>83</v>
      </c>
      <c r="G185" s="30" t="s">
        <v>83</v>
      </c>
      <c r="H185" s="30" t="s">
        <v>83</v>
      </c>
      <c r="I185" s="30" t="s">
        <v>83</v>
      </c>
      <c r="J185" s="30">
        <v>25</v>
      </c>
      <c r="K185" s="30" t="s">
        <v>83</v>
      </c>
      <c r="L185" s="30" t="s">
        <v>83</v>
      </c>
      <c r="M185" s="30">
        <v>21</v>
      </c>
    </row>
    <row r="186" spans="1:13" ht="14.25" customHeight="1">
      <c r="A186" s="30">
        <v>17</v>
      </c>
      <c r="B186" s="30" t="s">
        <v>83</v>
      </c>
      <c r="C186" s="30" t="s">
        <v>83</v>
      </c>
      <c r="D186" s="30" t="s">
        <v>83</v>
      </c>
      <c r="E186" s="30">
        <v>37</v>
      </c>
      <c r="F186" s="30" t="s">
        <v>83</v>
      </c>
      <c r="G186" s="30">
        <v>28</v>
      </c>
      <c r="H186" s="30" t="s">
        <v>83</v>
      </c>
      <c r="I186" s="30" t="s">
        <v>83</v>
      </c>
      <c r="J186" s="30" t="s">
        <v>83</v>
      </c>
      <c r="K186" s="30">
        <v>26</v>
      </c>
      <c r="L186" s="30" t="s">
        <v>83</v>
      </c>
      <c r="M186" s="30">
        <v>25</v>
      </c>
    </row>
    <row r="187" spans="1:13" ht="14.25" customHeight="1">
      <c r="A187" s="30">
        <v>18</v>
      </c>
      <c r="B187" s="30">
        <v>22</v>
      </c>
      <c r="C187" s="30" t="s">
        <v>83</v>
      </c>
      <c r="D187" s="30" t="s">
        <v>83</v>
      </c>
      <c r="E187" s="30">
        <v>29</v>
      </c>
      <c r="F187" s="30" t="s">
        <v>83</v>
      </c>
      <c r="G187" s="30" t="s">
        <v>83</v>
      </c>
      <c r="H187" s="30" t="s">
        <v>83</v>
      </c>
      <c r="I187" s="30">
        <v>49</v>
      </c>
      <c r="J187" s="30">
        <v>16</v>
      </c>
      <c r="K187" s="30" t="s">
        <v>83</v>
      </c>
      <c r="L187" s="30">
        <v>98</v>
      </c>
      <c r="M187" s="30">
        <v>22</v>
      </c>
    </row>
    <row r="188" spans="1:13" ht="14.25" customHeight="1">
      <c r="A188" s="30">
        <v>19</v>
      </c>
      <c r="B188" s="30" t="s">
        <v>83</v>
      </c>
      <c r="C188" s="30" t="s">
        <v>83</v>
      </c>
      <c r="D188" s="30" t="s">
        <v>83</v>
      </c>
      <c r="E188" s="30">
        <v>25</v>
      </c>
      <c r="F188" s="30">
        <v>22</v>
      </c>
      <c r="G188" s="30">
        <v>25</v>
      </c>
      <c r="H188" s="30" t="s">
        <v>83</v>
      </c>
      <c r="I188" s="30">
        <v>35</v>
      </c>
      <c r="J188" s="30" t="s">
        <v>83</v>
      </c>
      <c r="K188" s="30">
        <v>27</v>
      </c>
      <c r="L188" s="30">
        <v>41</v>
      </c>
      <c r="M188" s="30">
        <v>20</v>
      </c>
    </row>
    <row r="189" spans="1:13" ht="14.25" customHeight="1">
      <c r="A189" s="30">
        <v>20</v>
      </c>
      <c r="B189" s="30" t="s">
        <v>83</v>
      </c>
      <c r="C189" s="30">
        <v>39</v>
      </c>
      <c r="D189" s="30" t="s">
        <v>83</v>
      </c>
      <c r="E189" s="30" t="s">
        <v>83</v>
      </c>
      <c r="F189" s="30">
        <v>28</v>
      </c>
      <c r="G189" s="30">
        <v>29</v>
      </c>
      <c r="H189" s="30" t="s">
        <v>83</v>
      </c>
      <c r="I189" s="30" t="s">
        <v>83</v>
      </c>
      <c r="J189" s="30" t="s">
        <v>83</v>
      </c>
      <c r="K189" s="30">
        <v>31</v>
      </c>
      <c r="L189" s="30" t="s">
        <v>83</v>
      </c>
      <c r="M189" s="30">
        <v>41</v>
      </c>
    </row>
    <row r="190" spans="1:13" ht="14.25" customHeight="1">
      <c r="A190" s="30">
        <v>21</v>
      </c>
      <c r="B190" s="30" t="s">
        <v>83</v>
      </c>
      <c r="C190" s="30">
        <v>36</v>
      </c>
      <c r="D190" s="30" t="s">
        <v>83</v>
      </c>
      <c r="E190" s="30">
        <v>34</v>
      </c>
      <c r="F190" s="30" t="s">
        <v>83</v>
      </c>
      <c r="G190" s="30" t="s">
        <v>83</v>
      </c>
      <c r="H190" s="30" t="s">
        <v>83</v>
      </c>
      <c r="I190" s="30" t="s">
        <v>83</v>
      </c>
      <c r="J190" s="30" t="s">
        <v>83</v>
      </c>
      <c r="K190" s="30">
        <v>20</v>
      </c>
      <c r="L190" s="30">
        <v>23</v>
      </c>
      <c r="M190" s="30" t="s">
        <v>83</v>
      </c>
    </row>
    <row r="191" spans="1:13" ht="14.25" customHeight="1">
      <c r="A191" s="30">
        <v>22</v>
      </c>
      <c r="B191" s="30">
        <v>6</v>
      </c>
      <c r="C191" s="30">
        <v>31</v>
      </c>
      <c r="D191" s="30">
        <v>23</v>
      </c>
      <c r="E191" s="30">
        <v>31</v>
      </c>
      <c r="F191" s="30">
        <v>18</v>
      </c>
      <c r="G191" s="30">
        <v>14</v>
      </c>
      <c r="H191" s="30">
        <v>54</v>
      </c>
      <c r="I191" s="30" t="s">
        <v>83</v>
      </c>
      <c r="J191" s="30" t="s">
        <v>83</v>
      </c>
      <c r="K191" s="30">
        <v>24</v>
      </c>
      <c r="L191" s="30">
        <v>26</v>
      </c>
      <c r="M191" s="30" t="s">
        <v>83</v>
      </c>
    </row>
    <row r="192" spans="1:13" ht="14.25" customHeight="1">
      <c r="A192" s="30">
        <v>23</v>
      </c>
      <c r="B192" s="30" t="s">
        <v>83</v>
      </c>
      <c r="C192" s="30">
        <v>24</v>
      </c>
      <c r="D192" s="30">
        <v>27</v>
      </c>
      <c r="E192" s="30" t="s">
        <v>83</v>
      </c>
      <c r="F192" s="30">
        <v>25</v>
      </c>
      <c r="G192" s="30" t="s">
        <v>83</v>
      </c>
      <c r="H192" s="30">
        <v>28</v>
      </c>
      <c r="I192" s="30">
        <v>31</v>
      </c>
      <c r="J192" s="30" t="s">
        <v>83</v>
      </c>
      <c r="K192" s="30" t="s">
        <v>83</v>
      </c>
      <c r="L192" s="30">
        <v>21</v>
      </c>
      <c r="M192" s="30" t="s">
        <v>83</v>
      </c>
    </row>
    <row r="193" spans="1:13" ht="14.25" customHeight="1">
      <c r="A193" s="30">
        <v>24</v>
      </c>
      <c r="B193" s="30" t="s">
        <v>83</v>
      </c>
      <c r="C193" s="30" t="s">
        <v>83</v>
      </c>
      <c r="D193" s="30" t="s">
        <v>83</v>
      </c>
      <c r="E193" s="30" t="s">
        <v>83</v>
      </c>
      <c r="F193" s="30">
        <v>27</v>
      </c>
      <c r="G193" s="30">
        <v>12</v>
      </c>
      <c r="H193" s="30">
        <v>20</v>
      </c>
      <c r="I193" s="30">
        <v>26</v>
      </c>
      <c r="J193" s="30">
        <v>36</v>
      </c>
      <c r="K193" s="30" t="s">
        <v>83</v>
      </c>
      <c r="L193" s="30" t="s">
        <v>83</v>
      </c>
      <c r="M193" s="30" t="s">
        <v>83</v>
      </c>
    </row>
    <row r="194" spans="1:13" ht="14.25" customHeight="1">
      <c r="A194" s="30">
        <v>25</v>
      </c>
      <c r="B194" s="30">
        <v>23</v>
      </c>
      <c r="C194" s="30">
        <v>28</v>
      </c>
      <c r="D194" s="30" t="s">
        <v>83</v>
      </c>
      <c r="E194" s="30">
        <v>36</v>
      </c>
      <c r="F194" s="30" t="s">
        <v>187</v>
      </c>
      <c r="G194" s="30" t="s">
        <v>83</v>
      </c>
      <c r="H194" s="30" t="s">
        <v>83</v>
      </c>
      <c r="I194" s="30" t="s">
        <v>83</v>
      </c>
      <c r="J194" s="30" t="s">
        <v>83</v>
      </c>
      <c r="K194" s="30" t="s">
        <v>83</v>
      </c>
      <c r="L194" s="30">
        <v>25</v>
      </c>
      <c r="M194" s="30" t="s">
        <v>83</v>
      </c>
    </row>
    <row r="195" spans="1:13" ht="14.25" customHeight="1">
      <c r="A195" s="30">
        <v>26</v>
      </c>
      <c r="B195" s="30">
        <v>19</v>
      </c>
      <c r="C195" s="30">
        <v>21</v>
      </c>
      <c r="D195" s="30">
        <v>48</v>
      </c>
      <c r="E195" s="30">
        <v>28</v>
      </c>
      <c r="F195" s="30" t="s">
        <v>187</v>
      </c>
      <c r="G195" s="30" t="s">
        <v>83</v>
      </c>
      <c r="H195" s="30" t="s">
        <v>83</v>
      </c>
      <c r="I195" s="30" t="s">
        <v>83</v>
      </c>
      <c r="J195" s="30">
        <v>29</v>
      </c>
      <c r="K195" s="30" t="s">
        <v>83</v>
      </c>
      <c r="L195" s="30" t="s">
        <v>83</v>
      </c>
      <c r="M195" s="30">
        <v>46</v>
      </c>
    </row>
    <row r="196" spans="1:13" ht="14.25" customHeight="1">
      <c r="A196" s="30">
        <v>27</v>
      </c>
      <c r="B196" s="30">
        <v>20</v>
      </c>
      <c r="C196" s="30" t="s">
        <v>83</v>
      </c>
      <c r="D196" s="30">
        <v>40</v>
      </c>
      <c r="E196" s="30" t="s">
        <v>83</v>
      </c>
      <c r="F196" s="30" t="s">
        <v>83</v>
      </c>
      <c r="G196" s="30" t="s">
        <v>83</v>
      </c>
      <c r="H196" s="30" t="s">
        <v>83</v>
      </c>
      <c r="I196" s="30" t="s">
        <v>83</v>
      </c>
      <c r="J196" s="30" t="s">
        <v>83</v>
      </c>
      <c r="K196" s="30" t="s">
        <v>83</v>
      </c>
      <c r="L196" s="30" t="s">
        <v>83</v>
      </c>
      <c r="M196" s="30" t="s">
        <v>83</v>
      </c>
    </row>
    <row r="197" spans="1:13" ht="14.25" customHeight="1">
      <c r="A197" s="30">
        <v>28</v>
      </c>
      <c r="B197" s="30" t="s">
        <v>83</v>
      </c>
      <c r="C197" s="30" t="s">
        <v>83</v>
      </c>
      <c r="D197" s="30">
        <v>41</v>
      </c>
      <c r="E197" s="30" t="s">
        <v>83</v>
      </c>
      <c r="F197" s="30">
        <v>17</v>
      </c>
      <c r="G197" s="30">
        <v>15</v>
      </c>
      <c r="H197" s="30" t="s">
        <v>83</v>
      </c>
      <c r="I197" s="30" t="s">
        <v>83</v>
      </c>
      <c r="J197" s="30" t="s">
        <v>83</v>
      </c>
      <c r="K197" s="30" t="s">
        <v>83</v>
      </c>
      <c r="L197" s="30" t="s">
        <v>83</v>
      </c>
      <c r="M197" s="30" t="s">
        <v>83</v>
      </c>
    </row>
    <row r="198" spans="1:13" ht="14.25" customHeight="1">
      <c r="A198" s="30">
        <v>29</v>
      </c>
      <c r="B198" s="30" t="s">
        <v>83</v>
      </c>
      <c r="C198" s="30"/>
      <c r="D198" s="30">
        <v>35</v>
      </c>
      <c r="E198" s="30" t="s">
        <v>83</v>
      </c>
      <c r="F198" s="30" t="s">
        <v>83</v>
      </c>
      <c r="G198" s="30">
        <v>10</v>
      </c>
      <c r="H198" s="30" t="s">
        <v>83</v>
      </c>
      <c r="I198" s="30" t="s">
        <v>83</v>
      </c>
      <c r="J198" s="30">
        <v>31</v>
      </c>
      <c r="K198" s="30">
        <v>26</v>
      </c>
      <c r="L198" s="30">
        <v>18</v>
      </c>
      <c r="M198" s="30" t="s">
        <v>83</v>
      </c>
    </row>
    <row r="199" spans="1:13" ht="14.25" customHeight="1">
      <c r="A199" s="30">
        <v>30</v>
      </c>
      <c r="B199" s="30">
        <v>23</v>
      </c>
      <c r="C199" s="30"/>
      <c r="D199" s="30">
        <v>27</v>
      </c>
      <c r="E199" s="30" t="s">
        <v>83</v>
      </c>
      <c r="F199" s="30" t="s">
        <v>83</v>
      </c>
      <c r="G199" s="30" t="s">
        <v>83</v>
      </c>
      <c r="H199" s="30" t="s">
        <v>83</v>
      </c>
      <c r="I199" s="30" t="s">
        <v>83</v>
      </c>
      <c r="J199" s="30">
        <v>25</v>
      </c>
      <c r="K199" s="30" t="s">
        <v>83</v>
      </c>
      <c r="L199" s="30">
        <v>20</v>
      </c>
      <c r="M199" s="30" t="s">
        <v>83</v>
      </c>
    </row>
    <row r="200" spans="1:13" ht="14.25" customHeight="1">
      <c r="A200" s="30">
        <v>31</v>
      </c>
      <c r="B200" s="30">
        <v>24</v>
      </c>
      <c r="C200" s="30"/>
      <c r="D200" s="30" t="s">
        <v>83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 t="s">
        <v>83</v>
      </c>
      <c r="L200" s="30"/>
      <c r="M200" s="30">
        <v>22</v>
      </c>
    </row>
    <row r="201" spans="1:13" ht="14.25" customHeight="1">
      <c r="A201" s="30" t="s">
        <v>87</v>
      </c>
      <c r="B201" s="30">
        <v>196</v>
      </c>
      <c r="C201" s="30">
        <v>337</v>
      </c>
      <c r="D201" s="30">
        <v>482</v>
      </c>
      <c r="E201" s="30">
        <v>824</v>
      </c>
      <c r="F201" s="30" t="s">
        <v>187</v>
      </c>
      <c r="G201" s="30">
        <v>223</v>
      </c>
      <c r="H201" s="30">
        <v>375</v>
      </c>
      <c r="I201" s="30">
        <v>307</v>
      </c>
      <c r="J201" s="30">
        <v>242</v>
      </c>
      <c r="K201" s="30">
        <v>494</v>
      </c>
      <c r="L201" s="30">
        <v>495</v>
      </c>
      <c r="M201" s="30">
        <v>543</v>
      </c>
    </row>
    <row r="202" spans="1:13" ht="14.25" customHeight="1">
      <c r="A202" s="30" t="s">
        <v>88</v>
      </c>
      <c r="B202" s="30">
        <v>10</v>
      </c>
      <c r="C202" s="30">
        <v>13</v>
      </c>
      <c r="D202" s="30">
        <v>19</v>
      </c>
      <c r="E202" s="30">
        <v>19</v>
      </c>
      <c r="F202" s="30" t="s">
        <v>187</v>
      </c>
      <c r="G202" s="30">
        <v>11</v>
      </c>
      <c r="H202" s="30">
        <v>13</v>
      </c>
      <c r="I202" s="30">
        <v>9</v>
      </c>
      <c r="J202" s="30">
        <v>9</v>
      </c>
      <c r="K202" s="30">
        <v>15</v>
      </c>
      <c r="L202" s="30">
        <v>16</v>
      </c>
      <c r="M202" s="30">
        <v>18</v>
      </c>
    </row>
    <row r="203" spans="1:13" ht="14.25" customHeight="1">
      <c r="A203" s="30" t="s">
        <v>89</v>
      </c>
      <c r="B203" s="30">
        <v>6</v>
      </c>
      <c r="C203" s="30">
        <v>12</v>
      </c>
      <c r="D203" s="30">
        <v>16</v>
      </c>
      <c r="E203" s="30">
        <v>27</v>
      </c>
      <c r="F203" s="30" t="s">
        <v>187</v>
      </c>
      <c r="G203" s="30">
        <v>7</v>
      </c>
      <c r="H203" s="30">
        <v>12</v>
      </c>
      <c r="I203" s="30">
        <v>10</v>
      </c>
      <c r="J203" s="30">
        <v>8</v>
      </c>
      <c r="K203" s="30">
        <v>16</v>
      </c>
      <c r="L203" s="30">
        <v>17</v>
      </c>
      <c r="M203" s="30">
        <v>18</v>
      </c>
    </row>
    <row r="204" spans="1:13" ht="14.25" customHeight="1">
      <c r="A204" s="30" t="s">
        <v>90</v>
      </c>
      <c r="B204" s="30">
        <v>24</v>
      </c>
      <c r="C204" s="30">
        <v>39</v>
      </c>
      <c r="D204" s="30">
        <v>48</v>
      </c>
      <c r="E204" s="30">
        <v>125</v>
      </c>
      <c r="F204" s="30" t="s">
        <v>187</v>
      </c>
      <c r="G204" s="30">
        <v>29</v>
      </c>
      <c r="H204" s="30">
        <v>54</v>
      </c>
      <c r="I204" s="30">
        <v>76</v>
      </c>
      <c r="J204" s="30">
        <v>36</v>
      </c>
      <c r="K204" s="30">
        <v>135</v>
      </c>
      <c r="L204" s="30">
        <v>98</v>
      </c>
      <c r="M204" s="30">
        <v>46</v>
      </c>
    </row>
    <row r="205" spans="1:13" ht="14.25" customHeight="1">
      <c r="A205" s="30" t="s">
        <v>91</v>
      </c>
      <c r="B205" s="30">
        <v>31</v>
      </c>
      <c r="C205" s="30">
        <v>20</v>
      </c>
      <c r="D205" s="30">
        <v>26</v>
      </c>
      <c r="E205" s="30">
        <v>11</v>
      </c>
      <c r="F205" s="30" t="s">
        <v>187</v>
      </c>
      <c r="G205" s="30">
        <v>20</v>
      </c>
      <c r="H205" s="30">
        <v>22</v>
      </c>
      <c r="I205" s="30">
        <v>14</v>
      </c>
      <c r="J205" s="30">
        <v>24</v>
      </c>
      <c r="K205" s="30">
        <v>11</v>
      </c>
      <c r="L205" s="30">
        <v>18</v>
      </c>
      <c r="M205" s="30">
        <v>26</v>
      </c>
    </row>
    <row r="206" spans="1:13" ht="14.25" customHeight="1">
      <c r="A206" s="30" t="s">
        <v>92</v>
      </c>
      <c r="B206" s="30">
        <v>6</v>
      </c>
      <c r="C206" s="30">
        <v>16</v>
      </c>
      <c r="D206" s="30">
        <v>16</v>
      </c>
      <c r="E206" s="30">
        <v>14</v>
      </c>
      <c r="F206" s="30" t="s">
        <v>187</v>
      </c>
      <c r="G206" s="30">
        <v>10</v>
      </c>
      <c r="H206" s="30">
        <v>12</v>
      </c>
      <c r="I206" s="30">
        <v>18</v>
      </c>
      <c r="J206" s="30">
        <v>16</v>
      </c>
      <c r="K206" s="30">
        <v>14</v>
      </c>
      <c r="L206" s="30">
        <v>18</v>
      </c>
      <c r="M206" s="30">
        <v>20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 t="s">
        <v>83</v>
      </c>
      <c r="C210" s="30" t="s">
        <v>83</v>
      </c>
      <c r="D210" s="30">
        <v>27</v>
      </c>
      <c r="E210" s="30">
        <v>21</v>
      </c>
      <c r="F210" s="30" t="s">
        <v>83</v>
      </c>
      <c r="G210" s="30" t="s">
        <v>83</v>
      </c>
      <c r="H210" s="30" t="s">
        <v>83</v>
      </c>
      <c r="I210" s="30">
        <v>20</v>
      </c>
      <c r="J210" s="30" t="s">
        <v>83</v>
      </c>
      <c r="K210" s="30" t="s">
        <v>83</v>
      </c>
      <c r="L210" s="30">
        <v>24</v>
      </c>
      <c r="M210" s="30">
        <v>23</v>
      </c>
    </row>
    <row r="211" spans="1:13" ht="14.25" customHeight="1">
      <c r="A211" s="30">
        <v>2</v>
      </c>
      <c r="B211" s="30">
        <v>24</v>
      </c>
      <c r="C211" s="30" t="s">
        <v>83</v>
      </c>
      <c r="D211" s="30" t="s">
        <v>83</v>
      </c>
      <c r="E211" s="30" t="s">
        <v>83</v>
      </c>
      <c r="F211" s="30">
        <v>29</v>
      </c>
      <c r="G211" s="30" t="s">
        <v>83</v>
      </c>
      <c r="H211" s="30" t="s">
        <v>83</v>
      </c>
      <c r="I211" s="30">
        <v>18</v>
      </c>
      <c r="J211" s="30" t="s">
        <v>83</v>
      </c>
      <c r="K211" s="30" t="s">
        <v>83</v>
      </c>
      <c r="L211" s="30">
        <v>20</v>
      </c>
      <c r="M211" s="30">
        <v>21</v>
      </c>
    </row>
    <row r="212" spans="1:13" ht="14.25" customHeight="1">
      <c r="A212" s="30">
        <v>3</v>
      </c>
      <c r="B212" s="30">
        <v>21</v>
      </c>
      <c r="C212" s="30" t="s">
        <v>83</v>
      </c>
      <c r="D212" s="30" t="s">
        <v>83</v>
      </c>
      <c r="E212" s="30" t="s">
        <v>83</v>
      </c>
      <c r="F212" s="30" t="s">
        <v>83</v>
      </c>
      <c r="G212" s="30" t="s">
        <v>83</v>
      </c>
      <c r="H212" s="30" t="s">
        <v>83</v>
      </c>
      <c r="I212" s="30" t="s">
        <v>83</v>
      </c>
      <c r="J212" s="30" t="s">
        <v>83</v>
      </c>
      <c r="K212" s="30" t="s">
        <v>83</v>
      </c>
      <c r="L212" s="30">
        <v>28</v>
      </c>
      <c r="M212" s="30" t="s">
        <v>83</v>
      </c>
    </row>
    <row r="213" spans="1:13" ht="14.25" customHeight="1">
      <c r="A213" s="30">
        <v>4</v>
      </c>
      <c r="B213" s="30">
        <v>82</v>
      </c>
      <c r="C213" s="30" t="s">
        <v>83</v>
      </c>
      <c r="D213" s="30" t="s">
        <v>83</v>
      </c>
      <c r="E213" s="30" t="s">
        <v>83</v>
      </c>
      <c r="F213" s="30">
        <v>41</v>
      </c>
      <c r="G213" s="30" t="s">
        <v>83</v>
      </c>
      <c r="H213" s="30" t="s">
        <v>83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 t="s">
        <v>83</v>
      </c>
    </row>
    <row r="214" spans="1:13" ht="14.25" customHeight="1">
      <c r="A214" s="30">
        <v>5</v>
      </c>
      <c r="B214" s="30">
        <v>32</v>
      </c>
      <c r="C214" s="30" t="s">
        <v>83</v>
      </c>
      <c r="D214" s="30" t="s">
        <v>83</v>
      </c>
      <c r="E214" s="30" t="s">
        <v>83</v>
      </c>
      <c r="F214" s="30" t="s">
        <v>83</v>
      </c>
      <c r="G214" s="30" t="s">
        <v>83</v>
      </c>
      <c r="H214" s="30" t="s">
        <v>83</v>
      </c>
      <c r="I214" s="30" t="s">
        <v>83</v>
      </c>
      <c r="J214" s="30">
        <v>12</v>
      </c>
      <c r="K214" s="30" t="s">
        <v>83</v>
      </c>
      <c r="L214" s="30" t="s">
        <v>83</v>
      </c>
      <c r="M214" s="30" t="s">
        <v>83</v>
      </c>
    </row>
    <row r="215" spans="1:13" ht="14.25" customHeight="1">
      <c r="A215" s="30">
        <v>6</v>
      </c>
      <c r="B215" s="30">
        <v>22</v>
      </c>
      <c r="C215" s="30" t="s">
        <v>83</v>
      </c>
      <c r="D215" s="30">
        <v>22</v>
      </c>
      <c r="E215" s="30" t="s">
        <v>83</v>
      </c>
      <c r="F215" s="30">
        <v>48</v>
      </c>
      <c r="G215" s="30" t="s">
        <v>83</v>
      </c>
      <c r="H215" s="30">
        <v>21</v>
      </c>
      <c r="I215" s="30">
        <v>24</v>
      </c>
      <c r="J215" s="30">
        <v>15</v>
      </c>
      <c r="K215" s="30" t="s">
        <v>83</v>
      </c>
      <c r="L215" s="30" t="s">
        <v>83</v>
      </c>
      <c r="M215" s="30" t="s">
        <v>83</v>
      </c>
    </row>
    <row r="216" spans="1:13" ht="14.25" customHeight="1">
      <c r="A216" s="30">
        <v>7</v>
      </c>
      <c r="B216" s="30">
        <v>19</v>
      </c>
      <c r="C216" s="30" t="s">
        <v>83</v>
      </c>
      <c r="D216" s="30" t="s">
        <v>83</v>
      </c>
      <c r="E216" s="30">
        <v>74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>
        <v>10</v>
      </c>
      <c r="K216" s="30" t="s">
        <v>83</v>
      </c>
      <c r="L216" s="30">
        <v>23</v>
      </c>
      <c r="M216" s="30" t="s">
        <v>83</v>
      </c>
    </row>
    <row r="217" spans="1:13" ht="14.25" customHeight="1">
      <c r="A217" s="30">
        <v>8</v>
      </c>
      <c r="B217" s="30">
        <v>46</v>
      </c>
      <c r="C217" s="30">
        <v>21</v>
      </c>
      <c r="D217" s="30" t="s">
        <v>83</v>
      </c>
      <c r="E217" s="30" t="s">
        <v>83</v>
      </c>
      <c r="F217" s="30" t="s">
        <v>83</v>
      </c>
      <c r="G217" s="30" t="s">
        <v>83</v>
      </c>
      <c r="H217" s="30" t="s">
        <v>83</v>
      </c>
      <c r="I217" s="30" t="s">
        <v>83</v>
      </c>
      <c r="J217" s="30" t="s">
        <v>83</v>
      </c>
      <c r="K217" s="30" t="s">
        <v>83</v>
      </c>
      <c r="L217" s="30">
        <v>21</v>
      </c>
      <c r="M217" s="30">
        <v>18</v>
      </c>
    </row>
    <row r="218" spans="1:13" ht="14.25" customHeight="1">
      <c r="A218" s="30">
        <v>9</v>
      </c>
      <c r="B218" s="30">
        <v>27</v>
      </c>
      <c r="C218" s="30">
        <v>18</v>
      </c>
      <c r="D218" s="30">
        <v>76</v>
      </c>
      <c r="E218" s="30">
        <v>48</v>
      </c>
      <c r="F218" s="30" t="s">
        <v>83</v>
      </c>
      <c r="G218" s="30" t="s">
        <v>83</v>
      </c>
      <c r="H218" s="30">
        <v>42</v>
      </c>
      <c r="I218" s="30" t="s">
        <v>83</v>
      </c>
      <c r="J218" s="30" t="s">
        <v>83</v>
      </c>
      <c r="K218" s="30" t="s">
        <v>83</v>
      </c>
      <c r="L218" s="30">
        <v>18</v>
      </c>
      <c r="M218" s="30">
        <v>24</v>
      </c>
    </row>
    <row r="219" spans="1:13" ht="14.25" customHeight="1">
      <c r="A219" s="30">
        <v>10</v>
      </c>
      <c r="B219" s="30">
        <v>24</v>
      </c>
      <c r="C219" s="30">
        <v>12</v>
      </c>
      <c r="D219" s="30">
        <v>41</v>
      </c>
      <c r="E219" s="30">
        <v>46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 t="s">
        <v>83</v>
      </c>
      <c r="M219" s="30" t="s">
        <v>83</v>
      </c>
    </row>
    <row r="220" spans="1:13" ht="14.25" customHeight="1">
      <c r="A220" s="30">
        <v>11</v>
      </c>
      <c r="B220" s="30" t="s">
        <v>83</v>
      </c>
      <c r="C220" s="30">
        <v>19</v>
      </c>
      <c r="D220" s="30">
        <v>25</v>
      </c>
      <c r="E220" s="30">
        <v>21</v>
      </c>
      <c r="F220" s="30" t="s">
        <v>83</v>
      </c>
      <c r="G220" s="30" t="s">
        <v>83</v>
      </c>
      <c r="H220" s="30" t="s">
        <v>83</v>
      </c>
      <c r="I220" s="30" t="s">
        <v>83</v>
      </c>
      <c r="J220" s="30" t="s">
        <v>83</v>
      </c>
      <c r="K220" s="30" t="s">
        <v>83</v>
      </c>
      <c r="L220" s="30">
        <v>20</v>
      </c>
      <c r="M220" s="30">
        <v>62</v>
      </c>
    </row>
    <row r="221" spans="1:13" ht="14.25" customHeight="1">
      <c r="A221" s="30">
        <v>12</v>
      </c>
      <c r="B221" s="30" t="s">
        <v>83</v>
      </c>
      <c r="C221" s="30">
        <v>23</v>
      </c>
      <c r="D221" s="30">
        <v>32</v>
      </c>
      <c r="E221" s="30">
        <v>24</v>
      </c>
      <c r="F221" s="30">
        <v>18</v>
      </c>
      <c r="G221" s="30" t="s">
        <v>83</v>
      </c>
      <c r="H221" s="30" t="s">
        <v>83</v>
      </c>
      <c r="I221" s="30" t="s">
        <v>83</v>
      </c>
      <c r="J221" s="30" t="s">
        <v>83</v>
      </c>
      <c r="K221" s="30" t="s">
        <v>83</v>
      </c>
      <c r="L221" s="30">
        <v>24</v>
      </c>
      <c r="M221" s="30">
        <v>24</v>
      </c>
    </row>
    <row r="222" spans="1:13" ht="14.25" customHeight="1">
      <c r="A222" s="30">
        <v>13</v>
      </c>
      <c r="B222" s="30" t="s">
        <v>83</v>
      </c>
      <c r="C222" s="30" t="s">
        <v>83</v>
      </c>
      <c r="D222" s="30">
        <v>31</v>
      </c>
      <c r="E222" s="30">
        <v>22</v>
      </c>
      <c r="F222" s="30" t="s">
        <v>83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 t="s">
        <v>83</v>
      </c>
      <c r="L222" s="30" t="s">
        <v>83</v>
      </c>
      <c r="M222" s="30">
        <v>27</v>
      </c>
    </row>
    <row r="223" spans="1:13" ht="14.25" customHeight="1">
      <c r="A223" s="30">
        <v>14</v>
      </c>
      <c r="B223" s="30" t="s">
        <v>83</v>
      </c>
      <c r="C223" s="30" t="s">
        <v>83</v>
      </c>
      <c r="D223" s="30">
        <v>18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 t="s">
        <v>83</v>
      </c>
      <c r="M223" s="30" t="s">
        <v>83</v>
      </c>
    </row>
    <row r="224" spans="1:13" ht="14.25" customHeight="1">
      <c r="A224" s="30">
        <v>15</v>
      </c>
      <c r="B224" s="30" t="s">
        <v>83</v>
      </c>
      <c r="C224" s="30">
        <v>26</v>
      </c>
      <c r="D224" s="30" t="s">
        <v>83</v>
      </c>
      <c r="E224" s="30" t="s">
        <v>83</v>
      </c>
      <c r="F224" s="30" t="s">
        <v>83</v>
      </c>
      <c r="G224" s="30">
        <v>76</v>
      </c>
      <c r="H224" s="30" t="s">
        <v>83</v>
      </c>
      <c r="I224" s="30" t="s">
        <v>83</v>
      </c>
      <c r="J224" s="30" t="s">
        <v>83</v>
      </c>
      <c r="K224" s="30">
        <v>48</v>
      </c>
      <c r="L224" s="30" t="s">
        <v>83</v>
      </c>
      <c r="M224" s="30" t="s">
        <v>83</v>
      </c>
    </row>
    <row r="225" spans="1:13" ht="14.25" customHeight="1">
      <c r="A225" s="30">
        <v>16</v>
      </c>
      <c r="B225" s="30" t="s">
        <v>83</v>
      </c>
      <c r="C225" s="30">
        <v>72</v>
      </c>
      <c r="D225" s="30" t="s">
        <v>83</v>
      </c>
      <c r="E225" s="30" t="s">
        <v>83</v>
      </c>
      <c r="F225" s="30">
        <v>24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>
        <v>31</v>
      </c>
      <c r="L225" s="30">
        <v>17</v>
      </c>
      <c r="M225" s="30" t="s">
        <v>83</v>
      </c>
    </row>
    <row r="226" spans="1:13" ht="14.25" customHeight="1">
      <c r="A226" s="30">
        <v>17</v>
      </c>
      <c r="B226" s="30" t="s">
        <v>83</v>
      </c>
      <c r="C226" s="30">
        <v>43</v>
      </c>
      <c r="D226" s="30" t="s">
        <v>83</v>
      </c>
      <c r="E226" s="30">
        <v>28</v>
      </c>
      <c r="F226" s="30">
        <v>31</v>
      </c>
      <c r="G226" s="30">
        <v>52</v>
      </c>
      <c r="H226" s="30" t="s">
        <v>83</v>
      </c>
      <c r="I226" s="30" t="s">
        <v>83</v>
      </c>
      <c r="J226" s="30" t="s">
        <v>83</v>
      </c>
      <c r="K226" s="30">
        <v>27</v>
      </c>
      <c r="L226" s="30">
        <v>22</v>
      </c>
      <c r="M226" s="30" t="s">
        <v>83</v>
      </c>
    </row>
    <row r="227" spans="1:13" ht="14.25" customHeight="1">
      <c r="A227" s="30">
        <v>18</v>
      </c>
      <c r="B227" s="30" t="s">
        <v>83</v>
      </c>
      <c r="C227" s="30" t="s">
        <v>83</v>
      </c>
      <c r="D227" s="30">
        <v>28</v>
      </c>
      <c r="E227" s="30">
        <v>41</v>
      </c>
      <c r="F227" s="30" t="s">
        <v>83</v>
      </c>
      <c r="G227" s="30" t="s">
        <v>83</v>
      </c>
      <c r="H227" s="30" t="s">
        <v>83</v>
      </c>
      <c r="I227" s="30" t="s">
        <v>83</v>
      </c>
      <c r="J227" s="30" t="s">
        <v>83</v>
      </c>
      <c r="K227" s="30" t="s">
        <v>83</v>
      </c>
      <c r="L227" s="30">
        <v>27</v>
      </c>
      <c r="M227" s="30" t="s">
        <v>83</v>
      </c>
    </row>
    <row r="228" spans="1:13" ht="14.25" customHeight="1">
      <c r="A228" s="30">
        <v>19</v>
      </c>
      <c r="B228" s="30">
        <v>2</v>
      </c>
      <c r="C228" s="30" t="s">
        <v>83</v>
      </c>
      <c r="D228" s="30">
        <v>24</v>
      </c>
      <c r="E228" s="30">
        <v>30</v>
      </c>
      <c r="F228" s="30" t="s">
        <v>83</v>
      </c>
      <c r="G228" s="30">
        <v>41</v>
      </c>
      <c r="H228" s="30" t="s">
        <v>83</v>
      </c>
      <c r="I228" s="30" t="s">
        <v>83</v>
      </c>
      <c r="J228" s="30" t="s">
        <v>83</v>
      </c>
      <c r="K228" s="30" t="s">
        <v>83</v>
      </c>
      <c r="L228" s="30" t="s">
        <v>83</v>
      </c>
      <c r="M228" s="30" t="s">
        <v>83</v>
      </c>
    </row>
    <row r="229" spans="1:13" ht="14.25" customHeight="1">
      <c r="A229" s="30">
        <v>20</v>
      </c>
      <c r="B229" s="30">
        <v>22</v>
      </c>
      <c r="C229" s="30" t="s">
        <v>83</v>
      </c>
      <c r="D229" s="30">
        <v>21</v>
      </c>
      <c r="E229" s="30" t="s">
        <v>83</v>
      </c>
      <c r="F229" s="30">
        <v>89</v>
      </c>
      <c r="G229" s="30" t="s">
        <v>83</v>
      </c>
      <c r="H229" s="30" t="s">
        <v>83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 t="s">
        <v>83</v>
      </c>
    </row>
    <row r="230" spans="1:13" ht="14.25" customHeight="1">
      <c r="A230" s="30">
        <v>21</v>
      </c>
      <c r="B230" s="30">
        <v>19</v>
      </c>
      <c r="C230" s="30">
        <v>46</v>
      </c>
      <c r="D230" s="30" t="s">
        <v>83</v>
      </c>
      <c r="E230" s="30">
        <v>42</v>
      </c>
      <c r="F230" s="30">
        <v>20</v>
      </c>
      <c r="G230" s="30">
        <v>26</v>
      </c>
      <c r="H230" s="30" t="s">
        <v>83</v>
      </c>
      <c r="I230" s="30" t="s">
        <v>83</v>
      </c>
      <c r="J230" s="30" t="s">
        <v>83</v>
      </c>
      <c r="K230" s="30" t="s">
        <v>83</v>
      </c>
      <c r="L230" s="30" t="s">
        <v>83</v>
      </c>
      <c r="M230" s="30" t="s">
        <v>83</v>
      </c>
    </row>
    <row r="231" spans="1:13" ht="14.25" customHeight="1">
      <c r="A231" s="30">
        <v>22</v>
      </c>
      <c r="B231" s="30">
        <v>16</v>
      </c>
      <c r="C231" s="30">
        <v>35</v>
      </c>
      <c r="D231" s="30" t="s">
        <v>83</v>
      </c>
      <c r="E231" s="30">
        <v>35</v>
      </c>
      <c r="F231" s="30">
        <v>24</v>
      </c>
      <c r="G231" s="30" t="s">
        <v>83</v>
      </c>
      <c r="H231" s="30" t="s">
        <v>83</v>
      </c>
      <c r="I231" s="30" t="s">
        <v>83</v>
      </c>
      <c r="J231" s="30" t="s">
        <v>83</v>
      </c>
      <c r="K231" s="30" t="s">
        <v>83</v>
      </c>
      <c r="L231" s="30" t="s">
        <v>83</v>
      </c>
      <c r="M231" s="30">
        <v>31</v>
      </c>
    </row>
    <row r="232" spans="1:13" ht="14.25" customHeight="1">
      <c r="A232" s="30">
        <v>23</v>
      </c>
      <c r="B232" s="30" t="s">
        <v>83</v>
      </c>
      <c r="C232" s="30" t="s">
        <v>83</v>
      </c>
      <c r="D232" s="30">
        <v>24</v>
      </c>
      <c r="E232" s="30">
        <v>26</v>
      </c>
      <c r="F232" s="30">
        <v>35</v>
      </c>
      <c r="G232" s="30">
        <v>32</v>
      </c>
      <c r="H232" s="30" t="s">
        <v>83</v>
      </c>
      <c r="I232" s="30" t="s">
        <v>83</v>
      </c>
      <c r="J232" s="30" t="s">
        <v>83</v>
      </c>
      <c r="K232" s="30">
        <v>26</v>
      </c>
      <c r="L232" s="30" t="s">
        <v>83</v>
      </c>
      <c r="M232" s="30" t="s">
        <v>83</v>
      </c>
    </row>
    <row r="233" spans="1:13" ht="14.25" customHeight="1">
      <c r="A233" s="30">
        <v>24</v>
      </c>
      <c r="B233" s="30" t="s">
        <v>83</v>
      </c>
      <c r="C233" s="30" t="s">
        <v>83</v>
      </c>
      <c r="D233" s="30">
        <v>26</v>
      </c>
      <c r="E233" s="30" t="s">
        <v>83</v>
      </c>
      <c r="F233" s="30">
        <v>86</v>
      </c>
      <c r="G233" s="30" t="s">
        <v>83</v>
      </c>
      <c r="H233" s="30" t="s">
        <v>83</v>
      </c>
      <c r="I233" s="30" t="s">
        <v>83</v>
      </c>
      <c r="J233" s="30" t="s">
        <v>83</v>
      </c>
      <c r="K233" s="30">
        <v>25</v>
      </c>
      <c r="L233" s="30" t="s">
        <v>83</v>
      </c>
      <c r="M233" s="30" t="s">
        <v>83</v>
      </c>
    </row>
    <row r="234" spans="1:13" ht="14.25" customHeight="1">
      <c r="A234" s="30">
        <v>25</v>
      </c>
      <c r="B234" s="30" t="s">
        <v>83</v>
      </c>
      <c r="C234" s="30" t="s">
        <v>83</v>
      </c>
      <c r="D234" s="30">
        <v>47</v>
      </c>
      <c r="E234" s="30" t="s">
        <v>83</v>
      </c>
      <c r="F234" s="30">
        <v>59</v>
      </c>
      <c r="G234" s="30">
        <v>36</v>
      </c>
      <c r="H234" s="30" t="s">
        <v>83</v>
      </c>
      <c r="I234" s="30" t="s">
        <v>83</v>
      </c>
      <c r="J234" s="30" t="s">
        <v>83</v>
      </c>
      <c r="K234" s="30">
        <v>21</v>
      </c>
      <c r="L234" s="30" t="s">
        <v>83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 t="s">
        <v>83</v>
      </c>
      <c r="D235" s="30">
        <v>42</v>
      </c>
      <c r="E235" s="30">
        <v>76</v>
      </c>
      <c r="F235" s="30">
        <v>31</v>
      </c>
      <c r="G235" s="30" t="s">
        <v>83</v>
      </c>
      <c r="H235" s="30" t="s">
        <v>83</v>
      </c>
      <c r="I235" s="30">
        <v>13</v>
      </c>
      <c r="J235" s="30" t="s">
        <v>83</v>
      </c>
      <c r="K235" s="30" t="s">
        <v>83</v>
      </c>
      <c r="L235" s="30" t="s">
        <v>83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>
        <v>21</v>
      </c>
      <c r="D236" s="30" t="s">
        <v>83</v>
      </c>
      <c r="E236" s="30">
        <v>21</v>
      </c>
      <c r="F236" s="30">
        <v>28</v>
      </c>
      <c r="G236" s="30">
        <v>25</v>
      </c>
      <c r="H236" s="30" t="s">
        <v>83</v>
      </c>
      <c r="I236" s="30" t="s">
        <v>83</v>
      </c>
      <c r="J236" s="30" t="s">
        <v>83</v>
      </c>
      <c r="K236" s="30" t="s">
        <v>83</v>
      </c>
      <c r="L236" s="30">
        <v>42</v>
      </c>
      <c r="M236" s="30" t="s">
        <v>83</v>
      </c>
    </row>
    <row r="237" spans="1:13" ht="14.25" customHeight="1">
      <c r="A237" s="30">
        <v>28</v>
      </c>
      <c r="B237" s="30" t="s">
        <v>83</v>
      </c>
      <c r="C237" s="30">
        <v>18</v>
      </c>
      <c r="D237" s="30">
        <v>20</v>
      </c>
      <c r="E237" s="30" t="s">
        <v>83</v>
      </c>
      <c r="F237" s="30" t="s">
        <v>83</v>
      </c>
      <c r="G237" s="30" t="s">
        <v>83</v>
      </c>
      <c r="H237" s="30" t="s">
        <v>83</v>
      </c>
      <c r="I237" s="30">
        <v>21</v>
      </c>
      <c r="J237" s="30" t="s">
        <v>83</v>
      </c>
      <c r="K237" s="30">
        <v>35</v>
      </c>
      <c r="L237" s="30">
        <v>31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 t="s">
        <v>83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>
        <v>26</v>
      </c>
      <c r="J238" s="30" t="s">
        <v>83</v>
      </c>
      <c r="K238" s="30">
        <v>28</v>
      </c>
      <c r="L238" s="30">
        <v>21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 t="s">
        <v>83</v>
      </c>
      <c r="G239" s="30" t="s">
        <v>83</v>
      </c>
      <c r="H239" s="30" t="s">
        <v>83</v>
      </c>
      <c r="I239" s="30">
        <v>20</v>
      </c>
      <c r="J239" s="30" t="s">
        <v>83</v>
      </c>
      <c r="K239" s="30">
        <v>44</v>
      </c>
      <c r="L239" s="30">
        <v>23</v>
      </c>
      <c r="M239" s="30" t="s">
        <v>83</v>
      </c>
    </row>
    <row r="240" spans="1:13" ht="14.25" customHeight="1">
      <c r="A240" s="30">
        <v>31</v>
      </c>
      <c r="B240" s="30" t="s">
        <v>83</v>
      </c>
      <c r="C240" s="30"/>
      <c r="D240" s="30">
        <v>29</v>
      </c>
      <c r="E240" s="30"/>
      <c r="F240" s="30" t="s">
        <v>83</v>
      </c>
      <c r="G240" s="30"/>
      <c r="H240" s="30" t="s">
        <v>83</v>
      </c>
      <c r="I240" s="30">
        <v>18</v>
      </c>
      <c r="J240" s="30"/>
      <c r="K240" s="30" t="s">
        <v>83</v>
      </c>
      <c r="L240" s="30"/>
      <c r="M240" s="30" t="s">
        <v>83</v>
      </c>
    </row>
    <row r="241" spans="1:13" ht="14.25" customHeight="1">
      <c r="A241" s="30" t="s">
        <v>87</v>
      </c>
      <c r="B241" s="30">
        <v>356</v>
      </c>
      <c r="C241" s="30">
        <v>354</v>
      </c>
      <c r="D241" s="30">
        <v>533</v>
      </c>
      <c r="E241" s="30">
        <v>555</v>
      </c>
      <c r="F241" s="30">
        <v>563</v>
      </c>
      <c r="G241" s="30">
        <v>288</v>
      </c>
      <c r="H241" s="30">
        <v>63</v>
      </c>
      <c r="I241" s="30">
        <v>160</v>
      </c>
      <c r="J241" s="30">
        <v>37</v>
      </c>
      <c r="K241" s="30">
        <v>285</v>
      </c>
      <c r="L241" s="30">
        <v>361</v>
      </c>
      <c r="M241" s="30">
        <v>230</v>
      </c>
    </row>
    <row r="242" spans="1:13" ht="14.25" customHeight="1">
      <c r="A242" s="30" t="s">
        <v>88</v>
      </c>
      <c r="B242" s="30">
        <v>13</v>
      </c>
      <c r="C242" s="30">
        <v>12</v>
      </c>
      <c r="D242" s="30">
        <v>17</v>
      </c>
      <c r="E242" s="30">
        <v>15</v>
      </c>
      <c r="F242" s="30">
        <v>14</v>
      </c>
      <c r="G242" s="30">
        <v>7</v>
      </c>
      <c r="H242" s="30">
        <v>2</v>
      </c>
      <c r="I242" s="30">
        <v>8</v>
      </c>
      <c r="J242" s="30">
        <v>3</v>
      </c>
      <c r="K242" s="30">
        <v>9</v>
      </c>
      <c r="L242" s="30">
        <v>15</v>
      </c>
      <c r="M242" s="30">
        <v>8</v>
      </c>
    </row>
    <row r="243" spans="1:13" ht="14.25" customHeight="1">
      <c r="A243" s="30" t="s">
        <v>89</v>
      </c>
      <c r="B243" s="30">
        <v>11</v>
      </c>
      <c r="C243" s="30">
        <v>13</v>
      </c>
      <c r="D243" s="30">
        <v>17</v>
      </c>
      <c r="E243" s="30">
        <v>19</v>
      </c>
      <c r="F243" s="30">
        <v>18</v>
      </c>
      <c r="G243" s="30">
        <v>10</v>
      </c>
      <c r="H243" s="30">
        <v>2</v>
      </c>
      <c r="I243" s="30">
        <v>5</v>
      </c>
      <c r="J243" s="30">
        <v>1</v>
      </c>
      <c r="K243" s="30">
        <v>9</v>
      </c>
      <c r="L243" s="30">
        <v>12</v>
      </c>
      <c r="M243" s="30">
        <v>7</v>
      </c>
    </row>
    <row r="244" spans="1:13" ht="14.25" customHeight="1">
      <c r="A244" s="30" t="s">
        <v>90</v>
      </c>
      <c r="B244" s="30">
        <v>82</v>
      </c>
      <c r="C244" s="30">
        <v>72</v>
      </c>
      <c r="D244" s="30">
        <v>76</v>
      </c>
      <c r="E244" s="30">
        <v>76</v>
      </c>
      <c r="F244" s="30">
        <v>89</v>
      </c>
      <c r="G244" s="30">
        <v>76</v>
      </c>
      <c r="H244" s="30">
        <v>42</v>
      </c>
      <c r="I244" s="30">
        <v>26</v>
      </c>
      <c r="J244" s="30">
        <v>15</v>
      </c>
      <c r="K244" s="30">
        <v>48</v>
      </c>
      <c r="L244" s="30">
        <v>42</v>
      </c>
      <c r="M244" s="30">
        <v>62</v>
      </c>
    </row>
    <row r="245" spans="1:13" ht="14.25" customHeight="1">
      <c r="A245" s="30" t="s">
        <v>91</v>
      </c>
      <c r="B245" s="30">
        <v>4</v>
      </c>
      <c r="C245" s="30">
        <v>16</v>
      </c>
      <c r="D245" s="30">
        <v>9</v>
      </c>
      <c r="E245" s="30">
        <v>26</v>
      </c>
      <c r="F245" s="30">
        <v>20</v>
      </c>
      <c r="G245" s="30">
        <v>15</v>
      </c>
      <c r="H245" s="30">
        <v>9</v>
      </c>
      <c r="I245" s="30">
        <v>29</v>
      </c>
      <c r="J245" s="30">
        <v>6</v>
      </c>
      <c r="K245" s="30">
        <v>15</v>
      </c>
      <c r="L245" s="30">
        <v>27</v>
      </c>
      <c r="M245" s="30">
        <v>11</v>
      </c>
    </row>
    <row r="246" spans="1:13" ht="14.25" customHeight="1">
      <c r="A246" s="30" t="s">
        <v>92</v>
      </c>
      <c r="B246" s="30">
        <v>2</v>
      </c>
      <c r="C246" s="30">
        <v>12</v>
      </c>
      <c r="D246" s="30">
        <v>18</v>
      </c>
      <c r="E246" s="30">
        <v>21</v>
      </c>
      <c r="F246" s="30">
        <v>18</v>
      </c>
      <c r="G246" s="30">
        <v>25</v>
      </c>
      <c r="H246" s="30">
        <v>21</v>
      </c>
      <c r="I246" s="30">
        <v>13</v>
      </c>
      <c r="J246" s="30">
        <v>10</v>
      </c>
      <c r="K246" s="30">
        <v>21</v>
      </c>
      <c r="L246" s="30">
        <v>17</v>
      </c>
      <c r="M246" s="30">
        <v>18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>
        <v>42</v>
      </c>
      <c r="C250" s="30" t="s">
        <v>83</v>
      </c>
      <c r="D250" s="30">
        <v>47</v>
      </c>
      <c r="E250" s="30" t="s">
        <v>83</v>
      </c>
      <c r="F250" s="30" t="s">
        <v>83</v>
      </c>
      <c r="G250" s="30">
        <v>12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</row>
    <row r="251" spans="1:13" ht="14.25" customHeight="1">
      <c r="A251" s="30">
        <v>2</v>
      </c>
      <c r="B251" s="30">
        <v>27</v>
      </c>
      <c r="C251" s="30">
        <v>8</v>
      </c>
      <c r="D251" s="30">
        <v>29</v>
      </c>
      <c r="E251" s="30">
        <v>8</v>
      </c>
      <c r="F251" s="30" t="s">
        <v>83</v>
      </c>
      <c r="G251" s="30" t="s">
        <v>83</v>
      </c>
      <c r="H251" s="30">
        <v>35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>
        <v>31</v>
      </c>
    </row>
    <row r="252" spans="1:13" ht="14.25" customHeight="1">
      <c r="A252" s="30">
        <v>3</v>
      </c>
      <c r="B252" s="30">
        <v>31</v>
      </c>
      <c r="C252" s="30">
        <v>3</v>
      </c>
      <c r="D252" s="30" t="s">
        <v>83</v>
      </c>
      <c r="E252" s="30" t="s">
        <v>83</v>
      </c>
      <c r="F252" s="30" t="s">
        <v>83</v>
      </c>
      <c r="G252" s="30">
        <v>34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1</v>
      </c>
    </row>
    <row r="253" spans="1:13" ht="14.25" customHeight="1">
      <c r="A253" s="30">
        <v>4</v>
      </c>
      <c r="B253" s="30">
        <v>24</v>
      </c>
      <c r="C253" s="30">
        <v>4</v>
      </c>
      <c r="D253" s="30">
        <v>28</v>
      </c>
      <c r="E253" s="30" t="s">
        <v>83</v>
      </c>
      <c r="F253" s="30" t="s">
        <v>83</v>
      </c>
      <c r="G253" s="30">
        <v>21</v>
      </c>
      <c r="H253" s="30">
        <v>51</v>
      </c>
      <c r="I253" s="30" t="s">
        <v>83</v>
      </c>
      <c r="J253" s="30" t="s">
        <v>83</v>
      </c>
      <c r="K253" s="30">
        <v>2</v>
      </c>
      <c r="L253" s="30" t="s">
        <v>83</v>
      </c>
      <c r="M253" s="30">
        <v>2</v>
      </c>
    </row>
    <row r="254" spans="1:13" ht="14.25" customHeight="1">
      <c r="A254" s="30">
        <v>5</v>
      </c>
      <c r="B254" s="30">
        <v>20</v>
      </c>
      <c r="C254" s="30">
        <v>15</v>
      </c>
      <c r="D254" s="30">
        <v>43</v>
      </c>
      <c r="E254" s="30">
        <v>142</v>
      </c>
      <c r="F254" s="30" t="s">
        <v>83</v>
      </c>
      <c r="G254" s="30" t="s">
        <v>83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 t="s">
        <v>83</v>
      </c>
    </row>
    <row r="255" spans="1:13" ht="14.25" customHeight="1">
      <c r="A255" s="30">
        <v>6</v>
      </c>
      <c r="B255" s="30" t="s">
        <v>83</v>
      </c>
      <c r="C255" s="30">
        <v>38</v>
      </c>
      <c r="D255" s="30">
        <v>20</v>
      </c>
      <c r="E255" s="30" t="s">
        <v>83</v>
      </c>
      <c r="F255" s="30">
        <v>10</v>
      </c>
      <c r="G255" s="30" t="s">
        <v>83</v>
      </c>
      <c r="H255" s="30" t="s">
        <v>83</v>
      </c>
      <c r="I255" s="30">
        <v>15</v>
      </c>
      <c r="J255" s="30" t="s">
        <v>83</v>
      </c>
      <c r="K255" s="30" t="s">
        <v>83</v>
      </c>
      <c r="L255" s="30" t="s">
        <v>83</v>
      </c>
      <c r="M255" s="30" t="s">
        <v>83</v>
      </c>
    </row>
    <row r="256" spans="1:13" ht="14.25" customHeight="1">
      <c r="A256" s="30">
        <v>7</v>
      </c>
      <c r="B256" s="30" t="s">
        <v>83</v>
      </c>
      <c r="C256" s="30">
        <v>2</v>
      </c>
      <c r="D256" s="30">
        <v>12</v>
      </c>
      <c r="E256" s="30" t="s">
        <v>83</v>
      </c>
      <c r="F256" s="30" t="s">
        <v>83</v>
      </c>
      <c r="G256" s="30" t="s">
        <v>83</v>
      </c>
      <c r="H256" s="30">
        <v>20</v>
      </c>
      <c r="I256" s="30" t="s">
        <v>83</v>
      </c>
      <c r="J256" s="30" t="s">
        <v>83</v>
      </c>
      <c r="K256" s="30" t="s">
        <v>83</v>
      </c>
      <c r="L256" s="30">
        <v>23</v>
      </c>
      <c r="M256" s="30" t="s">
        <v>83</v>
      </c>
    </row>
    <row r="257" spans="1:13" ht="14.25" customHeight="1">
      <c r="A257" s="30">
        <v>8</v>
      </c>
      <c r="B257" s="30" t="s">
        <v>83</v>
      </c>
      <c r="C257" s="30" t="s">
        <v>83</v>
      </c>
      <c r="D257" s="30">
        <v>18</v>
      </c>
      <c r="E257" s="30" t="s">
        <v>83</v>
      </c>
      <c r="F257" s="30" t="s">
        <v>83</v>
      </c>
      <c r="G257" s="30">
        <v>15</v>
      </c>
      <c r="H257" s="30">
        <v>28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 t="s">
        <v>83</v>
      </c>
    </row>
    <row r="258" spans="1:13" ht="14.25" customHeight="1">
      <c r="A258" s="30">
        <v>9</v>
      </c>
      <c r="B258" s="30" t="s">
        <v>83</v>
      </c>
      <c r="C258" s="30" t="s">
        <v>83</v>
      </c>
      <c r="D258" s="30">
        <v>5</v>
      </c>
      <c r="E258" s="30">
        <v>48</v>
      </c>
      <c r="F258" s="30" t="s">
        <v>83</v>
      </c>
      <c r="G258" s="30" t="s">
        <v>83</v>
      </c>
      <c r="H258" s="30" t="s">
        <v>83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>
        <v>3</v>
      </c>
    </row>
    <row r="259" spans="1:13" ht="14.25" customHeight="1">
      <c r="A259" s="30">
        <v>10</v>
      </c>
      <c r="B259" s="30" t="s">
        <v>83</v>
      </c>
      <c r="C259" s="30">
        <v>3</v>
      </c>
      <c r="D259" s="30" t="s">
        <v>83</v>
      </c>
      <c r="E259" s="30" t="s">
        <v>83</v>
      </c>
      <c r="F259" s="30" t="s">
        <v>83</v>
      </c>
      <c r="G259" s="30">
        <v>48</v>
      </c>
      <c r="H259" s="30" t="s">
        <v>83</v>
      </c>
      <c r="I259" s="30" t="s">
        <v>83</v>
      </c>
      <c r="J259" s="30" t="s">
        <v>83</v>
      </c>
      <c r="K259" s="30">
        <v>1</v>
      </c>
      <c r="L259" s="30" t="s">
        <v>83</v>
      </c>
      <c r="M259" s="30">
        <v>11</v>
      </c>
    </row>
    <row r="260" spans="1:13" ht="14.25" customHeight="1">
      <c r="A260" s="30">
        <v>11</v>
      </c>
      <c r="B260" s="30" t="s">
        <v>83</v>
      </c>
      <c r="C260" s="30">
        <v>5</v>
      </c>
      <c r="D260" s="30" t="s">
        <v>83</v>
      </c>
      <c r="E260" s="30" t="s">
        <v>83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>
        <v>6</v>
      </c>
      <c r="M260" s="30" t="s">
        <v>83</v>
      </c>
    </row>
    <row r="261" spans="1:13" ht="14.25" customHeight="1">
      <c r="A261" s="30">
        <v>12</v>
      </c>
      <c r="B261" s="30">
        <v>10</v>
      </c>
      <c r="C261" s="30">
        <v>22</v>
      </c>
      <c r="D261" s="30">
        <v>80</v>
      </c>
      <c r="E261" s="30" t="s">
        <v>83</v>
      </c>
      <c r="F261" s="30">
        <v>20</v>
      </c>
      <c r="G261" s="30">
        <v>51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 t="s">
        <v>83</v>
      </c>
    </row>
    <row r="262" spans="1:13" ht="14.25" customHeight="1">
      <c r="A262" s="30">
        <v>13</v>
      </c>
      <c r="B262" s="30" t="s">
        <v>83</v>
      </c>
      <c r="C262" s="30" t="s">
        <v>83</v>
      </c>
      <c r="D262" s="30" t="s">
        <v>83</v>
      </c>
      <c r="E262" s="30">
        <v>10</v>
      </c>
      <c r="F262" s="30" t="s">
        <v>83</v>
      </c>
      <c r="G262" s="30">
        <v>30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</row>
    <row r="263" spans="1:13" ht="14.25" customHeight="1">
      <c r="A263" s="30">
        <v>14</v>
      </c>
      <c r="B263" s="30">
        <v>14</v>
      </c>
      <c r="C263" s="30" t="s">
        <v>83</v>
      </c>
      <c r="D263" s="30" t="s">
        <v>83</v>
      </c>
      <c r="E263" s="30" t="s">
        <v>83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 t="s">
        <v>83</v>
      </c>
    </row>
    <row r="264" spans="1:13" ht="14.25" customHeight="1">
      <c r="A264" s="30">
        <v>15</v>
      </c>
      <c r="B264" s="30" t="s">
        <v>83</v>
      </c>
      <c r="C264" s="30">
        <v>19</v>
      </c>
      <c r="D264" s="30" t="s">
        <v>83</v>
      </c>
      <c r="E264" s="30" t="s">
        <v>83</v>
      </c>
      <c r="F264" s="30" t="s">
        <v>83</v>
      </c>
      <c r="G264" s="30">
        <v>29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15</v>
      </c>
      <c r="M264" s="30" t="s">
        <v>83</v>
      </c>
    </row>
    <row r="265" spans="1:13" ht="14.25" customHeight="1">
      <c r="A265" s="30">
        <v>16</v>
      </c>
      <c r="B265" s="30" t="s">
        <v>83</v>
      </c>
      <c r="C265" s="30">
        <v>35</v>
      </c>
      <c r="D265" s="30" t="s">
        <v>83</v>
      </c>
      <c r="E265" s="30">
        <v>64</v>
      </c>
      <c r="F265" s="30">
        <v>5</v>
      </c>
      <c r="G265" s="30">
        <v>8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>
        <v>12</v>
      </c>
    </row>
    <row r="266" spans="1:13" ht="14.25" customHeight="1">
      <c r="A266" s="30">
        <v>17</v>
      </c>
      <c r="B266" s="30" t="s">
        <v>83</v>
      </c>
      <c r="C266" s="30">
        <v>28</v>
      </c>
      <c r="D266" s="30" t="s">
        <v>83</v>
      </c>
      <c r="E266" s="30">
        <v>10</v>
      </c>
      <c r="F266" s="30" t="s">
        <v>83</v>
      </c>
      <c r="G266" s="30">
        <v>16</v>
      </c>
      <c r="H266" s="30" t="s">
        <v>83</v>
      </c>
      <c r="I266" s="30" t="s">
        <v>83</v>
      </c>
      <c r="J266" s="30" t="s">
        <v>83</v>
      </c>
      <c r="K266" s="30" t="s">
        <v>83</v>
      </c>
      <c r="L266" s="30" t="s">
        <v>83</v>
      </c>
      <c r="M266" s="30">
        <v>57</v>
      </c>
    </row>
    <row r="267" spans="1:13" ht="14.25" customHeight="1">
      <c r="A267" s="30">
        <v>18</v>
      </c>
      <c r="B267" s="30">
        <v>3</v>
      </c>
      <c r="C267" s="30">
        <v>18</v>
      </c>
      <c r="D267" s="30">
        <v>72</v>
      </c>
      <c r="E267" s="30" t="s">
        <v>83</v>
      </c>
      <c r="F267" s="30">
        <v>40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>
        <v>6</v>
      </c>
      <c r="L267" s="30" t="s">
        <v>83</v>
      </c>
      <c r="M267" s="30">
        <v>1</v>
      </c>
    </row>
    <row r="268" spans="1:13" ht="14.25" customHeight="1">
      <c r="A268" s="30">
        <v>19</v>
      </c>
      <c r="B268" s="30" t="s">
        <v>83</v>
      </c>
      <c r="C268" s="30">
        <v>11</v>
      </c>
      <c r="D268" s="30">
        <v>15</v>
      </c>
      <c r="E268" s="30">
        <v>26</v>
      </c>
      <c r="F268" s="30">
        <v>12</v>
      </c>
      <c r="G268" s="30" t="s">
        <v>83</v>
      </c>
      <c r="H268" s="30" t="s">
        <v>83</v>
      </c>
      <c r="I268" s="30" t="s">
        <v>83</v>
      </c>
      <c r="J268" s="30" t="s">
        <v>83</v>
      </c>
      <c r="K268" s="30">
        <v>25</v>
      </c>
      <c r="L268" s="30">
        <v>30</v>
      </c>
      <c r="M268" s="30">
        <v>4</v>
      </c>
    </row>
    <row r="269" spans="1:13" ht="14.25" customHeight="1">
      <c r="A269" s="30">
        <v>20</v>
      </c>
      <c r="B269" s="30" t="s">
        <v>83</v>
      </c>
      <c r="C269" s="30">
        <v>6</v>
      </c>
      <c r="D269" s="30" t="s">
        <v>83</v>
      </c>
      <c r="E269" s="30">
        <v>14</v>
      </c>
      <c r="F269" s="30" t="s">
        <v>83</v>
      </c>
      <c r="G269" s="30">
        <v>38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 t="s">
        <v>83</v>
      </c>
      <c r="M269" s="30">
        <v>53</v>
      </c>
    </row>
    <row r="270" spans="1:13" ht="14.25" customHeight="1">
      <c r="A270" s="30">
        <v>21</v>
      </c>
      <c r="B270" s="30">
        <v>4</v>
      </c>
      <c r="C270" s="30" t="s">
        <v>83</v>
      </c>
      <c r="D270" s="30" t="s">
        <v>83</v>
      </c>
      <c r="E270" s="30" t="s">
        <v>83</v>
      </c>
      <c r="F270" s="30">
        <v>5</v>
      </c>
      <c r="G270" s="30" t="s">
        <v>83</v>
      </c>
      <c r="H270" s="30">
        <v>5</v>
      </c>
      <c r="I270" s="30" t="s">
        <v>83</v>
      </c>
      <c r="J270" s="30" t="s">
        <v>83</v>
      </c>
      <c r="K270" s="30" t="s">
        <v>83</v>
      </c>
      <c r="L270" s="30">
        <v>23</v>
      </c>
      <c r="M270" s="30" t="s">
        <v>83</v>
      </c>
    </row>
    <row r="271" spans="1:13" ht="14.25" customHeight="1">
      <c r="A271" s="30">
        <v>22</v>
      </c>
      <c r="B271" s="30">
        <v>11</v>
      </c>
      <c r="C271" s="30" t="s">
        <v>83</v>
      </c>
      <c r="D271" s="30">
        <v>42</v>
      </c>
      <c r="E271" s="30" t="s">
        <v>83</v>
      </c>
      <c r="F271" s="30" t="s">
        <v>83</v>
      </c>
      <c r="G271" s="30" t="s">
        <v>83</v>
      </c>
      <c r="H271" s="30">
        <v>27</v>
      </c>
      <c r="I271" s="30" t="s">
        <v>83</v>
      </c>
      <c r="J271" s="30" t="s">
        <v>83</v>
      </c>
      <c r="K271" s="30" t="s">
        <v>83</v>
      </c>
      <c r="L271" s="30" t="s">
        <v>83</v>
      </c>
      <c r="M271" s="30" t="s">
        <v>83</v>
      </c>
    </row>
    <row r="272" spans="1:13" ht="14.25" customHeight="1">
      <c r="A272" s="30">
        <v>23</v>
      </c>
      <c r="B272" s="30">
        <v>4</v>
      </c>
      <c r="C272" s="30" t="s">
        <v>83</v>
      </c>
      <c r="D272" s="30" t="s">
        <v>83</v>
      </c>
      <c r="E272" s="30">
        <v>52</v>
      </c>
      <c r="F272" s="30" t="s">
        <v>83</v>
      </c>
      <c r="G272" s="30">
        <v>20</v>
      </c>
      <c r="H272" s="30" t="s">
        <v>83</v>
      </c>
      <c r="I272" s="30" t="s">
        <v>83</v>
      </c>
      <c r="J272" s="30" t="s">
        <v>83</v>
      </c>
      <c r="K272" s="30" t="s">
        <v>83</v>
      </c>
      <c r="L272" s="30">
        <v>4</v>
      </c>
      <c r="M272" s="30">
        <v>28</v>
      </c>
    </row>
    <row r="273" spans="1:13" ht="14.25" customHeight="1">
      <c r="A273" s="30">
        <v>24</v>
      </c>
      <c r="B273" s="30">
        <v>8</v>
      </c>
      <c r="C273" s="30">
        <v>5</v>
      </c>
      <c r="D273" s="30" t="s">
        <v>83</v>
      </c>
      <c r="E273" s="30">
        <v>75</v>
      </c>
      <c r="F273" s="30" t="s">
        <v>83</v>
      </c>
      <c r="G273" s="30" t="s">
        <v>83</v>
      </c>
      <c r="H273" s="30" t="s">
        <v>83</v>
      </c>
      <c r="I273" s="30" t="s">
        <v>83</v>
      </c>
      <c r="J273" s="30">
        <v>4</v>
      </c>
      <c r="K273" s="30" t="s">
        <v>83</v>
      </c>
      <c r="L273" s="30" t="s">
        <v>83</v>
      </c>
      <c r="M273" s="30" t="s">
        <v>83</v>
      </c>
    </row>
    <row r="274" spans="1:13" ht="14.25" customHeight="1">
      <c r="A274" s="30">
        <v>25</v>
      </c>
      <c r="B274" s="30">
        <v>2</v>
      </c>
      <c r="C274" s="30" t="s">
        <v>83</v>
      </c>
      <c r="D274" s="30" t="s">
        <v>83</v>
      </c>
      <c r="E274" s="30" t="s">
        <v>83</v>
      </c>
      <c r="F274" s="30" t="s">
        <v>83</v>
      </c>
      <c r="G274" s="30" t="s">
        <v>83</v>
      </c>
      <c r="H274" s="30" t="s">
        <v>83</v>
      </c>
      <c r="I274" s="30" t="s">
        <v>83</v>
      </c>
      <c r="J274" s="30">
        <v>41</v>
      </c>
      <c r="K274" s="30" t="s">
        <v>83</v>
      </c>
      <c r="L274" s="30">
        <v>7</v>
      </c>
      <c r="M274" s="30">
        <v>56</v>
      </c>
    </row>
    <row r="275" spans="1:13" ht="14.25" customHeight="1">
      <c r="A275" s="30">
        <v>26</v>
      </c>
      <c r="B275" s="30" t="s">
        <v>83</v>
      </c>
      <c r="C275" s="30">
        <v>11</v>
      </c>
      <c r="D275" s="30">
        <v>36</v>
      </c>
      <c r="E275" s="30">
        <v>29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>
        <v>13</v>
      </c>
      <c r="K275" s="30" t="s">
        <v>83</v>
      </c>
      <c r="L275" s="30">
        <v>3</v>
      </c>
      <c r="M275" s="30" t="s">
        <v>83</v>
      </c>
    </row>
    <row r="276" spans="1:13" ht="14.25" customHeight="1">
      <c r="A276" s="30">
        <v>27</v>
      </c>
      <c r="B276" s="30" t="s">
        <v>83</v>
      </c>
      <c r="C276" s="30">
        <v>62</v>
      </c>
      <c r="D276" s="30" t="s">
        <v>83</v>
      </c>
      <c r="E276" s="30">
        <v>16</v>
      </c>
      <c r="F276" s="30" t="s">
        <v>83</v>
      </c>
      <c r="G276" s="30" t="s">
        <v>83</v>
      </c>
      <c r="H276" s="30" t="s">
        <v>83</v>
      </c>
      <c r="I276" s="30" t="s">
        <v>83</v>
      </c>
      <c r="J276" s="30" t="s">
        <v>83</v>
      </c>
      <c r="K276" s="30">
        <v>5</v>
      </c>
      <c r="L276" s="30" t="s">
        <v>83</v>
      </c>
      <c r="M276" s="30">
        <v>4</v>
      </c>
    </row>
    <row r="277" spans="1:13" ht="14.25" customHeight="1">
      <c r="A277" s="30">
        <v>28</v>
      </c>
      <c r="B277" s="30">
        <v>5</v>
      </c>
      <c r="C277" s="30">
        <v>3</v>
      </c>
      <c r="D277" s="30" t="s">
        <v>83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 t="s">
        <v>83</v>
      </c>
      <c r="J277" s="30" t="s">
        <v>83</v>
      </c>
      <c r="K277" s="30">
        <v>49</v>
      </c>
      <c r="L277" s="30" t="s">
        <v>83</v>
      </c>
      <c r="M277" s="30" t="s">
        <v>83</v>
      </c>
    </row>
    <row r="278" spans="1:13" ht="14.25" customHeight="1">
      <c r="A278" s="30">
        <v>29</v>
      </c>
      <c r="B278" s="30">
        <v>27</v>
      </c>
      <c r="C278" s="30"/>
      <c r="D278" s="30">
        <v>12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>
        <v>35</v>
      </c>
      <c r="J278" s="30">
        <v>5</v>
      </c>
      <c r="K278" s="30">
        <v>8</v>
      </c>
      <c r="L278" s="30" t="s">
        <v>83</v>
      </c>
      <c r="M278" s="30">
        <v>38</v>
      </c>
    </row>
    <row r="279" spans="1:13" ht="14.25" customHeight="1">
      <c r="A279" s="30">
        <v>30</v>
      </c>
      <c r="B279" s="30" t="s">
        <v>83</v>
      </c>
      <c r="C279" s="30"/>
      <c r="D279" s="30" t="s">
        <v>83</v>
      </c>
      <c r="E279" s="30" t="s">
        <v>83</v>
      </c>
      <c r="F279" s="30" t="s">
        <v>83</v>
      </c>
      <c r="G279" s="30" t="s">
        <v>83</v>
      </c>
      <c r="H279" s="30" t="s">
        <v>83</v>
      </c>
      <c r="I279" s="30" t="s">
        <v>83</v>
      </c>
      <c r="J279" s="30">
        <v>8</v>
      </c>
      <c r="K279" s="30">
        <v>15</v>
      </c>
      <c r="L279" s="30" t="s">
        <v>83</v>
      </c>
      <c r="M279" s="30" t="s">
        <v>83</v>
      </c>
    </row>
    <row r="280" spans="1:13" ht="14.25" customHeight="1">
      <c r="A280" s="30">
        <v>31</v>
      </c>
      <c r="B280" s="30" t="s">
        <v>83</v>
      </c>
      <c r="C280" s="30"/>
      <c r="D280" s="30">
        <v>5</v>
      </c>
      <c r="E280" s="30"/>
      <c r="F280" s="30">
        <v>25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15</v>
      </c>
    </row>
    <row r="281" spans="1:13" ht="14.25" customHeight="1">
      <c r="A281" s="30" t="s">
        <v>87</v>
      </c>
      <c r="B281" s="30">
        <v>232</v>
      </c>
      <c r="C281" s="30">
        <v>298</v>
      </c>
      <c r="D281" s="30">
        <v>464</v>
      </c>
      <c r="E281" s="30">
        <v>494</v>
      </c>
      <c r="F281" s="30">
        <v>117</v>
      </c>
      <c r="G281" s="30">
        <v>322</v>
      </c>
      <c r="H281" s="30">
        <v>166</v>
      </c>
      <c r="I281" s="30">
        <v>50</v>
      </c>
      <c r="J281" s="30">
        <v>71</v>
      </c>
      <c r="K281" s="30">
        <v>111</v>
      </c>
      <c r="L281" s="30">
        <v>111</v>
      </c>
      <c r="M281" s="30">
        <v>316</v>
      </c>
    </row>
    <row r="282" spans="1:13" ht="14.25" customHeight="1">
      <c r="A282" s="30" t="s">
        <v>88</v>
      </c>
      <c r="B282" s="30">
        <v>15</v>
      </c>
      <c r="C282" s="30">
        <v>19</v>
      </c>
      <c r="D282" s="30">
        <v>15</v>
      </c>
      <c r="E282" s="30">
        <v>12</v>
      </c>
      <c r="F282" s="30">
        <v>7</v>
      </c>
      <c r="G282" s="30">
        <v>12</v>
      </c>
      <c r="H282" s="30">
        <v>6</v>
      </c>
      <c r="I282" s="30">
        <v>2</v>
      </c>
      <c r="J282" s="30">
        <v>5</v>
      </c>
      <c r="K282" s="30">
        <v>8</v>
      </c>
      <c r="L282" s="30">
        <v>8</v>
      </c>
      <c r="M282" s="30">
        <v>15</v>
      </c>
    </row>
    <row r="283" spans="1:13" ht="14.25" customHeight="1">
      <c r="A283" s="30" t="s">
        <v>89</v>
      </c>
      <c r="B283" s="30">
        <v>7</v>
      </c>
      <c r="C283" s="30">
        <v>11</v>
      </c>
      <c r="D283" s="30">
        <v>15</v>
      </c>
      <c r="E283" s="30">
        <v>16</v>
      </c>
      <c r="F283" s="30">
        <v>4</v>
      </c>
      <c r="G283" s="30">
        <v>11</v>
      </c>
      <c r="H283" s="30">
        <v>5</v>
      </c>
      <c r="I283" s="30">
        <v>2</v>
      </c>
      <c r="J283" s="30">
        <v>2</v>
      </c>
      <c r="K283" s="30">
        <v>4</v>
      </c>
      <c r="L283" s="30">
        <v>4</v>
      </c>
      <c r="M283" s="30">
        <v>10</v>
      </c>
    </row>
    <row r="284" spans="1:13" ht="14.25" customHeight="1">
      <c r="A284" s="30" t="s">
        <v>90</v>
      </c>
      <c r="B284" s="30">
        <v>42</v>
      </c>
      <c r="C284" s="30">
        <v>62</v>
      </c>
      <c r="D284" s="30">
        <v>80</v>
      </c>
      <c r="E284" s="30">
        <v>142</v>
      </c>
      <c r="F284" s="30">
        <v>40</v>
      </c>
      <c r="G284" s="30">
        <v>51</v>
      </c>
      <c r="H284" s="30">
        <v>51</v>
      </c>
      <c r="I284" s="30">
        <v>35</v>
      </c>
      <c r="J284" s="30">
        <v>41</v>
      </c>
      <c r="K284" s="30">
        <v>49</v>
      </c>
      <c r="L284" s="30">
        <v>30</v>
      </c>
      <c r="M284" s="30">
        <v>57</v>
      </c>
    </row>
    <row r="285" spans="1:13" ht="14.25" customHeight="1">
      <c r="A285" s="30" t="s">
        <v>91</v>
      </c>
      <c r="B285" s="30">
        <v>1</v>
      </c>
      <c r="C285" s="30">
        <v>27</v>
      </c>
      <c r="D285" s="30">
        <v>12</v>
      </c>
      <c r="E285" s="30">
        <v>5</v>
      </c>
      <c r="F285" s="30">
        <v>18</v>
      </c>
      <c r="G285" s="30">
        <v>12</v>
      </c>
      <c r="H285" s="30">
        <v>4</v>
      </c>
      <c r="I285" s="30">
        <v>29</v>
      </c>
      <c r="J285" s="30">
        <v>25</v>
      </c>
      <c r="K285" s="30">
        <v>28</v>
      </c>
      <c r="L285" s="30">
        <v>19</v>
      </c>
      <c r="M285" s="30">
        <v>17</v>
      </c>
    </row>
    <row r="286" spans="1:13" ht="14.25" customHeight="1">
      <c r="A286" s="30" t="s">
        <v>92</v>
      </c>
      <c r="B286" s="30">
        <v>2</v>
      </c>
      <c r="C286" s="30">
        <v>2</v>
      </c>
      <c r="D286" s="30">
        <v>5</v>
      </c>
      <c r="E286" s="30">
        <v>8</v>
      </c>
      <c r="F286" s="30">
        <v>5</v>
      </c>
      <c r="G286" s="30">
        <v>8</v>
      </c>
      <c r="H286" s="30">
        <v>5</v>
      </c>
      <c r="I286" s="30">
        <v>15</v>
      </c>
      <c r="J286" s="30">
        <v>4</v>
      </c>
      <c r="K286" s="30">
        <v>1</v>
      </c>
      <c r="L286" s="30">
        <v>3</v>
      </c>
      <c r="M286" s="30">
        <v>1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 t="s">
        <v>83</v>
      </c>
      <c r="C290" s="30">
        <v>7</v>
      </c>
      <c r="D290" s="30" t="s">
        <v>83</v>
      </c>
      <c r="E290" s="30">
        <v>7</v>
      </c>
      <c r="F290" s="30" t="s">
        <v>83</v>
      </c>
      <c r="G290" s="30">
        <v>8</v>
      </c>
      <c r="H290" s="30" t="s">
        <v>83</v>
      </c>
      <c r="I290" s="30" t="s">
        <v>83</v>
      </c>
      <c r="J290" s="30" t="s">
        <v>83</v>
      </c>
      <c r="K290" s="30" t="s">
        <v>83</v>
      </c>
      <c r="L290" s="30" t="s">
        <v>83</v>
      </c>
      <c r="M290" s="30" t="s">
        <v>83</v>
      </c>
    </row>
    <row r="291" spans="1:13" ht="14.25" customHeight="1">
      <c r="A291" s="30">
        <v>2</v>
      </c>
      <c r="B291" s="30" t="s">
        <v>83</v>
      </c>
      <c r="C291" s="30" t="s">
        <v>83</v>
      </c>
      <c r="D291" s="30" t="s">
        <v>83</v>
      </c>
      <c r="E291" s="30">
        <v>28</v>
      </c>
      <c r="F291" s="30" t="s">
        <v>83</v>
      </c>
      <c r="G291" s="30" t="s">
        <v>83</v>
      </c>
      <c r="H291" s="30" t="s">
        <v>83</v>
      </c>
      <c r="I291" s="30" t="s">
        <v>83</v>
      </c>
      <c r="J291" s="30" t="s">
        <v>83</v>
      </c>
      <c r="K291" s="30">
        <v>7</v>
      </c>
      <c r="L291" s="30" t="s">
        <v>83</v>
      </c>
      <c r="M291" s="30" t="s">
        <v>83</v>
      </c>
    </row>
    <row r="292" spans="1:13" ht="14.25" customHeight="1">
      <c r="A292" s="30">
        <v>3</v>
      </c>
      <c r="B292" s="30" t="s">
        <v>83</v>
      </c>
      <c r="C292" s="30">
        <v>16</v>
      </c>
      <c r="D292" s="30" t="s">
        <v>83</v>
      </c>
      <c r="E292" s="30">
        <v>10</v>
      </c>
      <c r="F292" s="30">
        <v>12</v>
      </c>
      <c r="G292" s="30" t="s">
        <v>83</v>
      </c>
      <c r="H292" s="30" t="s">
        <v>83</v>
      </c>
      <c r="I292" s="30" t="s">
        <v>83</v>
      </c>
      <c r="J292" s="30" t="s">
        <v>83</v>
      </c>
      <c r="K292" s="30" t="s">
        <v>83</v>
      </c>
      <c r="L292" s="30" t="s">
        <v>83</v>
      </c>
      <c r="M292" s="30">
        <v>7</v>
      </c>
    </row>
    <row r="293" spans="1:13" ht="14.25" customHeight="1">
      <c r="A293" s="30">
        <v>4</v>
      </c>
      <c r="B293" s="30" t="s">
        <v>83</v>
      </c>
      <c r="C293" s="30" t="s">
        <v>83</v>
      </c>
      <c r="D293" s="30" t="s">
        <v>83</v>
      </c>
      <c r="E293" s="30" t="s">
        <v>83</v>
      </c>
      <c r="F293" s="30" t="s">
        <v>83</v>
      </c>
      <c r="G293" s="30" t="s">
        <v>83</v>
      </c>
      <c r="H293" s="30" t="s">
        <v>83</v>
      </c>
      <c r="I293" s="30" t="s">
        <v>83</v>
      </c>
      <c r="J293" s="30" t="s">
        <v>83</v>
      </c>
      <c r="K293" s="30" t="s">
        <v>83</v>
      </c>
      <c r="L293" s="30" t="s">
        <v>83</v>
      </c>
      <c r="M293" s="30" t="s">
        <v>83</v>
      </c>
    </row>
    <row r="294" spans="1:13" ht="14.25" customHeight="1">
      <c r="A294" s="30">
        <v>5</v>
      </c>
      <c r="B294" s="30" t="s">
        <v>83</v>
      </c>
      <c r="C294" s="30" t="s">
        <v>83</v>
      </c>
      <c r="D294" s="30">
        <v>4</v>
      </c>
      <c r="E294" s="30">
        <v>4</v>
      </c>
      <c r="F294" s="30">
        <v>42</v>
      </c>
      <c r="G294" s="30">
        <v>14</v>
      </c>
      <c r="H294" s="30" t="s">
        <v>83</v>
      </c>
      <c r="I294" s="30">
        <v>11</v>
      </c>
      <c r="J294" s="30" t="s">
        <v>83</v>
      </c>
      <c r="K294" s="30" t="s">
        <v>83</v>
      </c>
      <c r="L294" s="30">
        <v>12</v>
      </c>
      <c r="M294" s="30" t="s">
        <v>83</v>
      </c>
    </row>
    <row r="295" spans="1:13" ht="14.25" customHeight="1">
      <c r="A295" s="30">
        <v>6</v>
      </c>
      <c r="B295" s="30" t="s">
        <v>83</v>
      </c>
      <c r="C295" s="30">
        <v>65</v>
      </c>
      <c r="D295" s="30" t="s">
        <v>83</v>
      </c>
      <c r="E295" s="30">
        <v>7</v>
      </c>
      <c r="F295" s="30" t="s">
        <v>83</v>
      </c>
      <c r="G295" s="30" t="s">
        <v>83</v>
      </c>
      <c r="H295" s="30" t="s">
        <v>83</v>
      </c>
      <c r="I295" s="30" t="s">
        <v>83</v>
      </c>
      <c r="J295" s="30" t="s">
        <v>83</v>
      </c>
      <c r="K295" s="30">
        <v>19</v>
      </c>
      <c r="L295" s="30" t="s">
        <v>83</v>
      </c>
      <c r="M295" s="30" t="s">
        <v>83</v>
      </c>
    </row>
    <row r="296" spans="1:13" ht="14.25" customHeight="1">
      <c r="A296" s="30">
        <v>7</v>
      </c>
      <c r="B296" s="30" t="s">
        <v>83</v>
      </c>
      <c r="C296" s="30">
        <v>11</v>
      </c>
      <c r="D296" s="30" t="s">
        <v>83</v>
      </c>
      <c r="E296" s="30" t="s">
        <v>83</v>
      </c>
      <c r="F296" s="30">
        <v>9</v>
      </c>
      <c r="G296" s="30" t="s">
        <v>83</v>
      </c>
      <c r="H296" s="30">
        <v>12</v>
      </c>
      <c r="I296" s="30" t="s">
        <v>83</v>
      </c>
      <c r="J296" s="30" t="s">
        <v>83</v>
      </c>
      <c r="K296" s="30">
        <v>12</v>
      </c>
      <c r="L296" s="30" t="s">
        <v>83</v>
      </c>
      <c r="M296" s="30">
        <v>8</v>
      </c>
    </row>
    <row r="297" spans="1:13" ht="14.25" customHeight="1">
      <c r="A297" s="30">
        <v>8</v>
      </c>
      <c r="B297" s="30" t="s">
        <v>83</v>
      </c>
      <c r="C297" s="30">
        <v>116</v>
      </c>
      <c r="D297" s="30" t="s">
        <v>83</v>
      </c>
      <c r="E297" s="30">
        <v>5</v>
      </c>
      <c r="F297" s="30">
        <v>12</v>
      </c>
      <c r="G297" s="30" t="s">
        <v>83</v>
      </c>
      <c r="H297" s="30">
        <v>17</v>
      </c>
      <c r="I297" s="30" t="s">
        <v>83</v>
      </c>
      <c r="J297" s="30" t="s">
        <v>83</v>
      </c>
      <c r="K297" s="30" t="s">
        <v>83</v>
      </c>
      <c r="L297" s="30">
        <v>6</v>
      </c>
      <c r="M297" s="30" t="s">
        <v>83</v>
      </c>
    </row>
    <row r="298" spans="1:13" ht="14.25" customHeight="1">
      <c r="A298" s="30">
        <v>9</v>
      </c>
      <c r="B298" s="30">
        <v>56</v>
      </c>
      <c r="C298" s="30" t="s">
        <v>83</v>
      </c>
      <c r="D298" s="30">
        <v>5</v>
      </c>
      <c r="E298" s="30">
        <v>28</v>
      </c>
      <c r="F298" s="30" t="s">
        <v>83</v>
      </c>
      <c r="G298" s="30" t="s">
        <v>83</v>
      </c>
      <c r="H298" s="30">
        <v>12</v>
      </c>
      <c r="I298" s="30" t="s">
        <v>83</v>
      </c>
      <c r="J298" s="30" t="s">
        <v>83</v>
      </c>
      <c r="K298" s="30" t="s">
        <v>83</v>
      </c>
      <c r="L298" s="30">
        <v>24</v>
      </c>
      <c r="M298" s="30">
        <v>12</v>
      </c>
    </row>
    <row r="299" spans="1:13" ht="14.25" customHeight="1">
      <c r="A299" s="30">
        <v>10</v>
      </c>
      <c r="B299" s="30" t="s">
        <v>83</v>
      </c>
      <c r="C299" s="30">
        <v>9</v>
      </c>
      <c r="D299" s="30" t="s">
        <v>83</v>
      </c>
      <c r="E299" s="30">
        <v>26</v>
      </c>
      <c r="F299" s="30">
        <v>7</v>
      </c>
      <c r="G299" s="30" t="s">
        <v>83</v>
      </c>
      <c r="H299" s="30">
        <v>5</v>
      </c>
      <c r="I299" s="30" t="s">
        <v>83</v>
      </c>
      <c r="J299" s="30">
        <v>6</v>
      </c>
      <c r="K299" s="30" t="s">
        <v>83</v>
      </c>
      <c r="L299" s="30">
        <v>38</v>
      </c>
      <c r="M299" s="30" t="s">
        <v>83</v>
      </c>
    </row>
    <row r="300" spans="1:13" ht="14.25" customHeight="1">
      <c r="A300" s="30">
        <v>11</v>
      </c>
      <c r="B300" s="30">
        <v>45</v>
      </c>
      <c r="C300" s="30" t="s">
        <v>83</v>
      </c>
      <c r="D300" s="30" t="s">
        <v>83</v>
      </c>
      <c r="E300" s="30">
        <v>12</v>
      </c>
      <c r="F300" s="30">
        <v>11</v>
      </c>
      <c r="G300" s="30" t="s">
        <v>83</v>
      </c>
      <c r="H300" s="30" t="s">
        <v>83</v>
      </c>
      <c r="I300" s="30">
        <v>39</v>
      </c>
      <c r="J300" s="30">
        <v>12</v>
      </c>
      <c r="K300" s="30">
        <v>24</v>
      </c>
      <c r="L300" s="30" t="s">
        <v>83</v>
      </c>
      <c r="M300" s="30" t="s">
        <v>83</v>
      </c>
    </row>
    <row r="301" spans="1:13" ht="14.25" customHeight="1">
      <c r="A301" s="30">
        <v>12</v>
      </c>
      <c r="B301" s="30" t="s">
        <v>83</v>
      </c>
      <c r="C301" s="30" t="s">
        <v>83</v>
      </c>
      <c r="D301" s="30">
        <v>81</v>
      </c>
      <c r="E301" s="30">
        <v>57</v>
      </c>
      <c r="F301" s="30">
        <v>24</v>
      </c>
      <c r="G301" s="30">
        <v>3</v>
      </c>
      <c r="H301" s="30">
        <v>9</v>
      </c>
      <c r="I301" s="30" t="s">
        <v>83</v>
      </c>
      <c r="J301" s="30" t="s">
        <v>83</v>
      </c>
      <c r="K301" s="30" t="s">
        <v>83</v>
      </c>
      <c r="L301" s="30" t="s">
        <v>83</v>
      </c>
      <c r="M301" s="30" t="s">
        <v>83</v>
      </c>
    </row>
    <row r="302" spans="1:13" ht="14.25" customHeight="1">
      <c r="A302" s="30">
        <v>13</v>
      </c>
      <c r="B302" s="30">
        <v>12</v>
      </c>
      <c r="C302" s="30" t="s">
        <v>83</v>
      </c>
      <c r="D302" s="30">
        <v>94</v>
      </c>
      <c r="E302" s="30" t="s">
        <v>83</v>
      </c>
      <c r="F302" s="30">
        <v>25</v>
      </c>
      <c r="G302" s="30">
        <v>92</v>
      </c>
      <c r="H302" s="30" t="s">
        <v>83</v>
      </c>
      <c r="I302" s="30">
        <v>38</v>
      </c>
      <c r="J302" s="30">
        <v>9</v>
      </c>
      <c r="K302" s="30" t="s">
        <v>83</v>
      </c>
      <c r="L302" s="30" t="s">
        <v>83</v>
      </c>
      <c r="M302" s="30" t="s">
        <v>83</v>
      </c>
    </row>
    <row r="303" spans="1:13" ht="14.25" customHeight="1">
      <c r="A303" s="30">
        <v>14</v>
      </c>
      <c r="B303" s="30">
        <v>20</v>
      </c>
      <c r="C303" s="30">
        <v>18</v>
      </c>
      <c r="D303" s="30" t="s">
        <v>83</v>
      </c>
      <c r="E303" s="30" t="s">
        <v>83</v>
      </c>
      <c r="F303" s="30">
        <v>14</v>
      </c>
      <c r="G303" s="30">
        <v>6</v>
      </c>
      <c r="H303" s="30">
        <v>47</v>
      </c>
      <c r="I303" s="30" t="s">
        <v>83</v>
      </c>
      <c r="J303" s="30" t="s">
        <v>83</v>
      </c>
      <c r="K303" s="30" t="s">
        <v>83</v>
      </c>
      <c r="L303" s="30">
        <v>5</v>
      </c>
      <c r="M303" s="30" t="s">
        <v>83</v>
      </c>
    </row>
    <row r="304" spans="1:13" ht="14.25" customHeight="1">
      <c r="A304" s="30">
        <v>15</v>
      </c>
      <c r="B304" s="30" t="s">
        <v>83</v>
      </c>
      <c r="C304" s="30">
        <v>39</v>
      </c>
      <c r="D304" s="30" t="s">
        <v>83</v>
      </c>
      <c r="E304" s="30">
        <v>69</v>
      </c>
      <c r="F304" s="30" t="s">
        <v>83</v>
      </c>
      <c r="G304" s="30" t="s">
        <v>83</v>
      </c>
      <c r="H304" s="30">
        <v>8</v>
      </c>
      <c r="I304" s="30">
        <v>68</v>
      </c>
      <c r="J304" s="30" t="s">
        <v>83</v>
      </c>
      <c r="K304" s="30" t="s">
        <v>83</v>
      </c>
      <c r="L304" s="30" t="s">
        <v>83</v>
      </c>
      <c r="M304" s="30" t="s">
        <v>83</v>
      </c>
    </row>
    <row r="305" spans="1:13" ht="14.25" customHeight="1">
      <c r="A305" s="30">
        <v>16</v>
      </c>
      <c r="B305" s="30" t="s">
        <v>83</v>
      </c>
      <c r="C305" s="30">
        <v>129</v>
      </c>
      <c r="D305" s="30" t="s">
        <v>83</v>
      </c>
      <c r="E305" s="30" t="s">
        <v>83</v>
      </c>
      <c r="F305" s="30" t="s">
        <v>83</v>
      </c>
      <c r="G305" s="30" t="s">
        <v>83</v>
      </c>
      <c r="H305" s="30" t="s">
        <v>83</v>
      </c>
      <c r="I305" s="30" t="s">
        <v>83</v>
      </c>
      <c r="J305" s="30" t="s">
        <v>83</v>
      </c>
      <c r="K305" s="30" t="s">
        <v>83</v>
      </c>
      <c r="L305" s="30">
        <v>7</v>
      </c>
      <c r="M305" s="30" t="s">
        <v>83</v>
      </c>
    </row>
    <row r="306" spans="1:13" ht="14.25" customHeight="1">
      <c r="A306" s="30">
        <v>17</v>
      </c>
      <c r="B306" s="30" t="s">
        <v>83</v>
      </c>
      <c r="C306" s="30" t="s">
        <v>83</v>
      </c>
      <c r="D306" s="30">
        <v>5</v>
      </c>
      <c r="E306" s="30">
        <v>60</v>
      </c>
      <c r="F306" s="30" t="s">
        <v>83</v>
      </c>
      <c r="G306" s="30">
        <v>26</v>
      </c>
      <c r="H306" s="30">
        <v>7</v>
      </c>
      <c r="I306" s="30">
        <v>38</v>
      </c>
      <c r="J306" s="30" t="s">
        <v>83</v>
      </c>
      <c r="K306" s="30" t="s">
        <v>83</v>
      </c>
      <c r="L306" s="30">
        <v>13</v>
      </c>
      <c r="M306" s="30" t="s">
        <v>83</v>
      </c>
    </row>
    <row r="307" spans="1:13" ht="14.25" customHeight="1">
      <c r="A307" s="30">
        <v>18</v>
      </c>
      <c r="B307" s="30">
        <v>28</v>
      </c>
      <c r="C307" s="30">
        <v>17</v>
      </c>
      <c r="D307" s="30" t="s">
        <v>83</v>
      </c>
      <c r="E307" s="30" t="s">
        <v>83</v>
      </c>
      <c r="F307" s="30">
        <v>135</v>
      </c>
      <c r="G307" s="30" t="s">
        <v>83</v>
      </c>
      <c r="H307" s="30" t="s">
        <v>83</v>
      </c>
      <c r="I307" s="30" t="s">
        <v>83</v>
      </c>
      <c r="J307" s="30" t="s">
        <v>83</v>
      </c>
      <c r="K307" s="30">
        <v>10</v>
      </c>
      <c r="L307" s="30">
        <v>2</v>
      </c>
      <c r="M307" s="30" t="s">
        <v>83</v>
      </c>
    </row>
    <row r="308" spans="1:13" ht="14.25" customHeight="1">
      <c r="A308" s="30">
        <v>19</v>
      </c>
      <c r="B308" s="30" t="s">
        <v>83</v>
      </c>
      <c r="C308" s="30">
        <v>29</v>
      </c>
      <c r="D308" s="30" t="s">
        <v>83</v>
      </c>
      <c r="E308" s="30">
        <v>10</v>
      </c>
      <c r="F308" s="30" t="s">
        <v>83</v>
      </c>
      <c r="G308" s="30">
        <v>7</v>
      </c>
      <c r="H308" s="30" t="s">
        <v>83</v>
      </c>
      <c r="I308" s="30" t="s">
        <v>83</v>
      </c>
      <c r="J308" s="30" t="s">
        <v>83</v>
      </c>
      <c r="K308" s="30" t="s">
        <v>83</v>
      </c>
      <c r="L308" s="30" t="s">
        <v>83</v>
      </c>
      <c r="M308" s="30" t="s">
        <v>83</v>
      </c>
    </row>
    <row r="309" spans="1:13" ht="14.25" customHeight="1">
      <c r="A309" s="30">
        <v>20</v>
      </c>
      <c r="B309" s="30">
        <v>50</v>
      </c>
      <c r="C309" s="30" t="s">
        <v>83</v>
      </c>
      <c r="D309" s="30">
        <v>13</v>
      </c>
      <c r="E309" s="30">
        <v>17</v>
      </c>
      <c r="F309" s="30">
        <v>23</v>
      </c>
      <c r="G309" s="30" t="s">
        <v>83</v>
      </c>
      <c r="H309" s="30">
        <v>17</v>
      </c>
      <c r="I309" s="30" t="s">
        <v>83</v>
      </c>
      <c r="J309" s="30">
        <v>3</v>
      </c>
      <c r="K309" s="30">
        <v>31</v>
      </c>
      <c r="L309" s="30" t="s">
        <v>83</v>
      </c>
      <c r="M309" s="30">
        <v>4</v>
      </c>
    </row>
    <row r="310" spans="1:13" ht="14.25" customHeight="1">
      <c r="A310" s="30">
        <v>21</v>
      </c>
      <c r="B310" s="30">
        <v>75</v>
      </c>
      <c r="C310" s="30">
        <v>6</v>
      </c>
      <c r="D310" s="30">
        <v>5</v>
      </c>
      <c r="E310" s="30">
        <v>11</v>
      </c>
      <c r="F310" s="30" t="s">
        <v>83</v>
      </c>
      <c r="G310" s="30">
        <v>12</v>
      </c>
      <c r="H310" s="30">
        <v>21</v>
      </c>
      <c r="I310" s="30" t="s">
        <v>83</v>
      </c>
      <c r="J310" s="30" t="s">
        <v>83</v>
      </c>
      <c r="K310" s="30" t="s">
        <v>83</v>
      </c>
      <c r="L310" s="30" t="s">
        <v>83</v>
      </c>
      <c r="M310" s="30" t="s">
        <v>83</v>
      </c>
    </row>
    <row r="311" spans="1:13" ht="14.25" customHeight="1">
      <c r="A311" s="30">
        <v>22</v>
      </c>
      <c r="B311" s="30">
        <v>5</v>
      </c>
      <c r="C311" s="30">
        <v>55</v>
      </c>
      <c r="D311" s="30">
        <v>73</v>
      </c>
      <c r="E311" s="30" t="s">
        <v>83</v>
      </c>
      <c r="F311" s="30" t="s">
        <v>83</v>
      </c>
      <c r="G311" s="30">
        <v>8</v>
      </c>
      <c r="H311" s="30">
        <v>24</v>
      </c>
      <c r="I311" s="30" t="s">
        <v>83</v>
      </c>
      <c r="J311" s="30">
        <v>19</v>
      </c>
      <c r="K311" s="30">
        <v>4</v>
      </c>
      <c r="L311" s="30" t="s">
        <v>83</v>
      </c>
      <c r="M311" s="30" t="s">
        <v>83</v>
      </c>
    </row>
    <row r="312" spans="1:13" ht="14.25" customHeight="1">
      <c r="A312" s="30">
        <v>23</v>
      </c>
      <c r="B312" s="30">
        <v>2</v>
      </c>
      <c r="C312" s="30" t="s">
        <v>83</v>
      </c>
      <c r="D312" s="30" t="s">
        <v>83</v>
      </c>
      <c r="E312" s="30">
        <v>37</v>
      </c>
      <c r="F312" s="30" t="s">
        <v>83</v>
      </c>
      <c r="G312" s="30">
        <v>10</v>
      </c>
      <c r="H312" s="30">
        <v>22</v>
      </c>
      <c r="I312" s="30" t="s">
        <v>83</v>
      </c>
      <c r="J312" s="30" t="s">
        <v>83</v>
      </c>
      <c r="K312" s="30" t="s">
        <v>83</v>
      </c>
      <c r="L312" s="30">
        <v>28</v>
      </c>
      <c r="M312" s="30" t="s">
        <v>83</v>
      </c>
    </row>
    <row r="313" spans="1:13" ht="14.25" customHeight="1">
      <c r="A313" s="30">
        <v>24</v>
      </c>
      <c r="B313" s="30" t="s">
        <v>83</v>
      </c>
      <c r="C313" s="30" t="s">
        <v>83</v>
      </c>
      <c r="D313" s="30">
        <v>17</v>
      </c>
      <c r="E313" s="30">
        <v>13</v>
      </c>
      <c r="F313" s="30" t="s">
        <v>83</v>
      </c>
      <c r="G313" s="30">
        <v>28</v>
      </c>
      <c r="H313" s="30" t="s">
        <v>83</v>
      </c>
      <c r="I313" s="30" t="s">
        <v>83</v>
      </c>
      <c r="J313" s="30">
        <v>8</v>
      </c>
      <c r="K313" s="30">
        <v>21</v>
      </c>
      <c r="L313" s="30">
        <v>24</v>
      </c>
      <c r="M313" s="30" t="s">
        <v>83</v>
      </c>
    </row>
    <row r="314" spans="1:13" ht="14.25" customHeight="1">
      <c r="A314" s="30">
        <v>25</v>
      </c>
      <c r="B314" s="30">
        <v>10</v>
      </c>
      <c r="C314" s="30">
        <v>6</v>
      </c>
      <c r="D314" s="30" t="s">
        <v>83</v>
      </c>
      <c r="E314" s="30" t="s">
        <v>83</v>
      </c>
      <c r="F314" s="30">
        <v>11</v>
      </c>
      <c r="G314" s="30">
        <v>7</v>
      </c>
      <c r="H314" s="30">
        <v>9</v>
      </c>
      <c r="I314" s="30" t="s">
        <v>83</v>
      </c>
      <c r="J314" s="30" t="s">
        <v>83</v>
      </c>
      <c r="K314" s="30" t="s">
        <v>83</v>
      </c>
      <c r="L314" s="30">
        <v>7</v>
      </c>
      <c r="M314" s="30" t="s">
        <v>83</v>
      </c>
    </row>
    <row r="315" spans="1:13" ht="14.25" customHeight="1">
      <c r="A315" s="30">
        <v>26</v>
      </c>
      <c r="B315" s="30" t="s">
        <v>83</v>
      </c>
      <c r="C315" s="30" t="s">
        <v>83</v>
      </c>
      <c r="D315" s="30">
        <v>26</v>
      </c>
      <c r="E315" s="30" t="s">
        <v>83</v>
      </c>
      <c r="F315" s="30">
        <v>32</v>
      </c>
      <c r="G315" s="30" t="s">
        <v>83</v>
      </c>
      <c r="H315" s="30">
        <v>3</v>
      </c>
      <c r="I315" s="30" t="s">
        <v>83</v>
      </c>
      <c r="J315" s="30" t="s">
        <v>83</v>
      </c>
      <c r="K315" s="30">
        <v>13</v>
      </c>
      <c r="L315" s="30" t="s">
        <v>83</v>
      </c>
      <c r="M315" s="30" t="s">
        <v>83</v>
      </c>
    </row>
    <row r="316" spans="1:13" ht="14.25" customHeight="1">
      <c r="A316" s="30">
        <v>27</v>
      </c>
      <c r="B316" s="30">
        <v>92</v>
      </c>
      <c r="C316" s="30">
        <v>4</v>
      </c>
      <c r="D316" s="30">
        <v>9</v>
      </c>
      <c r="E316" s="30">
        <v>9</v>
      </c>
      <c r="F316" s="30">
        <v>4</v>
      </c>
      <c r="G316" s="30" t="s">
        <v>83</v>
      </c>
      <c r="H316" s="30" t="s">
        <v>83</v>
      </c>
      <c r="I316" s="30">
        <v>11</v>
      </c>
      <c r="J316" s="30" t="s">
        <v>83</v>
      </c>
      <c r="K316" s="30" t="s">
        <v>83</v>
      </c>
      <c r="L316" s="30" t="s">
        <v>83</v>
      </c>
      <c r="M316" s="30" t="s">
        <v>83</v>
      </c>
    </row>
    <row r="317" spans="1:13" ht="14.25" customHeight="1">
      <c r="A317" s="30">
        <v>28</v>
      </c>
      <c r="B317" s="30">
        <v>44</v>
      </c>
      <c r="C317" s="30" t="s">
        <v>83</v>
      </c>
      <c r="D317" s="30">
        <v>11</v>
      </c>
      <c r="E317" s="30">
        <v>25</v>
      </c>
      <c r="F317" s="30" t="s">
        <v>83</v>
      </c>
      <c r="G317" s="30" t="s">
        <v>83</v>
      </c>
      <c r="H317" s="30" t="s">
        <v>83</v>
      </c>
      <c r="I317" s="30" t="s">
        <v>83</v>
      </c>
      <c r="J317" s="30" t="s">
        <v>83</v>
      </c>
      <c r="K317" s="30">
        <v>4</v>
      </c>
      <c r="L317" s="30" t="s">
        <v>83</v>
      </c>
      <c r="M317" s="30">
        <v>12</v>
      </c>
    </row>
    <row r="318" spans="1:13" ht="14.25" customHeight="1">
      <c r="A318" s="30">
        <v>29</v>
      </c>
      <c r="B318" s="30">
        <v>23</v>
      </c>
      <c r="C318" s="30">
        <v>9</v>
      </c>
      <c r="D318" s="30" t="s">
        <v>83</v>
      </c>
      <c r="E318" s="30" t="s">
        <v>83</v>
      </c>
      <c r="F318" s="30" t="s">
        <v>83</v>
      </c>
      <c r="G318" s="30" t="s">
        <v>83</v>
      </c>
      <c r="H318" s="30" t="s">
        <v>83</v>
      </c>
      <c r="I318" s="30" t="s">
        <v>83</v>
      </c>
      <c r="J318" s="30" t="s">
        <v>83</v>
      </c>
      <c r="K318" s="30">
        <v>10</v>
      </c>
      <c r="L318" s="30" t="s">
        <v>83</v>
      </c>
      <c r="M318" s="30">
        <v>26</v>
      </c>
    </row>
    <row r="319" spans="1:13" ht="14.25" customHeight="1">
      <c r="A319" s="30">
        <v>30</v>
      </c>
      <c r="B319" s="30" t="s">
        <v>83</v>
      </c>
      <c r="C319" s="30"/>
      <c r="D319" s="30">
        <v>17</v>
      </c>
      <c r="E319" s="30" t="s">
        <v>83</v>
      </c>
      <c r="F319" s="30">
        <v>31</v>
      </c>
      <c r="G319" s="30" t="s">
        <v>83</v>
      </c>
      <c r="H319" s="30" t="s">
        <v>83</v>
      </c>
      <c r="I319" s="30" t="s">
        <v>83</v>
      </c>
      <c r="J319" s="30" t="s">
        <v>83</v>
      </c>
      <c r="K319" s="30">
        <v>15</v>
      </c>
      <c r="L319" s="30" t="s">
        <v>83</v>
      </c>
      <c r="M319" s="30" t="s">
        <v>83</v>
      </c>
    </row>
    <row r="320" spans="1:13" ht="14.25" customHeight="1">
      <c r="A320" s="30">
        <v>31</v>
      </c>
      <c r="B320" s="30">
        <v>70</v>
      </c>
      <c r="C320" s="30"/>
      <c r="D320" s="30">
        <v>8</v>
      </c>
      <c r="E320" s="30"/>
      <c r="F320" s="30" t="s">
        <v>83</v>
      </c>
      <c r="G320" s="30"/>
      <c r="H320" s="30" t="s">
        <v>83</v>
      </c>
      <c r="I320" s="30" t="s">
        <v>83</v>
      </c>
      <c r="J320" s="30"/>
      <c r="K320" s="30" t="s">
        <v>83</v>
      </c>
      <c r="L320" s="30"/>
      <c r="M320" s="30">
        <v>14</v>
      </c>
    </row>
    <row r="321" spans="1:13" ht="14.25" customHeight="1">
      <c r="A321" s="30" t="s">
        <v>87</v>
      </c>
      <c r="B321" s="30">
        <v>532</v>
      </c>
      <c r="C321" s="30">
        <v>536</v>
      </c>
      <c r="D321" s="30">
        <v>368</v>
      </c>
      <c r="E321" s="30">
        <v>435</v>
      </c>
      <c r="F321" s="30">
        <v>392</v>
      </c>
      <c r="G321" s="30">
        <v>221</v>
      </c>
      <c r="H321" s="30">
        <v>213</v>
      </c>
      <c r="I321" s="30">
        <v>205</v>
      </c>
      <c r="J321" s="30">
        <v>57</v>
      </c>
      <c r="K321" s="30">
        <v>170</v>
      </c>
      <c r="L321" s="30">
        <v>166</v>
      </c>
      <c r="M321" s="30">
        <v>83</v>
      </c>
    </row>
    <row r="322" spans="1:13" ht="14.25" customHeight="1">
      <c r="A322" s="30" t="s">
        <v>88</v>
      </c>
      <c r="B322" s="30">
        <v>14</v>
      </c>
      <c r="C322" s="30">
        <v>16</v>
      </c>
      <c r="D322" s="30">
        <v>14</v>
      </c>
      <c r="E322" s="30">
        <v>19</v>
      </c>
      <c r="F322" s="30">
        <v>15</v>
      </c>
      <c r="G322" s="30">
        <v>12</v>
      </c>
      <c r="H322" s="30">
        <v>14</v>
      </c>
      <c r="I322" s="30">
        <v>6</v>
      </c>
      <c r="J322" s="30">
        <v>6</v>
      </c>
      <c r="K322" s="30">
        <v>12</v>
      </c>
      <c r="L322" s="30">
        <v>11</v>
      </c>
      <c r="M322" s="30">
        <v>7</v>
      </c>
    </row>
    <row r="323" spans="1:13" ht="14.25" customHeight="1">
      <c r="A323" s="30" t="s">
        <v>89</v>
      </c>
      <c r="B323" s="30">
        <v>17</v>
      </c>
      <c r="C323" s="30">
        <v>18</v>
      </c>
      <c r="D323" s="30">
        <v>12</v>
      </c>
      <c r="E323" s="30">
        <v>15</v>
      </c>
      <c r="F323" s="30">
        <v>13</v>
      </c>
      <c r="G323" s="30">
        <v>7</v>
      </c>
      <c r="H323" s="30">
        <v>7</v>
      </c>
      <c r="I323" s="30">
        <v>7</v>
      </c>
      <c r="J323" s="30">
        <v>2</v>
      </c>
      <c r="K323" s="30">
        <v>5</v>
      </c>
      <c r="L323" s="30">
        <v>6</v>
      </c>
      <c r="M323" s="30">
        <v>3</v>
      </c>
    </row>
    <row r="324" spans="1:13" ht="14.25" customHeight="1">
      <c r="A324" s="30" t="s">
        <v>90</v>
      </c>
      <c r="B324" s="30">
        <v>92</v>
      </c>
      <c r="C324" s="30">
        <v>129</v>
      </c>
      <c r="D324" s="30">
        <v>94</v>
      </c>
      <c r="E324" s="30">
        <v>69</v>
      </c>
      <c r="F324" s="30">
        <v>135</v>
      </c>
      <c r="G324" s="30">
        <v>92</v>
      </c>
      <c r="H324" s="30">
        <v>47</v>
      </c>
      <c r="I324" s="30">
        <v>68</v>
      </c>
      <c r="J324" s="30">
        <v>19</v>
      </c>
      <c r="K324" s="30">
        <v>31</v>
      </c>
      <c r="L324" s="30">
        <v>38</v>
      </c>
      <c r="M324" s="30">
        <v>26</v>
      </c>
    </row>
    <row r="325" spans="1:13" ht="14.25" customHeight="1">
      <c r="A325" s="30" t="s">
        <v>91</v>
      </c>
      <c r="B325" s="30">
        <v>27</v>
      </c>
      <c r="C325" s="30">
        <v>16</v>
      </c>
      <c r="D325" s="30">
        <v>13</v>
      </c>
      <c r="E325" s="30">
        <v>15</v>
      </c>
      <c r="F325" s="30">
        <v>18</v>
      </c>
      <c r="G325" s="30">
        <v>13</v>
      </c>
      <c r="H325" s="30">
        <v>14</v>
      </c>
      <c r="I325" s="30">
        <v>15</v>
      </c>
      <c r="J325" s="30">
        <v>22</v>
      </c>
      <c r="K325" s="30">
        <v>20</v>
      </c>
      <c r="L325" s="30">
        <v>10</v>
      </c>
      <c r="M325" s="30">
        <v>29</v>
      </c>
    </row>
    <row r="326" spans="1:13" ht="14.25" customHeight="1">
      <c r="A326" s="30" t="s">
        <v>92</v>
      </c>
      <c r="B326" s="30">
        <v>2</v>
      </c>
      <c r="C326" s="30">
        <v>4</v>
      </c>
      <c r="D326" s="30">
        <v>4</v>
      </c>
      <c r="E326" s="30">
        <v>4</v>
      </c>
      <c r="F326" s="30">
        <v>4</v>
      </c>
      <c r="G326" s="30">
        <v>3</v>
      </c>
      <c r="H326" s="30">
        <v>3</v>
      </c>
      <c r="I326" s="30">
        <v>11</v>
      </c>
      <c r="J326" s="30">
        <v>3</v>
      </c>
      <c r="K326" s="30">
        <v>4</v>
      </c>
      <c r="L326" s="30">
        <v>2</v>
      </c>
      <c r="M326" s="30">
        <v>4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 t="s">
        <v>83</v>
      </c>
      <c r="D330" s="30" t="s">
        <v>83</v>
      </c>
      <c r="E330" s="30" t="s">
        <v>83</v>
      </c>
      <c r="F330" s="30" t="s">
        <v>83</v>
      </c>
      <c r="G330" s="30" t="s">
        <v>83</v>
      </c>
      <c r="H330" s="30" t="s">
        <v>83</v>
      </c>
      <c r="I330" s="30" t="s">
        <v>83</v>
      </c>
      <c r="J330" s="30">
        <v>4</v>
      </c>
      <c r="K330" s="30">
        <v>19</v>
      </c>
      <c r="L330" s="30" t="s">
        <v>83</v>
      </c>
      <c r="M330" s="30">
        <v>0</v>
      </c>
    </row>
    <row r="331" spans="1:13" ht="14.25" customHeight="1">
      <c r="A331" s="30">
        <v>2</v>
      </c>
      <c r="B331" s="30" t="s">
        <v>83</v>
      </c>
      <c r="C331" s="30">
        <v>69</v>
      </c>
      <c r="D331" s="30" t="s">
        <v>83</v>
      </c>
      <c r="E331" s="30">
        <v>7</v>
      </c>
      <c r="F331" s="30" t="s">
        <v>83</v>
      </c>
      <c r="G331" s="30" t="s">
        <v>83</v>
      </c>
      <c r="H331" s="30" t="s">
        <v>83</v>
      </c>
      <c r="I331" s="30">
        <v>10</v>
      </c>
      <c r="J331" s="30">
        <v>39</v>
      </c>
      <c r="K331" s="30">
        <v>7</v>
      </c>
      <c r="L331" s="30" t="s">
        <v>83</v>
      </c>
      <c r="M331" s="30" t="s">
        <v>83</v>
      </c>
    </row>
    <row r="332" spans="1:13" ht="14.25" customHeight="1">
      <c r="A332" s="30">
        <v>3</v>
      </c>
      <c r="B332" s="30">
        <v>11</v>
      </c>
      <c r="C332" s="30">
        <v>6</v>
      </c>
      <c r="D332" s="30" t="s">
        <v>83</v>
      </c>
      <c r="E332" s="30">
        <v>42</v>
      </c>
      <c r="F332" s="30">
        <v>49</v>
      </c>
      <c r="G332" s="30" t="s">
        <v>83</v>
      </c>
      <c r="H332" s="30" t="s">
        <v>83</v>
      </c>
      <c r="I332" s="30">
        <v>0</v>
      </c>
      <c r="J332" s="30">
        <v>8</v>
      </c>
      <c r="K332" s="30" t="s">
        <v>83</v>
      </c>
      <c r="L332" s="30">
        <v>26</v>
      </c>
      <c r="M332" s="30" t="s">
        <v>83</v>
      </c>
    </row>
    <row r="333" spans="1:13" ht="14.25" customHeight="1">
      <c r="A333" s="30">
        <v>4</v>
      </c>
      <c r="B333" s="30" t="s">
        <v>83</v>
      </c>
      <c r="C333" s="30">
        <v>42</v>
      </c>
      <c r="D333" s="30">
        <v>11</v>
      </c>
      <c r="E333" s="30" t="s">
        <v>83</v>
      </c>
      <c r="F333" s="30" t="s">
        <v>83</v>
      </c>
      <c r="G333" s="30" t="s">
        <v>83</v>
      </c>
      <c r="H333" s="30" t="s">
        <v>83</v>
      </c>
      <c r="I333" s="30">
        <v>5</v>
      </c>
      <c r="J333" s="30">
        <v>14</v>
      </c>
      <c r="K333" s="30" t="s">
        <v>83</v>
      </c>
      <c r="L333" s="30">
        <v>27</v>
      </c>
      <c r="M333" s="30">
        <v>13</v>
      </c>
    </row>
    <row r="334" spans="1:13" ht="14.25" customHeight="1">
      <c r="A334" s="30">
        <v>5</v>
      </c>
      <c r="B334" s="30" t="s">
        <v>83</v>
      </c>
      <c r="C334" s="30">
        <v>10</v>
      </c>
      <c r="D334" s="30" t="s">
        <v>83</v>
      </c>
      <c r="E334" s="30" t="s">
        <v>83</v>
      </c>
      <c r="F334" s="30">
        <v>38</v>
      </c>
      <c r="G334" s="30">
        <v>22</v>
      </c>
      <c r="H334" s="30" t="s">
        <v>83</v>
      </c>
      <c r="I334" s="30">
        <v>23</v>
      </c>
      <c r="J334" s="30">
        <v>9</v>
      </c>
      <c r="K334" s="30">
        <v>44</v>
      </c>
      <c r="L334" s="30">
        <v>31</v>
      </c>
      <c r="M334" s="30">
        <v>61</v>
      </c>
    </row>
    <row r="335" spans="1:13" ht="14.25" customHeight="1">
      <c r="A335" s="30">
        <v>6</v>
      </c>
      <c r="B335" s="30" t="s">
        <v>83</v>
      </c>
      <c r="C335" s="30">
        <v>13</v>
      </c>
      <c r="D335" s="30">
        <v>20</v>
      </c>
      <c r="E335" s="30" t="s">
        <v>83</v>
      </c>
      <c r="F335" s="30" t="s">
        <v>83</v>
      </c>
      <c r="G335" s="30" t="s">
        <v>83</v>
      </c>
      <c r="H335" s="30">
        <v>47</v>
      </c>
      <c r="I335" s="30">
        <v>9</v>
      </c>
      <c r="J335" s="30" t="s">
        <v>83</v>
      </c>
      <c r="K335" s="30" t="s">
        <v>83</v>
      </c>
      <c r="L335" s="30">
        <v>49</v>
      </c>
      <c r="M335" s="30" t="s">
        <v>83</v>
      </c>
    </row>
    <row r="336" spans="1:13" ht="14.25" customHeight="1">
      <c r="A336" s="30">
        <v>7</v>
      </c>
      <c r="B336" s="30">
        <v>54</v>
      </c>
      <c r="C336" s="30" t="s">
        <v>83</v>
      </c>
      <c r="D336" s="30">
        <v>32</v>
      </c>
      <c r="E336" s="30" t="s">
        <v>83</v>
      </c>
      <c r="F336" s="30">
        <v>5</v>
      </c>
      <c r="G336" s="30" t="s">
        <v>83</v>
      </c>
      <c r="H336" s="30">
        <v>0</v>
      </c>
      <c r="I336" s="30" t="s">
        <v>83</v>
      </c>
      <c r="J336" s="30">
        <v>13</v>
      </c>
      <c r="K336" s="30" t="s">
        <v>83</v>
      </c>
      <c r="L336" s="30">
        <v>33</v>
      </c>
      <c r="M336" s="30">
        <v>11</v>
      </c>
    </row>
    <row r="337" spans="1:13" ht="14.25" customHeight="1">
      <c r="A337" s="30">
        <v>8</v>
      </c>
      <c r="B337" s="30" t="s">
        <v>83</v>
      </c>
      <c r="C337" s="30">
        <v>7</v>
      </c>
      <c r="D337" s="30" t="s">
        <v>83</v>
      </c>
      <c r="E337" s="30" t="s">
        <v>83</v>
      </c>
      <c r="F337" s="30" t="s">
        <v>83</v>
      </c>
      <c r="G337" s="30" t="s">
        <v>83</v>
      </c>
      <c r="H337" s="30">
        <v>19</v>
      </c>
      <c r="I337" s="30" t="s">
        <v>83</v>
      </c>
      <c r="J337" s="30" t="s">
        <v>83</v>
      </c>
      <c r="K337" s="30" t="s">
        <v>83</v>
      </c>
      <c r="L337" s="30">
        <v>4</v>
      </c>
      <c r="M337" s="30" t="s">
        <v>83</v>
      </c>
    </row>
    <row r="338" spans="1:13" ht="14.25" customHeight="1">
      <c r="A338" s="30">
        <v>9</v>
      </c>
      <c r="B338" s="30">
        <v>7</v>
      </c>
      <c r="C338" s="30" t="s">
        <v>83</v>
      </c>
      <c r="D338" s="30" t="s">
        <v>83</v>
      </c>
      <c r="E338" s="30">
        <v>8</v>
      </c>
      <c r="F338" s="30">
        <v>23</v>
      </c>
      <c r="G338" s="30" t="s">
        <v>83</v>
      </c>
      <c r="H338" s="30">
        <v>0</v>
      </c>
      <c r="I338" s="30" t="s">
        <v>83</v>
      </c>
      <c r="J338" s="30">
        <v>8</v>
      </c>
      <c r="K338" s="30">
        <v>10</v>
      </c>
      <c r="L338" s="30">
        <v>31</v>
      </c>
      <c r="M338" s="30">
        <v>4</v>
      </c>
    </row>
    <row r="339" spans="1:13" ht="14.25" customHeight="1">
      <c r="A339" s="30">
        <v>10</v>
      </c>
      <c r="B339" s="30" t="s">
        <v>83</v>
      </c>
      <c r="C339" s="30" t="s">
        <v>83</v>
      </c>
      <c r="D339" s="30">
        <v>63</v>
      </c>
      <c r="E339" s="30" t="s">
        <v>83</v>
      </c>
      <c r="F339" s="30" t="s">
        <v>83</v>
      </c>
      <c r="G339" s="30" t="s">
        <v>83</v>
      </c>
      <c r="H339" s="30">
        <v>0</v>
      </c>
      <c r="I339" s="30">
        <v>11</v>
      </c>
      <c r="J339" s="30">
        <v>4</v>
      </c>
      <c r="K339" s="30" t="s">
        <v>83</v>
      </c>
      <c r="L339" s="30">
        <v>76</v>
      </c>
      <c r="M339" s="30" t="s">
        <v>83</v>
      </c>
    </row>
    <row r="340" spans="1:13" ht="14.25" customHeight="1">
      <c r="A340" s="30">
        <v>11</v>
      </c>
      <c r="B340" s="30" t="s">
        <v>83</v>
      </c>
      <c r="C340" s="30" t="s">
        <v>83</v>
      </c>
      <c r="D340" s="30">
        <v>49</v>
      </c>
      <c r="E340" s="30">
        <v>13</v>
      </c>
      <c r="F340" s="30">
        <v>43</v>
      </c>
      <c r="G340" s="30">
        <v>12</v>
      </c>
      <c r="H340" s="30">
        <v>23</v>
      </c>
      <c r="I340" s="30">
        <v>10</v>
      </c>
      <c r="J340" s="30" t="s">
        <v>83</v>
      </c>
      <c r="K340" s="30">
        <v>2</v>
      </c>
      <c r="L340" s="30">
        <v>16</v>
      </c>
      <c r="M340" s="30">
        <v>10</v>
      </c>
    </row>
    <row r="341" spans="1:13" ht="14.25" customHeight="1">
      <c r="A341" s="30">
        <v>12</v>
      </c>
      <c r="B341" s="30">
        <v>57</v>
      </c>
      <c r="C341" s="30">
        <v>17</v>
      </c>
      <c r="D341" s="30">
        <v>27</v>
      </c>
      <c r="E341" s="30" t="s">
        <v>83</v>
      </c>
      <c r="F341" s="30" t="s">
        <v>83</v>
      </c>
      <c r="G341" s="30" t="s">
        <v>83</v>
      </c>
      <c r="H341" s="30">
        <v>16</v>
      </c>
      <c r="I341" s="30">
        <v>4</v>
      </c>
      <c r="J341" s="30" t="s">
        <v>83</v>
      </c>
      <c r="K341" s="30" t="s">
        <v>83</v>
      </c>
      <c r="L341" s="30" t="s">
        <v>83</v>
      </c>
      <c r="M341" s="30" t="s">
        <v>83</v>
      </c>
    </row>
    <row r="342" spans="1:13" ht="14.25" customHeight="1">
      <c r="A342" s="30">
        <v>13</v>
      </c>
      <c r="B342" s="30">
        <v>7</v>
      </c>
      <c r="C342" s="30">
        <v>62</v>
      </c>
      <c r="D342" s="30" t="s">
        <v>83</v>
      </c>
      <c r="E342" s="30" t="s">
        <v>83</v>
      </c>
      <c r="F342" s="30">
        <v>11</v>
      </c>
      <c r="G342" s="30">
        <v>17</v>
      </c>
      <c r="H342" s="30">
        <v>13</v>
      </c>
      <c r="I342" s="30" t="s">
        <v>83</v>
      </c>
      <c r="J342" s="30" t="s">
        <v>83</v>
      </c>
      <c r="K342" s="30">
        <v>17</v>
      </c>
      <c r="L342" s="30">
        <v>4</v>
      </c>
      <c r="M342" s="30">
        <v>43</v>
      </c>
    </row>
    <row r="343" spans="1:13" ht="14.25" customHeight="1">
      <c r="A343" s="30">
        <v>14</v>
      </c>
      <c r="B343" s="30">
        <v>24</v>
      </c>
      <c r="C343" s="30">
        <v>11</v>
      </c>
      <c r="D343" s="30">
        <v>13</v>
      </c>
      <c r="E343" s="30">
        <v>13</v>
      </c>
      <c r="F343" s="30">
        <v>8</v>
      </c>
      <c r="G343" s="30" t="s">
        <v>83</v>
      </c>
      <c r="H343" s="30" t="s">
        <v>83</v>
      </c>
      <c r="I343" s="30" t="s">
        <v>83</v>
      </c>
      <c r="J343" s="30">
        <v>39</v>
      </c>
      <c r="K343" s="30" t="s">
        <v>83</v>
      </c>
      <c r="L343" s="30" t="s">
        <v>83</v>
      </c>
      <c r="M343" s="30" t="s">
        <v>83</v>
      </c>
    </row>
    <row r="344" spans="1:13" ht="14.25" customHeight="1">
      <c r="A344" s="30">
        <v>15</v>
      </c>
      <c r="B344" s="30" t="s">
        <v>83</v>
      </c>
      <c r="C344" s="30">
        <v>9</v>
      </c>
      <c r="D344" s="30" t="s">
        <v>83</v>
      </c>
      <c r="E344" s="30" t="s">
        <v>83</v>
      </c>
      <c r="F344" s="30" t="s">
        <v>83</v>
      </c>
      <c r="G344" s="30">
        <v>5</v>
      </c>
      <c r="H344" s="30" t="s">
        <v>83</v>
      </c>
      <c r="I344" s="30" t="s">
        <v>83</v>
      </c>
      <c r="J344" s="30">
        <v>0</v>
      </c>
      <c r="K344" s="30" t="s">
        <v>83</v>
      </c>
      <c r="L344" s="30">
        <v>4</v>
      </c>
      <c r="M344" s="30" t="s">
        <v>83</v>
      </c>
    </row>
    <row r="345" spans="1:13" ht="14.25" customHeight="1">
      <c r="A345" s="30">
        <v>16</v>
      </c>
      <c r="B345" s="30" t="s">
        <v>83</v>
      </c>
      <c r="C345" s="30">
        <v>12</v>
      </c>
      <c r="D345" s="30" t="s">
        <v>83</v>
      </c>
      <c r="E345" s="30" t="s">
        <v>83</v>
      </c>
      <c r="F345" s="30">
        <v>28</v>
      </c>
      <c r="G345" s="30">
        <v>8</v>
      </c>
      <c r="H345" s="30" t="s">
        <v>83</v>
      </c>
      <c r="I345" s="30" t="s">
        <v>83</v>
      </c>
      <c r="J345" s="30">
        <v>41</v>
      </c>
      <c r="K345" s="30" t="s">
        <v>83</v>
      </c>
      <c r="L345" s="30" t="s">
        <v>83</v>
      </c>
      <c r="M345" s="30" t="s">
        <v>83</v>
      </c>
    </row>
    <row r="346" spans="1:13" ht="14.25" customHeight="1">
      <c r="A346" s="30">
        <v>17</v>
      </c>
      <c r="B346" s="30" t="s">
        <v>83</v>
      </c>
      <c r="C346" s="30" t="s">
        <v>83</v>
      </c>
      <c r="D346" s="30" t="s">
        <v>83</v>
      </c>
      <c r="E346" s="30" t="s">
        <v>83</v>
      </c>
      <c r="F346" s="30">
        <v>19</v>
      </c>
      <c r="G346" s="30" t="s">
        <v>83</v>
      </c>
      <c r="H346" s="30" t="s">
        <v>83</v>
      </c>
      <c r="I346" s="30" t="s">
        <v>83</v>
      </c>
      <c r="J346" s="30" t="s">
        <v>83</v>
      </c>
      <c r="K346" s="30" t="s">
        <v>83</v>
      </c>
      <c r="L346" s="30" t="s">
        <v>83</v>
      </c>
      <c r="M346" s="30" t="s">
        <v>83</v>
      </c>
    </row>
    <row r="347" spans="1:13" ht="14.25" customHeight="1">
      <c r="A347" s="30">
        <v>18</v>
      </c>
      <c r="B347" s="30">
        <v>14</v>
      </c>
      <c r="C347" s="30">
        <v>17</v>
      </c>
      <c r="D347" s="30">
        <v>3</v>
      </c>
      <c r="E347" s="30" t="s">
        <v>83</v>
      </c>
      <c r="F347" s="30">
        <v>41</v>
      </c>
      <c r="G347" s="30">
        <v>3</v>
      </c>
      <c r="H347" s="30" t="s">
        <v>83</v>
      </c>
      <c r="I347" s="30">
        <v>18</v>
      </c>
      <c r="J347" s="30" t="s">
        <v>83</v>
      </c>
      <c r="K347" s="30">
        <v>94</v>
      </c>
      <c r="L347" s="30" t="s">
        <v>83</v>
      </c>
      <c r="M347" s="30" t="s">
        <v>83</v>
      </c>
    </row>
    <row r="348" spans="1:13" ht="14.25" customHeight="1">
      <c r="A348" s="30">
        <v>19</v>
      </c>
      <c r="B348" s="30">
        <v>10</v>
      </c>
      <c r="C348" s="30">
        <v>36</v>
      </c>
      <c r="D348" s="30">
        <v>14</v>
      </c>
      <c r="E348" s="30" t="s">
        <v>83</v>
      </c>
      <c r="F348" s="30" t="s">
        <v>83</v>
      </c>
      <c r="G348" s="30">
        <v>5</v>
      </c>
      <c r="H348" s="30" t="s">
        <v>83</v>
      </c>
      <c r="I348" s="30" t="s">
        <v>83</v>
      </c>
      <c r="J348" s="30" t="s">
        <v>83</v>
      </c>
      <c r="K348" s="30" t="s">
        <v>83</v>
      </c>
      <c r="L348" s="30">
        <v>9</v>
      </c>
      <c r="M348" s="30" t="s">
        <v>83</v>
      </c>
    </row>
    <row r="349" spans="1:13" ht="14.25" customHeight="1">
      <c r="A349" s="30">
        <v>20</v>
      </c>
      <c r="B349" s="30">
        <v>6</v>
      </c>
      <c r="C349" s="30">
        <v>6</v>
      </c>
      <c r="D349" s="30" t="s">
        <v>83</v>
      </c>
      <c r="E349" s="30" t="s">
        <v>83</v>
      </c>
      <c r="F349" s="30" t="s">
        <v>83</v>
      </c>
      <c r="G349" s="30" t="s">
        <v>83</v>
      </c>
      <c r="H349" s="30">
        <v>23</v>
      </c>
      <c r="I349" s="30">
        <v>15</v>
      </c>
      <c r="J349" s="30" t="s">
        <v>83</v>
      </c>
      <c r="K349" s="30">
        <v>4</v>
      </c>
      <c r="L349" s="30">
        <v>13</v>
      </c>
      <c r="M349" s="30">
        <v>44</v>
      </c>
    </row>
    <row r="350" spans="1:13" ht="14.25" customHeight="1">
      <c r="A350" s="30">
        <v>21</v>
      </c>
      <c r="B350" s="30" t="s">
        <v>83</v>
      </c>
      <c r="C350" s="30">
        <v>7</v>
      </c>
      <c r="D350" s="30">
        <v>16</v>
      </c>
      <c r="E350" s="30" t="s">
        <v>83</v>
      </c>
      <c r="F350" s="30">
        <v>5</v>
      </c>
      <c r="G350" s="30" t="s">
        <v>83</v>
      </c>
      <c r="H350" s="30">
        <v>0</v>
      </c>
      <c r="I350" s="30">
        <v>39</v>
      </c>
      <c r="J350" s="30" t="s">
        <v>83</v>
      </c>
      <c r="K350" s="30" t="s">
        <v>83</v>
      </c>
      <c r="L350" s="30" t="s">
        <v>83</v>
      </c>
      <c r="M350" s="30">
        <v>13</v>
      </c>
    </row>
    <row r="351" spans="1:13" ht="14.25" customHeight="1">
      <c r="A351" s="30">
        <v>22</v>
      </c>
      <c r="B351" s="30" t="s">
        <v>83</v>
      </c>
      <c r="C351" s="30">
        <v>32</v>
      </c>
      <c r="D351" s="30" t="s">
        <v>83</v>
      </c>
      <c r="E351" s="30" t="s">
        <v>83</v>
      </c>
      <c r="F351" s="30">
        <v>44</v>
      </c>
      <c r="G351" s="30" t="s">
        <v>83</v>
      </c>
      <c r="H351" s="30">
        <v>5</v>
      </c>
      <c r="I351" s="30">
        <v>21</v>
      </c>
      <c r="J351" s="30" t="s">
        <v>83</v>
      </c>
      <c r="K351" s="30" t="s">
        <v>83</v>
      </c>
      <c r="L351" s="30">
        <v>19</v>
      </c>
      <c r="M351" s="30">
        <v>7</v>
      </c>
    </row>
    <row r="352" spans="1:13" ht="14.25" customHeight="1">
      <c r="A352" s="30">
        <v>23</v>
      </c>
      <c r="B352" s="30" t="s">
        <v>83</v>
      </c>
      <c r="C352" s="30">
        <v>10</v>
      </c>
      <c r="D352" s="30" t="s">
        <v>83</v>
      </c>
      <c r="E352" s="30">
        <v>13</v>
      </c>
      <c r="F352" s="30" t="s">
        <v>83</v>
      </c>
      <c r="G352" s="30" t="s">
        <v>83</v>
      </c>
      <c r="H352" s="30">
        <v>0</v>
      </c>
      <c r="I352" s="30" t="s">
        <v>83</v>
      </c>
      <c r="J352" s="30" t="s">
        <v>83</v>
      </c>
      <c r="K352" s="30" t="s">
        <v>83</v>
      </c>
      <c r="L352" s="30" t="s">
        <v>83</v>
      </c>
      <c r="M352" s="30" t="s">
        <v>83</v>
      </c>
    </row>
    <row r="353" spans="1:13" ht="14.25" customHeight="1">
      <c r="A353" s="30">
        <v>24</v>
      </c>
      <c r="B353" s="30">
        <v>154</v>
      </c>
      <c r="C353" s="30">
        <v>11</v>
      </c>
      <c r="D353" s="30">
        <v>17</v>
      </c>
      <c r="E353" s="30" t="s">
        <v>83</v>
      </c>
      <c r="F353" s="30" t="s">
        <v>83</v>
      </c>
      <c r="G353" s="30" t="s">
        <v>83</v>
      </c>
      <c r="H353" s="30">
        <v>16</v>
      </c>
      <c r="I353" s="30" t="s">
        <v>83</v>
      </c>
      <c r="J353" s="30" t="s">
        <v>83</v>
      </c>
      <c r="K353" s="30" t="s">
        <v>83</v>
      </c>
      <c r="L353" s="30" t="s">
        <v>83</v>
      </c>
      <c r="M353" s="30" t="s">
        <v>83</v>
      </c>
    </row>
    <row r="354" spans="1:13" ht="14.25" customHeight="1">
      <c r="A354" s="30">
        <v>25</v>
      </c>
      <c r="B354" s="30" t="s">
        <v>83</v>
      </c>
      <c r="C354" s="30" t="s">
        <v>83</v>
      </c>
      <c r="D354" s="30" t="s">
        <v>83</v>
      </c>
      <c r="E354" s="30" t="s">
        <v>83</v>
      </c>
      <c r="F354" s="30" t="s">
        <v>83</v>
      </c>
      <c r="G354" s="30" t="s">
        <v>83</v>
      </c>
      <c r="H354" s="30" t="s">
        <v>83</v>
      </c>
      <c r="I354" s="30">
        <v>32</v>
      </c>
      <c r="J354" s="30" t="s">
        <v>83</v>
      </c>
      <c r="K354" s="30">
        <v>48</v>
      </c>
      <c r="L354" s="30" t="s">
        <v>83</v>
      </c>
      <c r="M354" s="30">
        <v>7</v>
      </c>
    </row>
    <row r="355" spans="1:13" ht="14.25" customHeight="1">
      <c r="A355" s="30">
        <v>26</v>
      </c>
      <c r="B355" s="30">
        <v>17</v>
      </c>
      <c r="C355" s="30" t="s">
        <v>83</v>
      </c>
      <c r="D355" s="30" t="s">
        <v>83</v>
      </c>
      <c r="E355" s="30" t="s">
        <v>83</v>
      </c>
      <c r="F355" s="30">
        <v>8</v>
      </c>
      <c r="G355" s="30" t="s">
        <v>83</v>
      </c>
      <c r="H355" s="30" t="s">
        <v>83</v>
      </c>
      <c r="I355" s="30" t="s">
        <v>83</v>
      </c>
      <c r="J355" s="30">
        <v>117</v>
      </c>
      <c r="K355" s="30" t="s">
        <v>83</v>
      </c>
      <c r="L355" s="30" t="s">
        <v>83</v>
      </c>
      <c r="M355" s="30">
        <v>12</v>
      </c>
    </row>
    <row r="356" spans="1:13" ht="14.25" customHeight="1">
      <c r="A356" s="30">
        <v>27</v>
      </c>
      <c r="B356" s="30">
        <v>3</v>
      </c>
      <c r="C356" s="30">
        <v>21</v>
      </c>
      <c r="D356" s="30">
        <v>14</v>
      </c>
      <c r="E356" s="30">
        <v>8</v>
      </c>
      <c r="F356" s="30">
        <v>64</v>
      </c>
      <c r="G356" s="30" t="s">
        <v>83</v>
      </c>
      <c r="H356" s="30" t="s">
        <v>83</v>
      </c>
      <c r="I356" s="30" t="s">
        <v>83</v>
      </c>
      <c r="J356" s="30" t="s">
        <v>83</v>
      </c>
      <c r="K356" s="30" t="s">
        <v>83</v>
      </c>
      <c r="L356" s="30">
        <v>17</v>
      </c>
      <c r="M356" s="30" t="s">
        <v>83</v>
      </c>
    </row>
    <row r="357" spans="1:13" ht="14.25" customHeight="1">
      <c r="A357" s="30">
        <v>28</v>
      </c>
      <c r="B357" s="30" t="s">
        <v>83</v>
      </c>
      <c r="C357" s="30" t="s">
        <v>83</v>
      </c>
      <c r="D357" s="30">
        <v>44</v>
      </c>
      <c r="E357" s="30">
        <v>18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 t="s">
        <v>83</v>
      </c>
      <c r="K357" s="30" t="s">
        <v>83</v>
      </c>
      <c r="L357" s="30" t="s">
        <v>83</v>
      </c>
      <c r="M357" s="30" t="s">
        <v>83</v>
      </c>
    </row>
    <row r="358" spans="1:13" ht="14.25" customHeight="1">
      <c r="A358" s="30">
        <v>29</v>
      </c>
      <c r="B358" s="30">
        <v>11</v>
      </c>
      <c r="C358" s="30"/>
      <c r="D358" s="30" t="s">
        <v>83</v>
      </c>
      <c r="E358" s="30" t="s">
        <v>83</v>
      </c>
      <c r="F358" s="30">
        <v>17</v>
      </c>
      <c r="G358" s="30" t="s">
        <v>83</v>
      </c>
      <c r="H358" s="30" t="s">
        <v>83</v>
      </c>
      <c r="I358" s="30" t="s">
        <v>83</v>
      </c>
      <c r="J358" s="30">
        <v>61</v>
      </c>
      <c r="K358" s="30">
        <v>2</v>
      </c>
      <c r="L358" s="30" t="s">
        <v>83</v>
      </c>
      <c r="M358" s="30" t="s">
        <v>83</v>
      </c>
    </row>
    <row r="359" spans="1:13" ht="14.25" customHeight="1">
      <c r="A359" s="30">
        <v>30</v>
      </c>
      <c r="B359" s="30" t="s">
        <v>83</v>
      </c>
      <c r="C359" s="30"/>
      <c r="D359" s="30">
        <v>32</v>
      </c>
      <c r="E359" s="30" t="s">
        <v>83</v>
      </c>
      <c r="F359" s="30" t="s">
        <v>83</v>
      </c>
      <c r="G359" s="30">
        <v>15</v>
      </c>
      <c r="H359" s="30" t="s">
        <v>83</v>
      </c>
      <c r="I359" s="30" t="s">
        <v>83</v>
      </c>
      <c r="J359" s="30">
        <v>3</v>
      </c>
      <c r="K359" s="30" t="s">
        <v>83</v>
      </c>
      <c r="L359" s="30" t="s">
        <v>83</v>
      </c>
      <c r="M359" s="30">
        <v>5</v>
      </c>
    </row>
    <row r="360" spans="1:13" ht="14.25" customHeight="1">
      <c r="A360" s="30">
        <v>31</v>
      </c>
      <c r="B360" s="30" t="s">
        <v>83</v>
      </c>
      <c r="C360" s="30"/>
      <c r="D360" s="30" t="s">
        <v>83</v>
      </c>
      <c r="E360" s="30"/>
      <c r="F360" s="30">
        <v>3</v>
      </c>
      <c r="G360" s="30"/>
      <c r="H360" s="30" t="s">
        <v>83</v>
      </c>
      <c r="I360" s="30">
        <v>7</v>
      </c>
      <c r="J360" s="30"/>
      <c r="K360" s="30">
        <v>8</v>
      </c>
      <c r="L360" s="30"/>
      <c r="M360" s="30">
        <v>6</v>
      </c>
    </row>
    <row r="361" spans="1:13" ht="14.25" customHeight="1">
      <c r="A361" s="30" t="s">
        <v>87</v>
      </c>
      <c r="B361" s="30">
        <v>375</v>
      </c>
      <c r="C361" s="30">
        <v>398</v>
      </c>
      <c r="D361" s="30">
        <v>355</v>
      </c>
      <c r="E361" s="30">
        <v>122</v>
      </c>
      <c r="F361" s="30">
        <v>406</v>
      </c>
      <c r="G361" s="30">
        <v>87</v>
      </c>
      <c r="H361" s="30">
        <v>162</v>
      </c>
      <c r="I361" s="30">
        <v>204</v>
      </c>
      <c r="J361" s="30">
        <v>360</v>
      </c>
      <c r="K361" s="30">
        <v>255</v>
      </c>
      <c r="L361" s="30">
        <v>359</v>
      </c>
      <c r="M361" s="30">
        <v>236</v>
      </c>
    </row>
    <row r="362" spans="1:13" ht="14.25" customHeight="1">
      <c r="A362" s="30" t="s">
        <v>88</v>
      </c>
      <c r="B362" s="30">
        <v>13</v>
      </c>
      <c r="C362" s="30">
        <v>19</v>
      </c>
      <c r="D362" s="30">
        <v>14</v>
      </c>
      <c r="E362" s="30">
        <v>8</v>
      </c>
      <c r="F362" s="30">
        <v>16</v>
      </c>
      <c r="G362" s="30">
        <v>8</v>
      </c>
      <c r="H362" s="30">
        <v>13</v>
      </c>
      <c r="I362" s="30">
        <v>14</v>
      </c>
      <c r="J362" s="30">
        <v>14</v>
      </c>
      <c r="K362" s="30">
        <v>11</v>
      </c>
      <c r="L362" s="30">
        <v>15</v>
      </c>
      <c r="M362" s="30">
        <v>14</v>
      </c>
    </row>
    <row r="363" spans="1:13" ht="14.25" customHeight="1">
      <c r="A363" s="30" t="s">
        <v>89</v>
      </c>
      <c r="B363" s="30">
        <v>12</v>
      </c>
      <c r="C363" s="30">
        <v>14</v>
      </c>
      <c r="D363" s="30">
        <v>11</v>
      </c>
      <c r="E363" s="30">
        <v>4</v>
      </c>
      <c r="F363" s="30">
        <v>13</v>
      </c>
      <c r="G363" s="30">
        <v>3</v>
      </c>
      <c r="H363" s="30">
        <v>5</v>
      </c>
      <c r="I363" s="30">
        <v>7</v>
      </c>
      <c r="J363" s="30">
        <v>12</v>
      </c>
      <c r="K363" s="30">
        <v>8</v>
      </c>
      <c r="L363" s="30">
        <v>12</v>
      </c>
      <c r="M363" s="30">
        <v>8</v>
      </c>
    </row>
    <row r="364" spans="1:13" ht="14.25" customHeight="1">
      <c r="A364" s="30" t="s">
        <v>90</v>
      </c>
      <c r="B364" s="30">
        <v>154</v>
      </c>
      <c r="C364" s="30">
        <v>69</v>
      </c>
      <c r="D364" s="30">
        <v>63</v>
      </c>
      <c r="E364" s="30">
        <v>42</v>
      </c>
      <c r="F364" s="30">
        <v>64</v>
      </c>
      <c r="G364" s="30">
        <v>22</v>
      </c>
      <c r="H364" s="30">
        <v>47</v>
      </c>
      <c r="I364" s="30">
        <v>39</v>
      </c>
      <c r="J364" s="30">
        <v>117</v>
      </c>
      <c r="K364" s="30">
        <v>94</v>
      </c>
      <c r="L364" s="30">
        <v>76</v>
      </c>
      <c r="M364" s="30">
        <v>61</v>
      </c>
    </row>
    <row r="365" spans="1:13" ht="14.25" customHeight="1">
      <c r="A365" s="30" t="s">
        <v>91</v>
      </c>
      <c r="B365" s="30">
        <v>24</v>
      </c>
      <c r="C365" s="30">
        <v>2</v>
      </c>
      <c r="D365" s="30">
        <v>10</v>
      </c>
      <c r="E365" s="30">
        <v>3</v>
      </c>
      <c r="F365" s="30">
        <v>27</v>
      </c>
      <c r="G365" s="30">
        <v>5</v>
      </c>
      <c r="H365" s="30">
        <v>6</v>
      </c>
      <c r="I365" s="30">
        <v>21</v>
      </c>
      <c r="J365" s="30">
        <v>26</v>
      </c>
      <c r="K365" s="30">
        <v>18</v>
      </c>
      <c r="L365" s="30">
        <v>10</v>
      </c>
      <c r="M365" s="30">
        <v>5</v>
      </c>
    </row>
    <row r="366" spans="1:13" ht="14.25" customHeight="1">
      <c r="A366" s="30" t="s">
        <v>92</v>
      </c>
      <c r="B366" s="30">
        <v>3</v>
      </c>
      <c r="C366" s="30">
        <v>6</v>
      </c>
      <c r="D366" s="30">
        <v>3</v>
      </c>
      <c r="E366" s="30">
        <v>7</v>
      </c>
      <c r="F366" s="30">
        <v>3</v>
      </c>
      <c r="G366" s="30">
        <v>3</v>
      </c>
      <c r="H366" s="30">
        <v>0</v>
      </c>
      <c r="I366" s="30">
        <v>0</v>
      </c>
      <c r="J366" s="30">
        <v>0</v>
      </c>
      <c r="K366" s="30">
        <v>2</v>
      </c>
      <c r="L366" s="30">
        <v>4</v>
      </c>
      <c r="M366" s="30">
        <v>0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>
        <v>13</v>
      </c>
      <c r="C370" s="30" t="s">
        <v>83</v>
      </c>
      <c r="D370" s="30" t="s">
        <v>83</v>
      </c>
      <c r="E370" s="30" t="s">
        <v>83</v>
      </c>
      <c r="F370" s="30" t="s">
        <v>83</v>
      </c>
      <c r="G370" s="30" t="s">
        <v>83</v>
      </c>
      <c r="H370" s="30" t="s">
        <v>83</v>
      </c>
      <c r="I370" s="30">
        <v>10</v>
      </c>
      <c r="J370" s="30" t="s">
        <v>83</v>
      </c>
      <c r="K370" s="30" t="s">
        <v>83</v>
      </c>
      <c r="L370" s="30" t="s">
        <v>83</v>
      </c>
      <c r="M370" s="30">
        <v>38</v>
      </c>
    </row>
    <row r="371" spans="1:13" ht="14.25" customHeight="1">
      <c r="A371" s="30">
        <v>2</v>
      </c>
      <c r="B371" s="30">
        <v>7</v>
      </c>
      <c r="C371" s="30">
        <v>26</v>
      </c>
      <c r="D371" s="30" t="s">
        <v>83</v>
      </c>
      <c r="E371" s="30" t="s">
        <v>83</v>
      </c>
      <c r="F371" s="30" t="s">
        <v>83</v>
      </c>
      <c r="G371" s="30" t="s">
        <v>83</v>
      </c>
      <c r="H371" s="30" t="s">
        <v>83</v>
      </c>
      <c r="I371" s="30">
        <v>16</v>
      </c>
      <c r="J371" s="30">
        <v>35</v>
      </c>
      <c r="K371" s="30">
        <v>11</v>
      </c>
      <c r="L371" s="30">
        <v>11</v>
      </c>
      <c r="M371" s="30">
        <v>6</v>
      </c>
    </row>
    <row r="372" spans="1:13" ht="14.25" customHeight="1">
      <c r="A372" s="30">
        <v>3</v>
      </c>
      <c r="B372" s="30">
        <v>0</v>
      </c>
      <c r="C372" s="30">
        <v>10</v>
      </c>
      <c r="D372" s="30">
        <v>42</v>
      </c>
      <c r="E372" s="30">
        <v>11</v>
      </c>
      <c r="F372" s="30" t="s">
        <v>83</v>
      </c>
      <c r="G372" s="30" t="s">
        <v>83</v>
      </c>
      <c r="H372" s="30" t="s">
        <v>83</v>
      </c>
      <c r="I372" s="30">
        <v>76</v>
      </c>
      <c r="J372" s="30">
        <v>23</v>
      </c>
      <c r="K372" s="30">
        <v>31</v>
      </c>
      <c r="L372" s="30">
        <v>9</v>
      </c>
      <c r="M372" s="30" t="s">
        <v>83</v>
      </c>
    </row>
    <row r="373" spans="1:13" ht="14.25" customHeight="1">
      <c r="A373" s="30">
        <v>4</v>
      </c>
      <c r="B373" s="30">
        <v>9</v>
      </c>
      <c r="C373" s="30">
        <v>74</v>
      </c>
      <c r="D373" s="30">
        <v>11</v>
      </c>
      <c r="E373" s="30" t="s">
        <v>83</v>
      </c>
      <c r="F373" s="30">
        <v>11</v>
      </c>
      <c r="G373" s="30">
        <v>21</v>
      </c>
      <c r="H373" s="30" t="s">
        <v>83</v>
      </c>
      <c r="I373" s="30" t="s">
        <v>83</v>
      </c>
      <c r="J373" s="30" t="s">
        <v>83</v>
      </c>
      <c r="K373" s="30" t="s">
        <v>83</v>
      </c>
      <c r="L373" s="30" t="s">
        <v>83</v>
      </c>
      <c r="M373" s="30">
        <v>15</v>
      </c>
    </row>
    <row r="374" spans="1:13" ht="14.25" customHeight="1">
      <c r="A374" s="30">
        <v>5</v>
      </c>
      <c r="B374" s="30">
        <v>17</v>
      </c>
      <c r="C374" s="30">
        <v>6</v>
      </c>
      <c r="D374" s="30" t="s">
        <v>83</v>
      </c>
      <c r="E374" s="30" t="s">
        <v>83</v>
      </c>
      <c r="F374" s="30">
        <v>16</v>
      </c>
      <c r="G374" s="30">
        <v>9</v>
      </c>
      <c r="H374" s="30" t="s">
        <v>83</v>
      </c>
      <c r="I374" s="30" t="s">
        <v>83</v>
      </c>
      <c r="J374" s="30" t="s">
        <v>83</v>
      </c>
      <c r="K374" s="30">
        <v>7</v>
      </c>
      <c r="L374" s="30">
        <v>21</v>
      </c>
      <c r="M374" s="30">
        <v>6</v>
      </c>
    </row>
    <row r="375" spans="1:13" ht="14.25" customHeight="1">
      <c r="A375" s="30">
        <v>6</v>
      </c>
      <c r="B375" s="30">
        <v>89</v>
      </c>
      <c r="C375" s="30">
        <v>24</v>
      </c>
      <c r="D375" s="30">
        <v>14</v>
      </c>
      <c r="E375" s="30" t="s">
        <v>83</v>
      </c>
      <c r="F375" s="30">
        <v>26</v>
      </c>
      <c r="G375" s="30">
        <v>11</v>
      </c>
      <c r="H375" s="30">
        <v>0</v>
      </c>
      <c r="I375" s="30" t="s">
        <v>83</v>
      </c>
      <c r="J375" s="30" t="s">
        <v>83</v>
      </c>
      <c r="K375" s="30">
        <v>7</v>
      </c>
      <c r="L375" s="30">
        <v>7</v>
      </c>
      <c r="M375" s="30">
        <v>37</v>
      </c>
    </row>
    <row r="376" spans="1:13" ht="14.25" customHeight="1">
      <c r="A376" s="30">
        <v>7</v>
      </c>
      <c r="B376" s="30">
        <v>5</v>
      </c>
      <c r="C376" s="30" t="s">
        <v>83</v>
      </c>
      <c r="D376" s="30" t="s">
        <v>83</v>
      </c>
      <c r="E376" s="30" t="s">
        <v>83</v>
      </c>
      <c r="F376" s="30" t="s">
        <v>83</v>
      </c>
      <c r="G376" s="30" t="s">
        <v>83</v>
      </c>
      <c r="H376" s="30" t="s">
        <v>83</v>
      </c>
      <c r="I376" s="30" t="s">
        <v>83</v>
      </c>
      <c r="J376" s="30">
        <v>28</v>
      </c>
      <c r="K376" s="30">
        <v>35</v>
      </c>
      <c r="L376" s="30">
        <v>37</v>
      </c>
      <c r="M376" s="30">
        <v>5</v>
      </c>
    </row>
    <row r="377" spans="1:13" ht="14.25" customHeight="1">
      <c r="A377" s="30">
        <v>8</v>
      </c>
      <c r="B377" s="30">
        <v>3</v>
      </c>
      <c r="C377" s="30">
        <v>3</v>
      </c>
      <c r="D377" s="30" t="s">
        <v>83</v>
      </c>
      <c r="E377" s="30">
        <v>15</v>
      </c>
      <c r="F377" s="30">
        <v>5</v>
      </c>
      <c r="G377" s="30">
        <v>6</v>
      </c>
      <c r="H377" s="30" t="s">
        <v>83</v>
      </c>
      <c r="I377" s="30" t="s">
        <v>83</v>
      </c>
      <c r="J377" s="30">
        <v>8</v>
      </c>
      <c r="K377" s="30">
        <v>8</v>
      </c>
      <c r="L377" s="30">
        <v>48</v>
      </c>
      <c r="M377" s="30">
        <v>22</v>
      </c>
    </row>
    <row r="378" spans="1:13" ht="14.25" customHeight="1">
      <c r="A378" s="30">
        <v>9</v>
      </c>
      <c r="B378" s="30">
        <v>5</v>
      </c>
      <c r="C378" s="30">
        <v>12</v>
      </c>
      <c r="D378" s="30" t="s">
        <v>83</v>
      </c>
      <c r="E378" s="30" t="s">
        <v>83</v>
      </c>
      <c r="F378" s="30">
        <v>9</v>
      </c>
      <c r="G378" s="30" t="s">
        <v>83</v>
      </c>
      <c r="H378" s="30" t="s">
        <v>83</v>
      </c>
      <c r="I378" s="30" t="s">
        <v>83</v>
      </c>
      <c r="J378" s="30">
        <v>27</v>
      </c>
      <c r="K378" s="30" t="s">
        <v>83</v>
      </c>
      <c r="L378" s="30">
        <v>3</v>
      </c>
      <c r="M378" s="30" t="s">
        <v>83</v>
      </c>
    </row>
    <row r="379" spans="1:13" ht="14.25" customHeight="1">
      <c r="A379" s="30">
        <v>10</v>
      </c>
      <c r="B379" s="30">
        <v>56</v>
      </c>
      <c r="C379" s="30" t="s">
        <v>83</v>
      </c>
      <c r="D379" s="30" t="s">
        <v>83</v>
      </c>
      <c r="E379" s="30" t="s">
        <v>83</v>
      </c>
      <c r="F379" s="30">
        <v>27</v>
      </c>
      <c r="G379" s="30">
        <v>39</v>
      </c>
      <c r="H379" s="30">
        <v>3</v>
      </c>
      <c r="I379" s="30" t="s">
        <v>83</v>
      </c>
      <c r="J379" s="30">
        <v>11</v>
      </c>
      <c r="K379" s="30">
        <v>11</v>
      </c>
      <c r="L379" s="30">
        <v>31</v>
      </c>
      <c r="M379" s="30" t="s">
        <v>83</v>
      </c>
    </row>
    <row r="380" spans="1:13" ht="14.25" customHeight="1">
      <c r="A380" s="30">
        <v>11</v>
      </c>
      <c r="B380" s="30">
        <v>4</v>
      </c>
      <c r="C380" s="30" t="s">
        <v>83</v>
      </c>
      <c r="D380" s="30">
        <v>3</v>
      </c>
      <c r="E380" s="30" t="s">
        <v>83</v>
      </c>
      <c r="F380" s="30">
        <v>5</v>
      </c>
      <c r="G380" s="30" t="s">
        <v>83</v>
      </c>
      <c r="H380" s="30" t="s">
        <v>83</v>
      </c>
      <c r="I380" s="30" t="s">
        <v>83</v>
      </c>
      <c r="J380" s="30" t="s">
        <v>83</v>
      </c>
      <c r="K380" s="30" t="s">
        <v>83</v>
      </c>
      <c r="L380" s="30" t="s">
        <v>83</v>
      </c>
      <c r="M380" s="30" t="s">
        <v>83</v>
      </c>
    </row>
    <row r="381" spans="1:13" ht="14.25" customHeight="1">
      <c r="A381" s="30">
        <v>12</v>
      </c>
      <c r="B381" s="30">
        <v>18</v>
      </c>
      <c r="C381" s="30" t="s">
        <v>83</v>
      </c>
      <c r="D381" s="30" t="s">
        <v>83</v>
      </c>
      <c r="E381" s="30" t="s">
        <v>83</v>
      </c>
      <c r="F381" s="30" t="s">
        <v>83</v>
      </c>
      <c r="G381" s="30">
        <v>14</v>
      </c>
      <c r="H381" s="30" t="s">
        <v>83</v>
      </c>
      <c r="I381" s="30" t="s">
        <v>83</v>
      </c>
      <c r="J381" s="30">
        <v>15</v>
      </c>
      <c r="K381" s="30">
        <v>11</v>
      </c>
      <c r="L381" s="30">
        <v>6</v>
      </c>
      <c r="M381" s="30" t="s">
        <v>83</v>
      </c>
    </row>
    <row r="382" spans="1:13" ht="14.25" customHeight="1">
      <c r="A382" s="30">
        <v>13</v>
      </c>
      <c r="B382" s="30">
        <v>0</v>
      </c>
      <c r="C382" s="30" t="s">
        <v>83</v>
      </c>
      <c r="D382" s="30">
        <v>5</v>
      </c>
      <c r="E382" s="30" t="s">
        <v>83</v>
      </c>
      <c r="F382" s="30">
        <v>7</v>
      </c>
      <c r="G382" s="30">
        <v>8</v>
      </c>
      <c r="H382" s="30">
        <v>14</v>
      </c>
      <c r="I382" s="30">
        <v>27</v>
      </c>
      <c r="J382" s="30" t="s">
        <v>83</v>
      </c>
      <c r="K382" s="30" t="s">
        <v>83</v>
      </c>
      <c r="L382" s="30">
        <v>31</v>
      </c>
      <c r="M382" s="30" t="s">
        <v>83</v>
      </c>
    </row>
    <row r="383" spans="1:13" ht="14.25" customHeight="1">
      <c r="A383" s="30">
        <v>14</v>
      </c>
      <c r="B383" s="30">
        <v>0</v>
      </c>
      <c r="C383" s="30" t="s">
        <v>83</v>
      </c>
      <c r="D383" s="30">
        <v>9</v>
      </c>
      <c r="E383" s="30" t="s">
        <v>83</v>
      </c>
      <c r="F383" s="30" t="s">
        <v>83</v>
      </c>
      <c r="G383" s="30" t="s">
        <v>83</v>
      </c>
      <c r="H383" s="30" t="s">
        <v>83</v>
      </c>
      <c r="I383" s="30">
        <v>11</v>
      </c>
      <c r="J383" s="30" t="s">
        <v>83</v>
      </c>
      <c r="K383" s="30" t="s">
        <v>83</v>
      </c>
      <c r="L383" s="30">
        <v>9</v>
      </c>
      <c r="M383" s="30" t="s">
        <v>83</v>
      </c>
    </row>
    <row r="384" spans="1:13" ht="14.25" customHeight="1">
      <c r="A384" s="30">
        <v>15</v>
      </c>
      <c r="B384" s="30">
        <v>6</v>
      </c>
      <c r="C384" s="30" t="s">
        <v>83</v>
      </c>
      <c r="D384" s="30">
        <v>49</v>
      </c>
      <c r="E384" s="30" t="s">
        <v>83</v>
      </c>
      <c r="F384" s="30" t="s">
        <v>83</v>
      </c>
      <c r="G384" s="30">
        <v>19</v>
      </c>
      <c r="H384" s="30">
        <v>176</v>
      </c>
      <c r="I384" s="30" t="s">
        <v>83</v>
      </c>
      <c r="J384" s="30" t="s">
        <v>83</v>
      </c>
      <c r="K384" s="30" t="s">
        <v>83</v>
      </c>
      <c r="L384" s="30">
        <v>3</v>
      </c>
      <c r="M384" s="30" t="s">
        <v>83</v>
      </c>
    </row>
    <row r="385" spans="1:13" ht="14.25" customHeight="1">
      <c r="A385" s="30">
        <v>16</v>
      </c>
      <c r="B385" s="30">
        <v>0</v>
      </c>
      <c r="C385" s="30" t="s">
        <v>83</v>
      </c>
      <c r="D385" s="30">
        <v>15</v>
      </c>
      <c r="E385" s="30">
        <v>41</v>
      </c>
      <c r="F385" s="30" t="s">
        <v>83</v>
      </c>
      <c r="G385" s="30" t="s">
        <v>83</v>
      </c>
      <c r="H385" s="30">
        <v>39</v>
      </c>
      <c r="I385" s="30">
        <v>5</v>
      </c>
      <c r="J385" s="30" t="s">
        <v>83</v>
      </c>
      <c r="K385" s="30">
        <v>11</v>
      </c>
      <c r="L385" s="30">
        <v>7</v>
      </c>
      <c r="M385" s="30" t="s">
        <v>83</v>
      </c>
    </row>
    <row r="386" spans="1:13" ht="14.25" customHeight="1">
      <c r="A386" s="30">
        <v>17</v>
      </c>
      <c r="B386" s="30">
        <v>0</v>
      </c>
      <c r="C386" s="30" t="s">
        <v>83</v>
      </c>
      <c r="D386" s="30">
        <v>51</v>
      </c>
      <c r="E386" s="30">
        <v>29</v>
      </c>
      <c r="F386" s="30" t="s">
        <v>83</v>
      </c>
      <c r="G386" s="30">
        <v>59</v>
      </c>
      <c r="H386" s="30" t="s">
        <v>83</v>
      </c>
      <c r="I386" s="30">
        <v>37</v>
      </c>
      <c r="J386" s="30" t="s">
        <v>83</v>
      </c>
      <c r="K386" s="30">
        <v>5</v>
      </c>
      <c r="L386" s="30">
        <v>0</v>
      </c>
      <c r="M386" s="30">
        <v>13</v>
      </c>
    </row>
    <row r="387" spans="1:13" ht="14.25" customHeight="1">
      <c r="A387" s="30">
        <v>18</v>
      </c>
      <c r="B387" s="30">
        <v>52</v>
      </c>
      <c r="C387" s="30" t="s">
        <v>83</v>
      </c>
      <c r="D387" s="30">
        <v>23</v>
      </c>
      <c r="E387" s="30">
        <v>58</v>
      </c>
      <c r="F387" s="30">
        <v>5</v>
      </c>
      <c r="G387" s="30">
        <v>21</v>
      </c>
      <c r="H387" s="30" t="s">
        <v>83</v>
      </c>
      <c r="I387" s="30" t="s">
        <v>83</v>
      </c>
      <c r="J387" s="30" t="s">
        <v>83</v>
      </c>
      <c r="K387" s="30">
        <v>21</v>
      </c>
      <c r="L387" s="30">
        <v>8</v>
      </c>
      <c r="M387" s="30" t="s">
        <v>83</v>
      </c>
    </row>
    <row r="388" spans="1:13" ht="14.25" customHeight="1">
      <c r="A388" s="30">
        <v>19</v>
      </c>
      <c r="B388" s="30">
        <v>8</v>
      </c>
      <c r="C388" s="30">
        <v>16</v>
      </c>
      <c r="D388" s="30">
        <v>53</v>
      </c>
      <c r="E388" s="30">
        <v>4</v>
      </c>
      <c r="F388" s="30">
        <v>45</v>
      </c>
      <c r="G388" s="30" t="s">
        <v>83</v>
      </c>
      <c r="H388" s="30" t="s">
        <v>83</v>
      </c>
      <c r="I388" s="30">
        <v>5</v>
      </c>
      <c r="J388" s="30" t="s">
        <v>83</v>
      </c>
      <c r="K388" s="30">
        <v>3</v>
      </c>
      <c r="L388" s="30" t="s">
        <v>83</v>
      </c>
      <c r="M388" s="30" t="s">
        <v>83</v>
      </c>
    </row>
    <row r="389" spans="1:13" ht="14.25" customHeight="1">
      <c r="A389" s="30">
        <v>20</v>
      </c>
      <c r="B389" s="30">
        <v>5</v>
      </c>
      <c r="C389" s="30">
        <v>0</v>
      </c>
      <c r="D389" s="30" t="s">
        <v>83</v>
      </c>
      <c r="E389" s="30">
        <v>7</v>
      </c>
      <c r="F389" s="30">
        <v>3</v>
      </c>
      <c r="G389" s="30" t="s">
        <v>83</v>
      </c>
      <c r="H389" s="30">
        <v>55</v>
      </c>
      <c r="I389" s="30">
        <v>17</v>
      </c>
      <c r="J389" s="30" t="s">
        <v>83</v>
      </c>
      <c r="K389" s="30">
        <v>12</v>
      </c>
      <c r="L389" s="30" t="s">
        <v>83</v>
      </c>
      <c r="M389" s="30">
        <v>11</v>
      </c>
    </row>
    <row r="390" spans="1:13" ht="14.25" customHeight="1">
      <c r="A390" s="30">
        <v>21</v>
      </c>
      <c r="B390" s="30">
        <v>0</v>
      </c>
      <c r="C390" s="30" t="s">
        <v>83</v>
      </c>
      <c r="D390" s="30" t="s">
        <v>83</v>
      </c>
      <c r="E390" s="30">
        <v>29</v>
      </c>
      <c r="F390" s="30" t="s">
        <v>83</v>
      </c>
      <c r="G390" s="30" t="s">
        <v>83</v>
      </c>
      <c r="H390" s="30" t="s">
        <v>83</v>
      </c>
      <c r="I390" s="30">
        <v>24</v>
      </c>
      <c r="J390" s="30" t="s">
        <v>83</v>
      </c>
      <c r="K390" s="30" t="s">
        <v>83</v>
      </c>
      <c r="L390" s="30">
        <v>13</v>
      </c>
      <c r="M390" s="30">
        <v>22</v>
      </c>
    </row>
    <row r="391" spans="1:13" ht="14.25" customHeight="1">
      <c r="A391" s="30">
        <v>22</v>
      </c>
      <c r="B391" s="30">
        <v>53</v>
      </c>
      <c r="C391" s="30">
        <v>54</v>
      </c>
      <c r="D391" s="30" t="s">
        <v>83</v>
      </c>
      <c r="E391" s="30">
        <v>2</v>
      </c>
      <c r="F391" s="30" t="s">
        <v>83</v>
      </c>
      <c r="G391" s="30">
        <v>9</v>
      </c>
      <c r="H391" s="30" t="s">
        <v>83</v>
      </c>
      <c r="I391" s="30">
        <v>22</v>
      </c>
      <c r="J391" s="30" t="s">
        <v>83</v>
      </c>
      <c r="K391" s="30" t="s">
        <v>83</v>
      </c>
      <c r="L391" s="30" t="s">
        <v>83</v>
      </c>
      <c r="M391" s="30">
        <v>2</v>
      </c>
    </row>
    <row r="392" spans="1:13" ht="14.25" customHeight="1">
      <c r="A392" s="30">
        <v>23</v>
      </c>
      <c r="B392" s="30">
        <v>0</v>
      </c>
      <c r="C392" s="30" t="s">
        <v>83</v>
      </c>
      <c r="D392" s="30" t="s">
        <v>83</v>
      </c>
      <c r="E392" s="30">
        <v>11</v>
      </c>
      <c r="F392" s="30">
        <v>27</v>
      </c>
      <c r="G392" s="30">
        <v>6</v>
      </c>
      <c r="H392" s="30" t="s">
        <v>83</v>
      </c>
      <c r="I392" s="30">
        <v>21</v>
      </c>
      <c r="J392" s="30" t="s">
        <v>83</v>
      </c>
      <c r="K392" s="30">
        <v>9</v>
      </c>
      <c r="L392" s="30" t="s">
        <v>83</v>
      </c>
      <c r="M392" s="30" t="s">
        <v>83</v>
      </c>
    </row>
    <row r="393" spans="1:13" ht="14.25" customHeight="1">
      <c r="A393" s="30">
        <v>24</v>
      </c>
      <c r="B393" s="30">
        <v>5</v>
      </c>
      <c r="C393" s="30">
        <v>14</v>
      </c>
      <c r="D393" s="30" t="s">
        <v>83</v>
      </c>
      <c r="E393" s="30">
        <v>28</v>
      </c>
      <c r="F393" s="30">
        <v>29</v>
      </c>
      <c r="G393" s="30" t="s">
        <v>83</v>
      </c>
      <c r="H393" s="30" t="s">
        <v>83</v>
      </c>
      <c r="I393" s="30">
        <v>39</v>
      </c>
      <c r="J393" s="30" t="s">
        <v>83</v>
      </c>
      <c r="K393" s="30" t="s">
        <v>83</v>
      </c>
      <c r="L393" s="30" t="s">
        <v>83</v>
      </c>
      <c r="M393" s="30">
        <v>0</v>
      </c>
    </row>
    <row r="394" spans="1:13" ht="14.25" customHeight="1">
      <c r="A394" s="30">
        <v>25</v>
      </c>
      <c r="B394" s="30" t="s">
        <v>83</v>
      </c>
      <c r="C394" s="30">
        <v>3</v>
      </c>
      <c r="D394" s="30" t="s">
        <v>83</v>
      </c>
      <c r="E394" s="30" t="s">
        <v>83</v>
      </c>
      <c r="F394" s="30">
        <v>33</v>
      </c>
      <c r="G394" s="30">
        <v>12</v>
      </c>
      <c r="H394" s="30">
        <v>16</v>
      </c>
      <c r="I394" s="30" t="s">
        <v>83</v>
      </c>
      <c r="J394" s="30">
        <v>29</v>
      </c>
      <c r="K394" s="30">
        <v>46</v>
      </c>
      <c r="L394" s="30" t="s">
        <v>83</v>
      </c>
      <c r="M394" s="30">
        <v>0</v>
      </c>
    </row>
    <row r="395" spans="1:13" ht="14.25" customHeight="1">
      <c r="A395" s="30">
        <v>26</v>
      </c>
      <c r="B395" s="30" t="s">
        <v>83</v>
      </c>
      <c r="C395" s="30" t="s">
        <v>83</v>
      </c>
      <c r="D395" s="30" t="s">
        <v>83</v>
      </c>
      <c r="E395" s="30">
        <v>8</v>
      </c>
      <c r="F395" s="30">
        <v>5</v>
      </c>
      <c r="G395" s="30" t="s">
        <v>83</v>
      </c>
      <c r="H395" s="30">
        <v>33</v>
      </c>
      <c r="I395" s="30" t="s">
        <v>83</v>
      </c>
      <c r="J395" s="30" t="s">
        <v>83</v>
      </c>
      <c r="K395" s="30">
        <v>3</v>
      </c>
      <c r="L395" s="30" t="s">
        <v>83</v>
      </c>
      <c r="M395" s="30">
        <v>0</v>
      </c>
    </row>
    <row r="396" spans="1:13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>
        <v>2</v>
      </c>
      <c r="G396" s="30" t="s">
        <v>83</v>
      </c>
      <c r="H396" s="30" t="s">
        <v>83</v>
      </c>
      <c r="I396" s="30" t="s">
        <v>83</v>
      </c>
      <c r="J396" s="30" t="s">
        <v>83</v>
      </c>
      <c r="K396" s="30" t="s">
        <v>83</v>
      </c>
      <c r="L396" s="30">
        <v>11</v>
      </c>
      <c r="M396" s="30">
        <v>4</v>
      </c>
    </row>
    <row r="397" spans="1:13" ht="14.25" customHeight="1">
      <c r="A397" s="30">
        <v>28</v>
      </c>
      <c r="B397" s="30" t="s">
        <v>83</v>
      </c>
      <c r="C397" s="30" t="s">
        <v>83</v>
      </c>
      <c r="D397" s="30" t="s">
        <v>83</v>
      </c>
      <c r="E397" s="30">
        <v>14</v>
      </c>
      <c r="F397" s="30">
        <v>13</v>
      </c>
      <c r="G397" s="30" t="s">
        <v>83</v>
      </c>
      <c r="H397" s="30">
        <v>6</v>
      </c>
      <c r="I397" s="30">
        <v>15</v>
      </c>
      <c r="J397" s="30">
        <v>2</v>
      </c>
      <c r="K397" s="30">
        <v>3</v>
      </c>
      <c r="L397" s="30">
        <v>3</v>
      </c>
      <c r="M397" s="30">
        <v>0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>
        <v>49</v>
      </c>
      <c r="F398" s="30" t="s">
        <v>83</v>
      </c>
      <c r="G398" s="30" t="s">
        <v>83</v>
      </c>
      <c r="H398" s="30" t="s">
        <v>83</v>
      </c>
      <c r="I398" s="30" t="s">
        <v>83</v>
      </c>
      <c r="J398" s="30" t="s">
        <v>83</v>
      </c>
      <c r="K398" s="30">
        <v>3</v>
      </c>
      <c r="L398" s="30" t="s">
        <v>83</v>
      </c>
      <c r="M398" s="30">
        <v>0</v>
      </c>
    </row>
    <row r="399" spans="1:13" ht="14.25" customHeight="1">
      <c r="A399" s="30">
        <v>30</v>
      </c>
      <c r="B399" s="30">
        <v>64</v>
      </c>
      <c r="C399" s="30"/>
      <c r="D399" s="30" t="s">
        <v>83</v>
      </c>
      <c r="E399" s="30">
        <v>2</v>
      </c>
      <c r="F399" s="30">
        <v>15</v>
      </c>
      <c r="G399" s="30" t="s">
        <v>83</v>
      </c>
      <c r="H399" s="30">
        <v>11</v>
      </c>
      <c r="I399" s="30">
        <v>32</v>
      </c>
      <c r="J399" s="30" t="s">
        <v>83</v>
      </c>
      <c r="K399" s="30" t="s">
        <v>83</v>
      </c>
      <c r="L399" s="30">
        <v>72</v>
      </c>
      <c r="M399" s="30" t="s">
        <v>83</v>
      </c>
    </row>
    <row r="400" spans="1:13" ht="14.25" customHeight="1">
      <c r="A400" s="30">
        <v>31</v>
      </c>
      <c r="B400" s="30">
        <v>48</v>
      </c>
      <c r="C400" s="30"/>
      <c r="D400" s="30" t="s">
        <v>83</v>
      </c>
      <c r="E400" s="30"/>
      <c r="F400" s="30">
        <v>21</v>
      </c>
      <c r="G400" s="30"/>
      <c r="H400" s="30" t="s">
        <v>83</v>
      </c>
      <c r="I400" s="30" t="s">
        <v>83</v>
      </c>
      <c r="J400" s="30"/>
      <c r="K400" s="30" t="s">
        <v>83</v>
      </c>
      <c r="L400" s="30"/>
      <c r="M400" s="30">
        <v>6</v>
      </c>
    </row>
    <row r="401" spans="1:13" ht="14.25" customHeight="1">
      <c r="A401" s="30" t="s">
        <v>87</v>
      </c>
      <c r="B401" s="30">
        <v>467</v>
      </c>
      <c r="C401" s="30">
        <v>242</v>
      </c>
      <c r="D401" s="30">
        <v>275</v>
      </c>
      <c r="E401" s="30">
        <v>308</v>
      </c>
      <c r="F401" s="30">
        <v>304</v>
      </c>
      <c r="G401" s="30">
        <v>234</v>
      </c>
      <c r="H401" s="30">
        <v>353</v>
      </c>
      <c r="I401" s="30">
        <v>357</v>
      </c>
      <c r="J401" s="30">
        <v>178</v>
      </c>
      <c r="K401" s="30">
        <v>237</v>
      </c>
      <c r="L401" s="30">
        <v>330</v>
      </c>
      <c r="M401" s="30">
        <v>187</v>
      </c>
    </row>
    <row r="402" spans="1:13" ht="14.25" customHeight="1">
      <c r="A402" s="30" t="s">
        <v>88</v>
      </c>
      <c r="B402" s="30">
        <v>26</v>
      </c>
      <c r="C402" s="30">
        <v>12</v>
      </c>
      <c r="D402" s="30">
        <v>11</v>
      </c>
      <c r="E402" s="30">
        <v>15</v>
      </c>
      <c r="F402" s="30">
        <v>19</v>
      </c>
      <c r="G402" s="30">
        <v>13</v>
      </c>
      <c r="H402" s="30">
        <v>10</v>
      </c>
      <c r="I402" s="30">
        <v>15</v>
      </c>
      <c r="J402" s="30">
        <v>9</v>
      </c>
      <c r="K402" s="30">
        <v>18</v>
      </c>
      <c r="L402" s="30">
        <v>19</v>
      </c>
      <c r="M402" s="30">
        <v>18</v>
      </c>
    </row>
    <row r="403" spans="1:13" ht="14.25" customHeight="1">
      <c r="A403" s="30" t="s">
        <v>89</v>
      </c>
      <c r="B403" s="30">
        <v>15</v>
      </c>
      <c r="C403" s="30">
        <v>9</v>
      </c>
      <c r="D403" s="30">
        <v>9</v>
      </c>
      <c r="E403" s="30">
        <v>10</v>
      </c>
      <c r="F403" s="30">
        <v>10</v>
      </c>
      <c r="G403" s="30">
        <v>8</v>
      </c>
      <c r="H403" s="30">
        <v>11</v>
      </c>
      <c r="I403" s="30">
        <v>12</v>
      </c>
      <c r="J403" s="30">
        <v>6</v>
      </c>
      <c r="K403" s="30">
        <v>8</v>
      </c>
      <c r="L403" s="30">
        <v>11</v>
      </c>
      <c r="M403" s="30">
        <v>6</v>
      </c>
    </row>
    <row r="404" spans="1:13" ht="14.25" customHeight="1">
      <c r="A404" s="30" t="s">
        <v>90</v>
      </c>
      <c r="B404" s="30">
        <v>89</v>
      </c>
      <c r="C404" s="30">
        <v>74</v>
      </c>
      <c r="D404" s="30">
        <v>53</v>
      </c>
      <c r="E404" s="30">
        <v>58</v>
      </c>
      <c r="F404" s="30">
        <v>45</v>
      </c>
      <c r="G404" s="30">
        <v>59</v>
      </c>
      <c r="H404" s="30">
        <v>176</v>
      </c>
      <c r="I404" s="30">
        <v>76</v>
      </c>
      <c r="J404" s="30">
        <v>35</v>
      </c>
      <c r="K404" s="30">
        <v>46</v>
      </c>
      <c r="L404" s="30">
        <v>72</v>
      </c>
      <c r="M404" s="30">
        <v>38</v>
      </c>
    </row>
    <row r="405" spans="1:13" ht="14.25" customHeight="1">
      <c r="A405" s="30" t="s">
        <v>91</v>
      </c>
      <c r="B405" s="30">
        <v>6</v>
      </c>
      <c r="C405" s="30">
        <v>4</v>
      </c>
      <c r="D405" s="30">
        <v>19</v>
      </c>
      <c r="E405" s="30">
        <v>18</v>
      </c>
      <c r="F405" s="30">
        <v>19</v>
      </c>
      <c r="G405" s="30">
        <v>17</v>
      </c>
      <c r="H405" s="30">
        <v>15</v>
      </c>
      <c r="I405" s="30">
        <v>3</v>
      </c>
      <c r="J405" s="30">
        <v>2</v>
      </c>
      <c r="K405" s="30">
        <v>25</v>
      </c>
      <c r="L405" s="30">
        <v>30</v>
      </c>
      <c r="M405" s="30">
        <v>1</v>
      </c>
    </row>
    <row r="406" spans="1:13" ht="14.25" customHeight="1">
      <c r="A406" s="30" t="s">
        <v>92</v>
      </c>
      <c r="B406" s="30">
        <v>0</v>
      </c>
      <c r="C406" s="30">
        <v>0</v>
      </c>
      <c r="D406" s="30">
        <v>3</v>
      </c>
      <c r="E406" s="30">
        <v>2</v>
      </c>
      <c r="F406" s="30">
        <v>2</v>
      </c>
      <c r="G406" s="30">
        <v>6</v>
      </c>
      <c r="H406" s="30">
        <v>0</v>
      </c>
      <c r="I406" s="30">
        <v>5</v>
      </c>
      <c r="J406" s="30">
        <v>2</v>
      </c>
      <c r="K406" s="30">
        <v>3</v>
      </c>
      <c r="L406" s="30">
        <v>0</v>
      </c>
      <c r="M406" s="30">
        <v>0</v>
      </c>
    </row>
    <row r="407" spans="1:13" ht="14.2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</row>
    <row r="408" spans="1:13" ht="14.2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</row>
    <row r="409" spans="1:13" ht="14.2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</row>
    <row r="410" spans="1:13" ht="14.2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</row>
    <row r="411" spans="1:13" ht="14.2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</row>
    <row r="412" spans="1:13" ht="14.2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</row>
    <row r="413" spans="1:13" ht="14.2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</row>
    <row r="414" spans="1:13" ht="14.2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</row>
    <row r="415" spans="1:13" ht="14.2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</row>
    <row r="416" spans="1:13" ht="14.2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</row>
    <row r="417" spans="1:13" ht="14.2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</row>
    <row r="418" spans="1:13" ht="14.2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</row>
    <row r="419" spans="1:13" ht="14.2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</row>
    <row r="420" spans="1:13" ht="14.2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</row>
    <row r="421" spans="1:13" ht="14.2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</row>
    <row r="422" spans="1:13" ht="14.2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</row>
    <row r="423" spans="1:13" ht="14.2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</row>
    <row r="424" spans="1:13" ht="14.2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</row>
    <row r="425" spans="1:13" ht="14.2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</row>
    <row r="426" spans="1:13" ht="14.2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</row>
    <row r="427" spans="1:13" ht="14.2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</row>
    <row r="428" spans="1:13" ht="14.2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</row>
    <row r="429" spans="1:13" ht="14.2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</row>
    <row r="430" spans="1:13" ht="14.2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</row>
    <row r="431" spans="1:13" ht="14.2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</row>
    <row r="432" spans="1:13" ht="14.2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</row>
    <row r="433" spans="1:13" ht="14.2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</row>
    <row r="434" spans="1:13" ht="14.2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</row>
    <row r="435" spans="1:13" ht="14.2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</row>
    <row r="436" spans="1:13" ht="14.2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</row>
    <row r="437" spans="1:13" ht="14.2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</row>
    <row r="438" spans="1:13" ht="14.2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</row>
    <row r="439" spans="1:13" ht="14.2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</row>
    <row r="440" spans="1:13" ht="14.2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</row>
    <row r="441" spans="1:13" ht="14.2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</row>
    <row r="442" spans="1:13" ht="14.2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</row>
    <row r="443" spans="1:13" ht="14.2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</row>
    <row r="444" spans="1:13" ht="14.2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</row>
    <row r="445" spans="1:13" ht="14.2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</row>
    <row r="446" spans="1:13" ht="14.2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</row>
    <row r="447" spans="1:13" ht="14.2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</row>
    <row r="448" spans="1:13" ht="14.2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</row>
    <row r="449" spans="1:13" ht="14.2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</row>
    <row r="450" spans="1:13" ht="14.2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</row>
    <row r="451" spans="1:13" ht="14.2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</row>
    <row r="452" spans="1:13" ht="14.2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</row>
    <row r="453" spans="1:13" ht="14.2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</row>
    <row r="454" spans="1:13" ht="14.2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</row>
    <row r="455" spans="1:13" ht="14.2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</row>
    <row r="456" spans="1:13" ht="14.2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</row>
    <row r="457" spans="1:13" ht="14.2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</row>
    <row r="458" spans="1:13" ht="14.2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</row>
    <row r="459" spans="1:13" ht="14.2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</row>
    <row r="460" spans="1:13" ht="14.2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</row>
    <row r="461" spans="1:13" ht="14.2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</row>
    <row r="462" spans="1:13" ht="14.2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</row>
    <row r="463" spans="1:13" ht="14.2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</row>
    <row r="464" spans="1:13" ht="14.2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</row>
    <row r="465" spans="1:13" ht="14.2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</row>
    <row r="466" spans="1:13" ht="14.2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</row>
    <row r="467" spans="1:13" ht="14.2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</row>
    <row r="468" spans="1:13" ht="14.2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</row>
    <row r="469" spans="1:13" ht="14.2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</row>
    <row r="470" spans="1:13" ht="14.2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</row>
    <row r="471" spans="1:13" ht="14.2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</row>
    <row r="472" spans="1:13" ht="14.2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</row>
    <row r="473" spans="1:13" ht="14.2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</row>
    <row r="474" spans="1:13" ht="14.2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</row>
    <row r="475" spans="1:13" ht="14.2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</row>
    <row r="476" spans="1:13" ht="14.2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</row>
    <row r="477" spans="1:13" ht="14.2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</row>
    <row r="478" spans="1:13" ht="14.2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</row>
    <row r="479" spans="1:13" ht="14.2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</row>
    <row r="480" spans="1:13" ht="14.2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</row>
    <row r="481" spans="1:13" ht="14.2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</row>
    <row r="482" spans="1:13" ht="14.2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</row>
    <row r="483" spans="1:13" ht="14.2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</row>
    <row r="484" spans="1:13" ht="14.2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</row>
    <row r="485" spans="1:13" ht="14.2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</row>
    <row r="486" spans="1:13" ht="14.2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</row>
    <row r="487" spans="1:13" ht="14.2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</row>
    <row r="488" spans="1:13" ht="14.2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</row>
    <row r="489" spans="1:13" ht="14.2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</row>
    <row r="490" spans="1:13" ht="14.2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</row>
    <row r="491" spans="1:13" ht="14.2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</row>
    <row r="492" spans="1:13" ht="14.2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</row>
    <row r="493" spans="1:13" ht="14.2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</row>
    <row r="494" spans="1:13" ht="14.2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</row>
    <row r="495" spans="1:13" ht="14.2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</row>
    <row r="496" spans="1:13" ht="14.2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</row>
    <row r="497" spans="1:13" ht="14.2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</row>
    <row r="498" spans="1:13" ht="14.2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</row>
    <row r="499" spans="1:13" ht="14.2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</row>
    <row r="500" spans="1:13" ht="14.2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</row>
    <row r="501" spans="1:13" ht="14.2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</row>
    <row r="502" spans="1:13" ht="14.2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</row>
    <row r="503" spans="1:13" ht="14.2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</row>
    <row r="504" spans="1:13" ht="14.2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</row>
    <row r="505" spans="1:13" ht="14.2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</row>
    <row r="506" spans="1:13" ht="14.2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</row>
    <row r="507" spans="1:13" ht="14.2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</row>
    <row r="508" spans="1:13" ht="14.2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</row>
    <row r="509" spans="1:13" ht="14.2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</row>
    <row r="510" spans="1:13" ht="14.2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</row>
    <row r="511" spans="1:13" ht="14.2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</row>
    <row r="512" spans="1:13" ht="14.2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</row>
    <row r="513" spans="1:13" ht="14.2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</row>
    <row r="514" spans="1:13" ht="14.2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</row>
    <row r="515" spans="1:13" ht="14.2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</row>
    <row r="516" spans="1:13" ht="14.2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</row>
    <row r="517" spans="1:13" ht="14.2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</row>
    <row r="518" spans="1:13" ht="14.2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</row>
    <row r="519" spans="1:13" ht="14.2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</row>
    <row r="520" spans="1:13" ht="14.2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</row>
    <row r="521" spans="1:13" ht="14.2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</row>
    <row r="522" spans="1:13" ht="14.2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</row>
    <row r="523" spans="1:13" ht="14.2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</row>
    <row r="524" spans="1:13" ht="14.2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</row>
    <row r="525" spans="1:13" ht="14.2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</row>
    <row r="526" spans="1:13" ht="14.2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</row>
    <row r="527" spans="1:13" ht="14.2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</row>
    <row r="528" spans="1:13" ht="14.2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</row>
    <row r="529" spans="1:13" ht="14.2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</row>
    <row r="530" spans="1:13" ht="14.2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</row>
    <row r="531" spans="1:13" ht="14.2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</row>
    <row r="532" spans="1:13" ht="14.2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</row>
    <row r="533" spans="1:13" ht="14.2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</row>
    <row r="534" spans="1:13" ht="14.2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</row>
    <row r="535" spans="1:13" ht="14.2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</row>
    <row r="536" spans="1:13" ht="14.2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</row>
    <row r="537" spans="1:13" ht="14.2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</row>
    <row r="538" spans="1:13" ht="14.2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</row>
    <row r="539" spans="1:13" ht="14.2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</row>
    <row r="540" spans="1:13" ht="14.2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</row>
    <row r="541" spans="1:13" ht="14.2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</row>
    <row r="542" spans="1:13" ht="14.2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</row>
    <row r="543" spans="1:13" ht="14.2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</row>
    <row r="544" spans="1:13" ht="14.2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</row>
    <row r="545" spans="1:13" ht="14.2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</row>
    <row r="546" spans="1:13" ht="14.2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</row>
    <row r="547" spans="1:13" ht="14.2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</row>
    <row r="548" spans="1:13" ht="14.2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</row>
    <row r="549" spans="1:13" ht="14.2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</row>
    <row r="550" spans="1:13" ht="14.2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</row>
    <row r="551" spans="1:13" ht="14.2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</row>
    <row r="552" spans="1:13" ht="14.2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</row>
    <row r="553" spans="1:13" ht="14.2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</row>
    <row r="554" spans="1:13" ht="14.2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</row>
    <row r="555" spans="1:13" ht="14.2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</row>
    <row r="556" spans="1:13" ht="14.2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</row>
    <row r="557" spans="1:13" ht="14.2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</row>
    <row r="558" spans="1:13" ht="14.2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</row>
    <row r="559" spans="1:13" ht="14.2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</row>
    <row r="560" spans="1:13" ht="14.2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</row>
    <row r="561" spans="1:13" ht="14.2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</row>
    <row r="562" spans="1:13" ht="14.2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</row>
    <row r="563" spans="1:13" ht="14.2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</row>
    <row r="564" spans="1:13" ht="14.2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</row>
    <row r="565" spans="1:13" ht="14.2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</row>
    <row r="566" spans="1:13" ht="14.2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</row>
    <row r="567" spans="1:13" ht="14.2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</row>
    <row r="568" spans="1:13" ht="14.2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</row>
    <row r="569" spans="1:13" ht="14.2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</row>
    <row r="570" spans="1:13" ht="14.2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</row>
    <row r="571" spans="1:13" ht="14.2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</row>
    <row r="572" spans="1:13" ht="14.2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</row>
    <row r="573" spans="1:13" ht="14.2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</row>
    <row r="574" spans="1:13" ht="14.2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</row>
    <row r="575" spans="1:13" ht="14.2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</row>
    <row r="576" spans="1:13" ht="14.2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</row>
    <row r="577" spans="1:13" ht="14.2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</row>
    <row r="578" spans="1:13" ht="14.2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</row>
    <row r="579" spans="1:13" ht="14.2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</row>
    <row r="580" spans="1:13" ht="14.2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</row>
    <row r="581" spans="1:13" ht="14.2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</row>
    <row r="582" spans="1:13" ht="14.2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</row>
    <row r="583" spans="1:13" ht="14.2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</row>
    <row r="584" spans="1:13" ht="14.2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</row>
    <row r="585" spans="1:13" ht="14.2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</row>
    <row r="586" spans="1:13" ht="14.2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</row>
    <row r="587" spans="1:13" ht="14.2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</row>
    <row r="588" spans="1:13" ht="14.2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</row>
    <row r="589" spans="1:13" ht="14.2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</row>
    <row r="590" spans="1:13" ht="14.2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</row>
    <row r="591" spans="1:13" ht="14.2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</row>
    <row r="592" spans="1:13" ht="14.2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</row>
    <row r="593" spans="1:13" ht="14.2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</row>
    <row r="594" spans="1:13" ht="14.2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</row>
    <row r="595" spans="1:13" ht="14.2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</row>
    <row r="596" spans="1:13" ht="14.2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</row>
    <row r="597" spans="1:13" ht="14.2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</row>
    <row r="598" spans="1:13" ht="14.2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</row>
    <row r="599" spans="1:13" ht="14.2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</row>
    <row r="600" spans="1:13" ht="14.2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</row>
    <row r="601" spans="1:13" ht="14.2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</row>
    <row r="602" spans="1:13" ht="14.2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</row>
    <row r="603" spans="1:13" ht="14.2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</row>
    <row r="604" spans="1:13" ht="14.2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</row>
    <row r="605" spans="1:13" ht="14.2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</row>
    <row r="606" spans="1:13" ht="14.2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</row>
    <row r="607" spans="1:13" ht="14.2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</row>
    <row r="608" spans="1:13" ht="14.2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</row>
    <row r="609" spans="1:13" ht="14.2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</row>
    <row r="610" spans="1:13" ht="14.2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</row>
    <row r="611" spans="1:13" ht="14.2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</row>
    <row r="612" spans="1:13" ht="14.2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</row>
    <row r="613" spans="1:13" ht="14.2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</row>
    <row r="614" spans="1:13" ht="14.2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</row>
    <row r="615" spans="1:13" ht="14.2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</row>
    <row r="616" spans="1:13" ht="14.2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</row>
    <row r="617" spans="1:13" ht="14.2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</row>
    <row r="618" spans="1:13" ht="14.2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</row>
    <row r="619" spans="1:13" ht="14.2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</row>
    <row r="620" spans="1:13" ht="14.2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</row>
    <row r="621" spans="1:13" ht="14.2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</row>
    <row r="622" spans="1:13" ht="14.2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</row>
    <row r="623" spans="1:13" ht="14.2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</row>
    <row r="624" spans="1:13" ht="14.2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</row>
    <row r="625" spans="1:13" ht="14.2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</row>
    <row r="626" spans="1:13" ht="14.2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</row>
    <row r="627" spans="1:13" ht="14.2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</row>
    <row r="628" spans="1:13" ht="14.2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</row>
    <row r="629" spans="1:13" ht="14.2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</row>
    <row r="630" spans="1:13" ht="14.2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</row>
    <row r="631" spans="1:13" ht="14.2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</row>
    <row r="632" spans="1:13" ht="14.2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</row>
    <row r="633" spans="1:13" ht="14.2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</row>
    <row r="634" spans="1:13" ht="14.2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</row>
    <row r="635" spans="1:13" ht="14.2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</row>
    <row r="636" spans="1:13" ht="14.2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</row>
    <row r="637" spans="1:13" ht="14.2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</row>
    <row r="638" spans="1:13" ht="14.2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</row>
    <row r="639" spans="1:13" ht="14.2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</row>
    <row r="640" spans="1:13" ht="14.2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</row>
    <row r="641" spans="1:13" ht="14.2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</row>
    <row r="642" spans="1:13" ht="14.2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</row>
    <row r="643" spans="1:13" ht="14.2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</row>
    <row r="644" spans="1:13" ht="14.2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</row>
    <row r="645" spans="1:13" ht="14.2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</row>
    <row r="646" spans="1:13" ht="14.2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</row>
    <row r="647" spans="1:13" ht="14.2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</row>
    <row r="648" spans="1:13" ht="14.2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</row>
    <row r="649" spans="1:13" ht="14.2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</row>
    <row r="650" spans="1:13" ht="14.2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</row>
    <row r="651" spans="1:13" ht="14.2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</row>
    <row r="652" spans="1:13" ht="14.2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</row>
    <row r="653" spans="1:13" ht="14.2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</row>
    <row r="654" spans="1:13" ht="14.2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</row>
    <row r="655" spans="1:13" ht="14.2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</row>
    <row r="656" spans="1:13" ht="14.2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</row>
    <row r="657" spans="1:13" ht="14.2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</row>
    <row r="658" spans="1:13" ht="14.2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</row>
    <row r="659" spans="1:13" ht="14.2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</row>
    <row r="660" spans="1:13" ht="14.2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</row>
    <row r="661" spans="1:13" ht="14.2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</row>
    <row r="662" spans="1:13" ht="14.2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</row>
    <row r="663" spans="1:13" ht="14.2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</row>
    <row r="664" spans="1:13" ht="14.2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</row>
    <row r="665" spans="1:13" ht="14.2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</row>
    <row r="666" spans="1:13" ht="14.2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</row>
    <row r="667" spans="1:13" ht="14.2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</row>
    <row r="668" spans="1:13" ht="14.2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</row>
    <row r="669" spans="1:13" ht="14.2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</row>
    <row r="670" spans="1:13" ht="14.2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</row>
    <row r="671" spans="1:13" ht="14.2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</row>
    <row r="672" spans="1:13" ht="14.2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</row>
    <row r="673" spans="1:13" ht="14.2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</row>
    <row r="674" spans="1:13" ht="14.2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</row>
    <row r="675" spans="1:13" ht="14.2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</row>
    <row r="676" spans="1:13" ht="14.2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</row>
    <row r="677" spans="1:13" ht="14.2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</row>
    <row r="678" spans="1:13" ht="14.2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</row>
    <row r="679" spans="1:13" ht="14.2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</row>
    <row r="680" spans="1:13" ht="14.2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</row>
    <row r="681" spans="1:13" ht="14.2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</row>
    <row r="682" spans="1:13" ht="14.2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</row>
    <row r="683" spans="1:13" ht="14.2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</row>
    <row r="684" spans="1:13" ht="14.2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</row>
    <row r="685" spans="1:13" ht="14.2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</row>
    <row r="686" spans="1:13" ht="14.2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</row>
    <row r="687" spans="1:13" ht="14.2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</row>
    <row r="688" spans="1:13" ht="14.2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</row>
    <row r="689" spans="1:13" ht="14.2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</row>
    <row r="690" spans="1:13" ht="14.2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</row>
    <row r="691" spans="1:13" ht="14.2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</row>
    <row r="692" spans="1:13" ht="14.2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</row>
    <row r="693" spans="1:13" ht="14.2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</row>
    <row r="694" spans="1:13" ht="14.2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</row>
    <row r="695" spans="1:13" ht="14.2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</row>
    <row r="696" spans="1:13" ht="14.2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</row>
    <row r="697" spans="1:13" ht="14.2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</row>
    <row r="698" spans="1:13" ht="14.2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</row>
    <row r="699" spans="1:13" ht="14.2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</row>
    <row r="700" spans="1:13" ht="14.2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</row>
    <row r="701" spans="1:13" ht="14.2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</row>
    <row r="702" spans="1:13" ht="14.2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</row>
    <row r="703" spans="1:13" ht="14.2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</row>
    <row r="704" spans="1:13" ht="14.2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</row>
    <row r="705" spans="1:13" ht="14.2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</row>
    <row r="706" spans="1:13" ht="14.2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</row>
    <row r="707" spans="1:13" ht="14.2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</row>
    <row r="708" spans="1:13" ht="14.2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</row>
    <row r="709" spans="1:13" ht="14.2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</row>
    <row r="710" spans="1:13" ht="14.2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</row>
    <row r="711" spans="1:13" ht="14.2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</row>
    <row r="712" spans="1:13" ht="14.2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</row>
    <row r="713" spans="1:13" ht="14.2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</row>
    <row r="714" spans="1:13" ht="14.2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</row>
    <row r="715" spans="1:13" ht="14.2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</row>
    <row r="716" spans="1:13" ht="14.2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</row>
    <row r="717" spans="1:13" ht="14.2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</row>
    <row r="718" spans="1:13" ht="14.2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</row>
    <row r="719" spans="1:13" ht="14.2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</row>
    <row r="720" spans="1:13" ht="14.2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</row>
    <row r="721" spans="1:13" ht="14.2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</row>
    <row r="722" spans="1:13" ht="14.2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</row>
    <row r="723" spans="1:13" ht="14.2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</row>
    <row r="724" spans="1:13" ht="14.2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</row>
    <row r="725" spans="1:13" ht="14.2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</row>
    <row r="726" spans="1:13" ht="14.2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</row>
    <row r="727" spans="1:13" ht="14.2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</row>
    <row r="728" spans="1:13" ht="14.2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</row>
    <row r="729" spans="1:13" ht="14.2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</row>
    <row r="730" spans="1:13" ht="14.2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</row>
    <row r="731" spans="1:13" ht="14.2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</row>
    <row r="732" spans="1:13" ht="14.2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</row>
    <row r="733" spans="1:13" ht="14.2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</row>
    <row r="734" spans="1:13" ht="14.2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</row>
    <row r="735" spans="1:13" ht="14.2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</row>
    <row r="736" spans="1:13" ht="14.2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</row>
    <row r="737" spans="1:13" ht="14.2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</row>
    <row r="738" spans="1:13" ht="14.2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</row>
    <row r="739" spans="1:13" ht="14.2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</row>
    <row r="740" spans="1:13" ht="14.2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</row>
    <row r="741" spans="1:13" ht="14.2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</row>
    <row r="742" spans="1:13" ht="14.2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</row>
    <row r="743" spans="1:13" ht="14.2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</row>
    <row r="744" spans="1:13" ht="14.2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</row>
    <row r="745" spans="1:13" ht="14.2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</row>
    <row r="746" spans="1:13" ht="14.2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</row>
    <row r="747" spans="1:13" ht="14.2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</row>
    <row r="748" spans="1:13" ht="14.2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</row>
    <row r="749" spans="1:13" ht="14.2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</row>
    <row r="750" spans="1:13" ht="14.2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</row>
    <row r="751" spans="1:13" ht="14.2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</row>
    <row r="752" spans="1:13" ht="14.2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</row>
    <row r="753" spans="1:13" ht="14.2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</row>
    <row r="754" spans="1:13" ht="14.2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</row>
    <row r="755" spans="1:13" ht="14.2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</row>
    <row r="756" spans="1:13" ht="14.2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</row>
    <row r="757" spans="1:13" ht="14.2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</row>
    <row r="758" spans="1:13" ht="14.2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</row>
    <row r="759" spans="1:13" ht="14.2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</row>
    <row r="760" spans="1:13" ht="14.2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</row>
    <row r="761" spans="1:13" ht="14.2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</row>
    <row r="762" spans="1:13" ht="14.2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</row>
    <row r="763" spans="1:13" ht="14.2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</row>
    <row r="764" spans="1:13" ht="14.2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</row>
    <row r="765" spans="1:13" ht="14.2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</row>
    <row r="766" spans="1:13" ht="14.2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</row>
    <row r="767" spans="1:13" ht="14.2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</row>
    <row r="768" spans="1:13" ht="14.2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</row>
    <row r="769" spans="1:13" ht="14.2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</row>
    <row r="770" spans="1:13" ht="14.2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</row>
    <row r="771" spans="1:13" ht="14.2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</row>
    <row r="772" spans="1:13" ht="14.2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</row>
    <row r="773" spans="1:13" ht="14.2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</row>
    <row r="774" spans="1:13" ht="14.2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</row>
    <row r="775" spans="1:13" ht="14.2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</row>
    <row r="776" spans="1:13" ht="14.2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</row>
    <row r="777" spans="1:13" ht="14.2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</row>
    <row r="778" spans="1:13" ht="14.2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</row>
    <row r="779" spans="1:13" ht="14.2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</row>
    <row r="780" spans="1:13" ht="14.2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</row>
    <row r="781" spans="1:13" ht="14.2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</row>
    <row r="782" spans="1:13" ht="14.2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</row>
    <row r="783" spans="1:13" ht="14.2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</row>
    <row r="784" spans="1:13" ht="14.2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</row>
    <row r="785" spans="1:13" ht="14.2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</row>
    <row r="786" spans="1:13" ht="14.2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</row>
    <row r="787" spans="1:13" ht="14.2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</row>
    <row r="788" spans="1:13" ht="14.2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</row>
    <row r="789" spans="1:13" ht="14.2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</row>
    <row r="790" spans="1:13" ht="14.2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</row>
    <row r="791" spans="1:13" ht="14.2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</row>
    <row r="792" spans="1:13" ht="14.2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</row>
    <row r="793" spans="1:13" ht="14.2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</row>
    <row r="794" spans="1:13" ht="14.2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</row>
    <row r="795" spans="1:13" ht="14.2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</row>
    <row r="796" spans="1:13" ht="14.2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</row>
    <row r="797" spans="1:13" ht="14.2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</row>
    <row r="798" spans="1:13" ht="14.2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</row>
    <row r="799" spans="1:13" ht="14.2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</row>
    <row r="800" spans="1:13" ht="14.2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</row>
    <row r="801" spans="1:13" ht="14.2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</row>
    <row r="802" spans="1:13" ht="14.2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</row>
    <row r="803" spans="1:13" ht="14.2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</row>
    <row r="804" spans="1:13" ht="14.2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</row>
    <row r="805" spans="1:13" ht="14.2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</row>
    <row r="806" spans="1:13" ht="14.2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</row>
    <row r="807" spans="1:13" ht="14.2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</row>
    <row r="808" spans="1:13" ht="14.2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</row>
    <row r="809" spans="1:13" ht="14.2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</row>
    <row r="810" spans="1:13" ht="14.2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</row>
    <row r="811" spans="1:13" ht="14.2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</row>
    <row r="812" spans="1:13" ht="14.2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</row>
    <row r="813" spans="1:13" ht="14.2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</row>
    <row r="814" spans="1:13" ht="14.2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</row>
    <row r="815" spans="1:13" ht="14.2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</row>
    <row r="816" spans="1:13" ht="14.2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</row>
    <row r="817" spans="1:13" ht="14.2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</row>
    <row r="818" spans="1:13" ht="14.2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</row>
    <row r="819" spans="1:13" ht="14.2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</row>
    <row r="820" spans="1:13" ht="14.2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</row>
    <row r="821" spans="1:13" ht="14.2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</row>
    <row r="822" spans="1:13" ht="14.2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</row>
    <row r="823" spans="1:13" ht="14.2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</row>
    <row r="824" spans="1:13" ht="14.2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</row>
    <row r="825" spans="1:13" ht="14.2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</row>
    <row r="826" spans="1:13" ht="14.2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</row>
    <row r="827" spans="1:13" ht="14.2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</row>
    <row r="828" spans="1:13" ht="14.2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</row>
    <row r="829" spans="1:13" ht="14.2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</row>
    <row r="830" spans="1:13" ht="14.2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</row>
    <row r="831" spans="1:13" ht="14.2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</row>
    <row r="832" spans="1:13" ht="14.2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</row>
    <row r="833" spans="1:13" ht="14.2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</row>
    <row r="834" spans="1:13" ht="14.2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</row>
    <row r="835" spans="1:13" ht="14.2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</row>
    <row r="836" spans="1:13" ht="14.2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</row>
    <row r="837" spans="1:13" ht="14.2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</row>
    <row r="838" spans="1:13" ht="14.2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</row>
    <row r="839" spans="1:13" ht="14.2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</row>
    <row r="840" spans="1:13" ht="14.2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</row>
    <row r="841" spans="1:13" ht="14.2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</row>
    <row r="842" spans="1:13" ht="14.2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</row>
    <row r="843" spans="1:13" ht="14.2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</row>
    <row r="844" spans="1:13" ht="14.2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</row>
    <row r="845" spans="1:13" ht="14.2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</row>
    <row r="846" spans="1:13" ht="14.2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</row>
    <row r="847" spans="1:13" ht="14.2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</row>
    <row r="848" spans="1:13" ht="14.2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</row>
    <row r="849" spans="1:13" ht="14.2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</row>
    <row r="850" spans="1:13" ht="14.2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</row>
    <row r="851" spans="1:13" ht="14.2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</row>
    <row r="852" spans="1:13" ht="14.2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</row>
    <row r="853" spans="1:13" ht="14.2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</row>
    <row r="854" spans="1:13" ht="14.2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</row>
    <row r="855" spans="1:13" ht="14.2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</row>
    <row r="856" spans="1:13" ht="14.2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</row>
    <row r="857" spans="1:13" ht="14.2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</row>
    <row r="858" spans="1:13" ht="14.2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</row>
    <row r="859" spans="1:13" ht="14.2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</row>
    <row r="860" spans="1:13" ht="14.2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</row>
    <row r="861" spans="1:13" ht="14.2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</row>
    <row r="862" spans="1:13" ht="14.2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</row>
    <row r="863" spans="1:13" ht="14.2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</row>
    <row r="864" spans="1:13" ht="14.2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</row>
    <row r="865" spans="1:13" ht="14.2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</row>
    <row r="866" spans="1:13" ht="14.2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</row>
    <row r="867" spans="1:13" ht="14.2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</row>
    <row r="868" spans="1:13" ht="14.2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</row>
    <row r="869" spans="1:13" ht="14.2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</row>
    <row r="870" spans="1:13" ht="14.2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</row>
    <row r="871" spans="1:13" ht="14.2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</row>
    <row r="872" spans="1:13" ht="14.2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</row>
    <row r="873" spans="1:13" ht="14.2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</row>
    <row r="874" spans="1:13" ht="14.2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</row>
    <row r="875" spans="1:13" ht="14.2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</row>
    <row r="876" spans="1:13" ht="14.2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</row>
    <row r="877" spans="1:13" ht="14.2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</row>
    <row r="878" spans="1:13" ht="14.2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</row>
    <row r="879" spans="1:13" ht="14.2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</row>
    <row r="880" spans="1:13" ht="14.2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</row>
    <row r="881" spans="1:13" ht="14.2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</row>
    <row r="882" spans="1:13" ht="14.2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</row>
    <row r="883" spans="1:13" ht="14.2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</row>
    <row r="884" spans="1:13" ht="14.2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</row>
    <row r="885" spans="1:13" ht="14.2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</row>
    <row r="886" spans="1:13" ht="14.2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</row>
    <row r="887" spans="1:13" ht="14.2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</row>
    <row r="888" spans="1:13" ht="14.2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</row>
    <row r="889" spans="1:13" ht="14.2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</row>
    <row r="890" spans="1:13" ht="14.2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</row>
    <row r="891" spans="1:13" ht="14.2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</row>
    <row r="892" spans="1:13" ht="14.2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</row>
    <row r="893" spans="1:13" ht="14.2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</row>
    <row r="894" spans="1:13" ht="14.2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</row>
    <row r="895" spans="1:13" ht="14.2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</row>
    <row r="896" spans="1:13" ht="14.2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</row>
    <row r="897" spans="1:13" ht="14.2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</row>
    <row r="898" spans="1:13" ht="14.2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</row>
    <row r="899" spans="1:13" ht="14.2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</row>
    <row r="900" spans="1:13" ht="14.2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</row>
    <row r="901" spans="1:13" ht="14.2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</row>
    <row r="902" spans="1:13" ht="14.2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</row>
    <row r="903" spans="1:13" ht="14.2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</row>
    <row r="904" spans="1:13" ht="14.2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</row>
    <row r="905" spans="1:13" ht="14.2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</row>
    <row r="906" spans="1:13" ht="14.2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</row>
    <row r="907" spans="1:13" ht="14.2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</row>
    <row r="908" spans="1:13" ht="14.2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</row>
    <row r="909" spans="1:13" ht="14.2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</row>
    <row r="910" spans="1:13" ht="14.2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</row>
    <row r="911" spans="1:13" ht="14.2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</row>
    <row r="912" spans="1:13" ht="14.2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</row>
    <row r="913" spans="1:13" ht="14.2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</row>
    <row r="914" spans="1:13" ht="14.2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</row>
    <row r="915" spans="1:13" ht="14.2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</row>
    <row r="916" spans="1:13" ht="14.2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</row>
    <row r="917" spans="1:13" ht="14.2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</row>
    <row r="918" spans="1:13" ht="14.2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</row>
    <row r="919" spans="1:13" ht="14.2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</row>
    <row r="920" spans="1:13" ht="14.2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</row>
    <row r="921" spans="1:13" ht="14.2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</row>
    <row r="922" spans="1:13" ht="14.2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</row>
    <row r="923" spans="1:13" ht="14.2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</row>
    <row r="924" spans="1:13" ht="14.2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</row>
    <row r="925" spans="1:13" ht="14.2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</row>
    <row r="926" spans="1:13" ht="14.2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</row>
    <row r="927" spans="1:13" ht="14.2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</row>
    <row r="928" spans="1:13" ht="14.2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</row>
    <row r="929" spans="1:13" ht="14.2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</row>
    <row r="930" spans="1:13" ht="14.2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</row>
    <row r="931" spans="1:13" ht="14.2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</row>
    <row r="932" spans="1:13" ht="14.2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</row>
    <row r="933" spans="1:13" ht="14.2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</row>
    <row r="934" spans="1:13" ht="14.2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</row>
    <row r="935" spans="1:13" ht="14.2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</row>
    <row r="936" spans="1:13" ht="14.2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</row>
    <row r="937" spans="1:13" ht="14.2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</row>
    <row r="938" spans="1:13" ht="14.2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</row>
    <row r="939" spans="1:13" ht="14.2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</row>
    <row r="940" spans="1:13" ht="14.2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</row>
    <row r="941" spans="1:13" ht="14.2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</row>
    <row r="942" spans="1:13" ht="14.2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</row>
    <row r="943" spans="1:13" ht="14.2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</row>
    <row r="944" spans="1:13" ht="14.2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</row>
    <row r="945" spans="1:13" ht="14.2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</row>
    <row r="946" spans="1:13" ht="14.2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</row>
    <row r="947" spans="1:13" ht="14.2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</row>
    <row r="948" spans="1:13" ht="14.2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</row>
    <row r="949" spans="1:13" ht="14.2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</row>
    <row r="950" spans="1:13" ht="14.2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</row>
    <row r="951" spans="1:13" ht="14.2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</row>
    <row r="952" spans="1:13" ht="14.2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</row>
    <row r="953" spans="1:13" ht="14.2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</row>
    <row r="954" spans="1:13" ht="14.2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</row>
    <row r="955" spans="1:13" ht="14.2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</row>
    <row r="956" spans="1:13" ht="14.2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</row>
    <row r="957" spans="1:13" ht="14.2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</row>
    <row r="958" spans="1:13" ht="14.2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</row>
    <row r="959" spans="1:13" ht="14.2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</row>
    <row r="960" spans="1:13" ht="14.2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</row>
    <row r="961" spans="1:13" ht="14.2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</row>
    <row r="962" spans="1:13" ht="14.2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</row>
    <row r="963" spans="1:13" ht="14.2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</row>
    <row r="964" spans="1:13" ht="14.2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</row>
    <row r="965" spans="1:13" ht="14.2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</row>
    <row r="966" spans="1:13" ht="14.2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</row>
    <row r="967" spans="1:13" ht="14.2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</row>
    <row r="968" spans="1:13" ht="14.2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</row>
    <row r="969" spans="1:13" ht="14.2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</row>
    <row r="970" spans="1:13" ht="14.2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</row>
    <row r="971" spans="1:13" ht="14.2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</row>
    <row r="972" spans="1:13" ht="14.2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</row>
    <row r="973" spans="1:13" ht="14.2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</row>
    <row r="974" spans="1:13" ht="14.2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</row>
    <row r="975" spans="1:13" ht="14.2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</row>
    <row r="976" spans="1:13" ht="14.2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</row>
    <row r="977" spans="1:13" ht="14.2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</row>
    <row r="978" spans="1:13" ht="14.2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</row>
    <row r="979" spans="1:13" ht="14.2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</row>
    <row r="980" spans="1:13" ht="14.2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</row>
    <row r="981" spans="1:13" ht="14.2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</row>
    <row r="982" spans="1:13" ht="14.2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</row>
    <row r="983" spans="1:13" ht="14.2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</row>
    <row r="984" spans="1:13" ht="14.2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</row>
    <row r="985" spans="1:13" ht="14.2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</row>
    <row r="986" spans="1:13" ht="14.2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</row>
    <row r="987" spans="1:13" ht="14.2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</row>
    <row r="988" spans="1:13" ht="14.2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</row>
    <row r="989" spans="1:13" ht="14.2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</row>
    <row r="990" spans="1:13" ht="14.2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</row>
    <row r="991" spans="1:13" ht="14.2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</row>
    <row r="992" spans="1:13" ht="14.2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</row>
    <row r="993" spans="1:13" ht="14.2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</row>
    <row r="994" spans="1:13" ht="14.2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</row>
    <row r="995" spans="1:13" ht="14.2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</row>
    <row r="996" spans="1:13" ht="14.2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</row>
    <row r="997" spans="1:13" ht="14.2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</row>
    <row r="998" spans="1:13" ht="14.2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</row>
    <row r="999" spans="1:13" ht="14.2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</row>
    <row r="1000" spans="1:13" ht="14.2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</row>
  </sheetData>
  <autoFilter ref="A1:M406" xr:uid="{00000000-0009-0000-0000-000011000000}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000"/>
  <sheetViews>
    <sheetView workbookViewId="0"/>
  </sheetViews>
  <sheetFormatPr defaultColWidth="14.453125" defaultRowHeight="15" customHeight="1"/>
  <cols>
    <col min="1" max="1" width="9" customWidth="1"/>
    <col min="2" max="13" width="5.54296875" customWidth="1"/>
    <col min="14" max="14" width="9" customWidth="1"/>
    <col min="15" max="25" width="5.54296875" customWidth="1"/>
    <col min="26" max="48" width="9" customWidth="1"/>
  </cols>
  <sheetData>
    <row r="1" spans="1:30" ht="14.25" customHeight="1">
      <c r="A1" s="31" t="s">
        <v>59</v>
      </c>
      <c r="B1" s="31"/>
      <c r="C1" s="31"/>
      <c r="D1" s="31"/>
      <c r="E1" s="31"/>
      <c r="F1" s="31"/>
      <c r="G1" s="31"/>
      <c r="H1" s="31"/>
      <c r="I1" s="31"/>
      <c r="J1" s="31"/>
      <c r="K1" s="30"/>
      <c r="L1" s="30"/>
      <c r="M1" s="30"/>
    </row>
    <row r="2" spans="1:30" ht="14.25" customHeight="1">
      <c r="A2" s="31"/>
      <c r="B2" s="31"/>
      <c r="C2" s="31"/>
      <c r="D2" s="31"/>
      <c r="E2" s="31"/>
      <c r="F2" s="31"/>
      <c r="G2" s="31"/>
      <c r="H2" s="31"/>
      <c r="I2" s="31"/>
      <c r="J2" s="31"/>
      <c r="K2" s="30"/>
      <c r="L2" s="30"/>
      <c r="M2" s="30"/>
    </row>
    <row r="3" spans="1:30" ht="14.25" customHeight="1">
      <c r="A3" s="31" t="s">
        <v>60</v>
      </c>
      <c r="B3" s="31"/>
      <c r="C3" s="31"/>
      <c r="D3" s="31"/>
      <c r="E3" s="31"/>
      <c r="F3" s="31"/>
      <c r="G3" s="31"/>
      <c r="H3" s="31"/>
      <c r="I3" s="31" t="s">
        <v>383</v>
      </c>
      <c r="J3" s="31"/>
      <c r="K3" s="30"/>
      <c r="L3" s="30"/>
      <c r="M3" s="30"/>
    </row>
    <row r="4" spans="1:30" ht="14.25" customHeight="1">
      <c r="A4" s="31" t="s">
        <v>384</v>
      </c>
      <c r="B4" s="31"/>
      <c r="C4" s="31"/>
      <c r="D4" s="31"/>
      <c r="E4" s="31"/>
      <c r="F4" s="31"/>
      <c r="G4" s="31"/>
      <c r="H4" s="31"/>
      <c r="I4" s="31" t="s">
        <v>385</v>
      </c>
      <c r="J4" s="31"/>
      <c r="K4" s="30"/>
      <c r="L4" s="30"/>
      <c r="M4" s="30"/>
    </row>
    <row r="5" spans="1:30" ht="14.25" customHeight="1">
      <c r="A5" s="31" t="s">
        <v>386</v>
      </c>
      <c r="B5" s="31"/>
      <c r="C5" s="31"/>
      <c r="D5" s="31"/>
      <c r="E5" s="31"/>
      <c r="F5" s="31"/>
      <c r="G5" s="31"/>
      <c r="H5" s="31"/>
      <c r="I5" s="31" t="s">
        <v>186</v>
      </c>
      <c r="J5" s="31"/>
      <c r="K5" s="30"/>
      <c r="L5" s="30"/>
      <c r="M5" s="30"/>
    </row>
    <row r="6" spans="1:30" ht="14.2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</row>
    <row r="7" spans="1:30" ht="14.2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30" ht="14.25" customHeight="1">
      <c r="A8" s="30" t="s">
        <v>66</v>
      </c>
      <c r="B8" s="30" t="s">
        <v>67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AB8" s="32" t="s">
        <v>68</v>
      </c>
      <c r="AC8" s="32"/>
      <c r="AD8" s="32"/>
    </row>
    <row r="9" spans="1:30" ht="14.25" customHeight="1">
      <c r="A9" s="30"/>
      <c r="B9" s="30" t="s">
        <v>69</v>
      </c>
      <c r="C9" s="30" t="s">
        <v>70</v>
      </c>
      <c r="D9" s="30" t="s">
        <v>71</v>
      </c>
      <c r="E9" s="30" t="s">
        <v>72</v>
      </c>
      <c r="F9" s="30" t="s">
        <v>73</v>
      </c>
      <c r="G9" s="30" t="s">
        <v>74</v>
      </c>
      <c r="H9" s="30" t="s">
        <v>75</v>
      </c>
      <c r="I9" s="30" t="s">
        <v>76</v>
      </c>
      <c r="J9" s="30" t="s">
        <v>77</v>
      </c>
      <c r="K9" s="30" t="s">
        <v>78</v>
      </c>
      <c r="L9" s="30" t="s">
        <v>79</v>
      </c>
      <c r="M9" s="30" t="s">
        <v>80</v>
      </c>
      <c r="O9" s="30" t="s">
        <v>81</v>
      </c>
      <c r="P9" s="30">
        <v>2013</v>
      </c>
      <c r="Q9" s="30">
        <v>2014</v>
      </c>
      <c r="R9" s="30">
        <v>2015</v>
      </c>
      <c r="S9" s="30">
        <v>2016</v>
      </c>
      <c r="T9" s="30">
        <v>2017</v>
      </c>
      <c r="U9" s="30">
        <v>2018</v>
      </c>
      <c r="V9" s="30">
        <v>2019</v>
      </c>
      <c r="W9" s="30">
        <v>2020</v>
      </c>
      <c r="X9" s="30">
        <v>2021</v>
      </c>
      <c r="Y9" s="30">
        <v>2022</v>
      </c>
      <c r="Z9" s="34" t="s">
        <v>82</v>
      </c>
      <c r="AB9" s="33">
        <v>2020</v>
      </c>
      <c r="AC9" s="33">
        <v>2021</v>
      </c>
      <c r="AD9" s="33">
        <v>2022</v>
      </c>
    </row>
    <row r="10" spans="1:30" ht="14.25" customHeight="1">
      <c r="A10" s="30">
        <v>1</v>
      </c>
      <c r="B10" s="30" t="s">
        <v>83</v>
      </c>
      <c r="C10" s="30" t="s">
        <v>83</v>
      </c>
      <c r="D10" s="30" t="s">
        <v>83</v>
      </c>
      <c r="E10" s="30" t="s">
        <v>83</v>
      </c>
      <c r="F10" s="30">
        <v>11</v>
      </c>
      <c r="G10" s="30" t="s">
        <v>83</v>
      </c>
      <c r="H10" s="30" t="s">
        <v>83</v>
      </c>
      <c r="I10" s="30" t="s">
        <v>83</v>
      </c>
      <c r="J10" s="30" t="s">
        <v>83</v>
      </c>
      <c r="K10" s="30" t="s">
        <v>83</v>
      </c>
      <c r="L10" s="30" t="s">
        <v>83</v>
      </c>
      <c r="M10" s="30">
        <v>34</v>
      </c>
      <c r="O10" s="30" t="s">
        <v>69</v>
      </c>
      <c r="P10" s="30">
        <v>273</v>
      </c>
      <c r="S10" s="34">
        <v>330</v>
      </c>
      <c r="T10" s="34">
        <v>95</v>
      </c>
      <c r="U10" s="34">
        <v>91</v>
      </c>
      <c r="V10" s="34">
        <v>81</v>
      </c>
      <c r="W10" s="34">
        <v>99</v>
      </c>
      <c r="X10" s="34">
        <v>154</v>
      </c>
      <c r="Y10" s="34">
        <v>204</v>
      </c>
      <c r="Z10" s="32">
        <f t="shared" ref="Z10:Z21" si="0">AVERAGE(P10:Y10)</f>
        <v>165.875</v>
      </c>
      <c r="AB10" s="32">
        <f t="shared" ref="AB10:AB21" si="1">((W10-Z10)/Z10)*100</f>
        <v>-40.316503391107759</v>
      </c>
      <c r="AC10" s="32">
        <f t="shared" ref="AC10:AC21" si="2">((X10-Z10)/Z10)*100</f>
        <v>-7.1590052750565185</v>
      </c>
      <c r="AD10" s="32">
        <f t="shared" ref="AD10:AD21" si="3">((Y10-Z10)/Z10)*100</f>
        <v>22.984174830444612</v>
      </c>
    </row>
    <row r="11" spans="1:30" ht="14.25" customHeight="1">
      <c r="A11" s="30">
        <v>2</v>
      </c>
      <c r="B11" s="30" t="s">
        <v>83</v>
      </c>
      <c r="C11" s="30">
        <v>51</v>
      </c>
      <c r="D11" s="30" t="s">
        <v>83</v>
      </c>
      <c r="E11" s="30">
        <v>42</v>
      </c>
      <c r="F11" s="30" t="s">
        <v>83</v>
      </c>
      <c r="G11" s="30" t="s">
        <v>83</v>
      </c>
      <c r="H11" s="30" t="s">
        <v>83</v>
      </c>
      <c r="I11" s="30" t="s">
        <v>83</v>
      </c>
      <c r="J11" s="30" t="s">
        <v>83</v>
      </c>
      <c r="K11" s="30">
        <v>35</v>
      </c>
      <c r="L11" s="30" t="s">
        <v>83</v>
      </c>
      <c r="M11" s="30" t="s">
        <v>83</v>
      </c>
      <c r="O11" s="30" t="s">
        <v>70</v>
      </c>
      <c r="P11" s="30">
        <v>303</v>
      </c>
      <c r="Q11" s="34">
        <v>53</v>
      </c>
      <c r="T11" s="34">
        <v>103</v>
      </c>
      <c r="U11" s="34">
        <v>332</v>
      </c>
      <c r="V11" s="34">
        <v>230</v>
      </c>
      <c r="W11" s="34">
        <v>105</v>
      </c>
      <c r="X11" s="34">
        <v>172</v>
      </c>
      <c r="Y11" s="34">
        <v>166</v>
      </c>
      <c r="Z11" s="32">
        <f t="shared" si="0"/>
        <v>183</v>
      </c>
      <c r="AB11" s="32">
        <f t="shared" si="1"/>
        <v>-42.622950819672127</v>
      </c>
      <c r="AC11" s="32">
        <f t="shared" si="2"/>
        <v>-6.0109289617486334</v>
      </c>
      <c r="AD11" s="32">
        <f t="shared" si="3"/>
        <v>-9.2896174863387984</v>
      </c>
    </row>
    <row r="12" spans="1:30" ht="14.25" customHeight="1">
      <c r="A12" s="30">
        <v>3</v>
      </c>
      <c r="B12" s="30" t="s">
        <v>83</v>
      </c>
      <c r="C12" s="30" t="s">
        <v>83</v>
      </c>
      <c r="D12" s="30" t="s">
        <v>83</v>
      </c>
      <c r="E12" s="30" t="s">
        <v>83</v>
      </c>
      <c r="F12" s="30">
        <v>29</v>
      </c>
      <c r="G12" s="30" t="s">
        <v>83</v>
      </c>
      <c r="H12" s="30">
        <v>17</v>
      </c>
      <c r="I12" s="30" t="s">
        <v>83</v>
      </c>
      <c r="J12" s="30" t="s">
        <v>83</v>
      </c>
      <c r="K12" s="30" t="s">
        <v>83</v>
      </c>
      <c r="L12" s="30">
        <v>46</v>
      </c>
      <c r="M12" s="30">
        <v>14</v>
      </c>
      <c r="O12" s="30" t="s">
        <v>71</v>
      </c>
      <c r="P12" s="30">
        <v>232</v>
      </c>
      <c r="Q12" s="34">
        <v>49</v>
      </c>
      <c r="S12" s="34">
        <v>452</v>
      </c>
      <c r="T12" s="34">
        <v>97</v>
      </c>
      <c r="U12" s="34">
        <v>198</v>
      </c>
      <c r="V12" s="34">
        <v>122</v>
      </c>
      <c r="W12" s="34">
        <v>91</v>
      </c>
      <c r="X12" s="34">
        <v>230</v>
      </c>
      <c r="Y12" s="34">
        <v>180</v>
      </c>
      <c r="Z12" s="32">
        <f t="shared" si="0"/>
        <v>183.44444444444446</v>
      </c>
      <c r="AB12" s="32">
        <f t="shared" si="1"/>
        <v>-50.393700787401571</v>
      </c>
      <c r="AC12" s="32">
        <f t="shared" si="2"/>
        <v>25.378558449424581</v>
      </c>
      <c r="AD12" s="32">
        <f t="shared" si="3"/>
        <v>-1.8776499091459791</v>
      </c>
    </row>
    <row r="13" spans="1:30" ht="14.25" customHeight="1">
      <c r="A13" s="30">
        <v>4</v>
      </c>
      <c r="B13" s="30" t="s">
        <v>83</v>
      </c>
      <c r="C13" s="30">
        <v>3</v>
      </c>
      <c r="D13" s="30">
        <v>10</v>
      </c>
      <c r="E13" s="30" t="s">
        <v>83</v>
      </c>
      <c r="F13" s="30" t="s">
        <v>83</v>
      </c>
      <c r="G13" s="30" t="s">
        <v>83</v>
      </c>
      <c r="H13" s="30" t="s">
        <v>83</v>
      </c>
      <c r="I13" s="30" t="s">
        <v>83</v>
      </c>
      <c r="J13" s="30" t="s">
        <v>83</v>
      </c>
      <c r="K13" s="30">
        <v>25</v>
      </c>
      <c r="L13" s="30" t="s">
        <v>83</v>
      </c>
      <c r="M13" s="30" t="s">
        <v>83</v>
      </c>
      <c r="O13" s="30" t="s">
        <v>72</v>
      </c>
      <c r="P13" s="30">
        <v>294</v>
      </c>
      <c r="Q13" s="34">
        <v>146</v>
      </c>
      <c r="R13" s="34">
        <v>413</v>
      </c>
      <c r="S13" s="34">
        <v>263</v>
      </c>
      <c r="T13" s="34">
        <v>111</v>
      </c>
      <c r="U13" s="34">
        <v>84</v>
      </c>
      <c r="V13" s="34">
        <v>82</v>
      </c>
      <c r="W13" s="34">
        <v>62</v>
      </c>
      <c r="X13" s="34">
        <v>200</v>
      </c>
      <c r="Y13" s="34">
        <v>212</v>
      </c>
      <c r="Z13" s="32">
        <f t="shared" si="0"/>
        <v>186.7</v>
      </c>
      <c r="AB13" s="32">
        <f t="shared" si="1"/>
        <v>-66.791644349223361</v>
      </c>
      <c r="AC13" s="32">
        <f t="shared" si="2"/>
        <v>7.1237279057311254</v>
      </c>
      <c r="AD13" s="32">
        <f t="shared" si="3"/>
        <v>13.551151580074993</v>
      </c>
    </row>
    <row r="14" spans="1:30" ht="14.25" customHeight="1">
      <c r="A14" s="30">
        <v>5</v>
      </c>
      <c r="B14" s="30" t="s">
        <v>83</v>
      </c>
      <c r="C14" s="30">
        <v>35</v>
      </c>
      <c r="D14" s="30">
        <v>7</v>
      </c>
      <c r="E14" s="30">
        <v>16</v>
      </c>
      <c r="F14" s="30" t="s">
        <v>83</v>
      </c>
      <c r="G14" s="30" t="s">
        <v>83</v>
      </c>
      <c r="H14" s="30" t="s">
        <v>83</v>
      </c>
      <c r="I14" s="30" t="s">
        <v>83</v>
      </c>
      <c r="J14" s="30" t="s">
        <v>83</v>
      </c>
      <c r="K14" s="30" t="s">
        <v>83</v>
      </c>
      <c r="L14" s="30" t="s">
        <v>83</v>
      </c>
      <c r="M14" s="30" t="s">
        <v>83</v>
      </c>
      <c r="O14" s="30" t="s">
        <v>15</v>
      </c>
      <c r="P14" s="30">
        <v>185</v>
      </c>
      <c r="Q14" s="34">
        <v>82</v>
      </c>
      <c r="R14" s="34">
        <v>395</v>
      </c>
      <c r="S14" s="34">
        <v>320</v>
      </c>
      <c r="T14" s="34">
        <v>202</v>
      </c>
      <c r="U14" s="34">
        <v>113</v>
      </c>
      <c r="V14" s="34">
        <v>57</v>
      </c>
      <c r="W14" s="34">
        <v>149</v>
      </c>
      <c r="X14" s="34">
        <v>208</v>
      </c>
      <c r="Y14" s="34">
        <v>213</v>
      </c>
      <c r="Z14" s="32">
        <f t="shared" si="0"/>
        <v>192.4</v>
      </c>
      <c r="AB14" s="32">
        <f t="shared" si="1"/>
        <v>-22.55717255717256</v>
      </c>
      <c r="AC14" s="32">
        <f t="shared" si="2"/>
        <v>8.1081081081081052</v>
      </c>
      <c r="AD14" s="32">
        <f t="shared" si="3"/>
        <v>10.706860706860704</v>
      </c>
    </row>
    <row r="15" spans="1:30" ht="14.25" customHeight="1">
      <c r="A15" s="30">
        <v>6</v>
      </c>
      <c r="B15" s="30">
        <v>24</v>
      </c>
      <c r="C15" s="30">
        <v>10</v>
      </c>
      <c r="D15" s="30" t="s">
        <v>83</v>
      </c>
      <c r="E15" s="30" t="s">
        <v>83</v>
      </c>
      <c r="F15" s="30">
        <v>13</v>
      </c>
      <c r="G15" s="30">
        <v>25</v>
      </c>
      <c r="H15" s="30" t="s">
        <v>83</v>
      </c>
      <c r="I15" s="30" t="s">
        <v>83</v>
      </c>
      <c r="J15" s="30">
        <v>25</v>
      </c>
      <c r="K15" s="30" t="s">
        <v>83</v>
      </c>
      <c r="L15" s="30">
        <v>29</v>
      </c>
      <c r="M15" s="30" t="s">
        <v>83</v>
      </c>
      <c r="O15" s="30" t="s">
        <v>74</v>
      </c>
      <c r="P15" s="30">
        <v>78</v>
      </c>
      <c r="Q15" s="34">
        <v>202</v>
      </c>
      <c r="R15" s="34">
        <v>241</v>
      </c>
      <c r="S15" s="34">
        <v>119</v>
      </c>
      <c r="T15" s="34">
        <v>33</v>
      </c>
      <c r="U15" s="34">
        <v>63</v>
      </c>
      <c r="V15" s="34">
        <v>62</v>
      </c>
      <c r="W15" s="34">
        <v>90</v>
      </c>
      <c r="X15" s="34">
        <v>95</v>
      </c>
      <c r="Y15" s="34">
        <v>254</v>
      </c>
      <c r="Z15" s="32">
        <f t="shared" si="0"/>
        <v>123.7</v>
      </c>
      <c r="AB15" s="32">
        <f t="shared" si="1"/>
        <v>-27.243330638641876</v>
      </c>
      <c r="AC15" s="32">
        <f t="shared" si="2"/>
        <v>-23.201293451899758</v>
      </c>
      <c r="AD15" s="32">
        <f t="shared" si="3"/>
        <v>105.33548908649961</v>
      </c>
    </row>
    <row r="16" spans="1:30" ht="14.25" customHeight="1">
      <c r="A16" s="30">
        <v>7</v>
      </c>
      <c r="B16" s="30" t="s">
        <v>83</v>
      </c>
      <c r="C16" s="30">
        <v>13</v>
      </c>
      <c r="D16" s="30" t="s">
        <v>83</v>
      </c>
      <c r="E16" s="30">
        <v>27</v>
      </c>
      <c r="F16" s="30" t="s">
        <v>83</v>
      </c>
      <c r="G16" s="30" t="s">
        <v>83</v>
      </c>
      <c r="H16" s="30" t="s">
        <v>83</v>
      </c>
      <c r="I16" s="30" t="s">
        <v>83</v>
      </c>
      <c r="J16" s="30" t="s">
        <v>83</v>
      </c>
      <c r="K16" s="30" t="s">
        <v>83</v>
      </c>
      <c r="L16" s="30" t="s">
        <v>83</v>
      </c>
      <c r="M16" s="30">
        <v>59</v>
      </c>
      <c r="O16" s="30" t="s">
        <v>75</v>
      </c>
      <c r="P16" s="30">
        <v>55</v>
      </c>
      <c r="Q16" s="34">
        <v>194</v>
      </c>
      <c r="R16" s="34">
        <v>12</v>
      </c>
      <c r="S16" s="34">
        <v>148</v>
      </c>
      <c r="T16" s="34">
        <v>100</v>
      </c>
      <c r="U16" s="34">
        <v>77</v>
      </c>
      <c r="V16" s="34">
        <v>12</v>
      </c>
      <c r="W16" s="34">
        <v>85</v>
      </c>
      <c r="X16" s="34">
        <v>63</v>
      </c>
      <c r="Y16" s="34">
        <v>112</v>
      </c>
      <c r="Z16" s="32">
        <f t="shared" si="0"/>
        <v>85.8</v>
      </c>
      <c r="AB16" s="32">
        <f t="shared" si="1"/>
        <v>-0.93240093240092914</v>
      </c>
      <c r="AC16" s="32">
        <f t="shared" si="2"/>
        <v>-26.573426573426573</v>
      </c>
      <c r="AD16" s="32">
        <f t="shared" si="3"/>
        <v>30.536130536130539</v>
      </c>
    </row>
    <row r="17" spans="1:30" ht="14.25" customHeight="1">
      <c r="A17" s="30">
        <v>8</v>
      </c>
      <c r="B17" s="30" t="s">
        <v>83</v>
      </c>
      <c r="C17" s="30">
        <v>20</v>
      </c>
      <c r="D17" s="30" t="s">
        <v>83</v>
      </c>
      <c r="E17" s="30">
        <v>36</v>
      </c>
      <c r="F17" s="30" t="s">
        <v>83</v>
      </c>
      <c r="G17" s="30" t="s">
        <v>83</v>
      </c>
      <c r="H17" s="30" t="s">
        <v>83</v>
      </c>
      <c r="I17" s="30" t="s">
        <v>83</v>
      </c>
      <c r="J17" s="30" t="s">
        <v>83</v>
      </c>
      <c r="K17" s="30">
        <v>47</v>
      </c>
      <c r="L17" s="30" t="s">
        <v>83</v>
      </c>
      <c r="M17" s="30" t="s">
        <v>83</v>
      </c>
      <c r="O17" s="30" t="s">
        <v>84</v>
      </c>
      <c r="P17" s="30">
        <v>74</v>
      </c>
      <c r="R17" s="34">
        <v>112</v>
      </c>
      <c r="S17" s="34">
        <v>126</v>
      </c>
      <c r="T17" s="34">
        <v>86</v>
      </c>
      <c r="U17" s="34">
        <v>5</v>
      </c>
      <c r="V17" s="34">
        <v>20</v>
      </c>
      <c r="W17" s="34">
        <v>35</v>
      </c>
      <c r="X17" s="34">
        <v>149</v>
      </c>
      <c r="Y17" s="34">
        <v>157</v>
      </c>
      <c r="Z17" s="32">
        <f t="shared" si="0"/>
        <v>84.888888888888886</v>
      </c>
      <c r="AB17" s="32">
        <f t="shared" si="1"/>
        <v>-58.769633507853399</v>
      </c>
      <c r="AC17" s="32">
        <f t="shared" si="2"/>
        <v>75.52356020942409</v>
      </c>
      <c r="AD17" s="32">
        <f t="shared" si="3"/>
        <v>84.947643979057602</v>
      </c>
    </row>
    <row r="18" spans="1:30" ht="14.25" customHeight="1">
      <c r="A18" s="30">
        <v>9</v>
      </c>
      <c r="B18" s="30">
        <v>15</v>
      </c>
      <c r="C18" s="30">
        <v>2</v>
      </c>
      <c r="D18" s="30" t="s">
        <v>83</v>
      </c>
      <c r="E18" s="30">
        <v>10</v>
      </c>
      <c r="F18" s="30" t="s">
        <v>83</v>
      </c>
      <c r="G18" s="30">
        <v>14</v>
      </c>
      <c r="H18" s="30" t="s">
        <v>83</v>
      </c>
      <c r="I18" s="30">
        <v>25</v>
      </c>
      <c r="J18" s="30">
        <v>14</v>
      </c>
      <c r="K18" s="30" t="s">
        <v>83</v>
      </c>
      <c r="L18" s="30">
        <v>63</v>
      </c>
      <c r="M18" s="30">
        <v>47</v>
      </c>
      <c r="O18" s="30" t="s">
        <v>77</v>
      </c>
      <c r="P18" s="30">
        <v>125</v>
      </c>
      <c r="R18" s="34">
        <v>44</v>
      </c>
      <c r="S18" s="34">
        <v>119</v>
      </c>
      <c r="T18" s="34">
        <v>101</v>
      </c>
      <c r="U18" s="34">
        <v>8</v>
      </c>
      <c r="V18" s="34">
        <v>45</v>
      </c>
      <c r="W18" s="34">
        <v>117</v>
      </c>
      <c r="X18" s="34">
        <v>134</v>
      </c>
      <c r="Y18" s="34">
        <v>104</v>
      </c>
      <c r="Z18" s="32">
        <f t="shared" si="0"/>
        <v>88.555555555555557</v>
      </c>
      <c r="AB18" s="32">
        <f t="shared" si="1"/>
        <v>32.12045169385194</v>
      </c>
      <c r="AC18" s="32">
        <f t="shared" si="2"/>
        <v>51.317440401505642</v>
      </c>
      <c r="AD18" s="32">
        <f t="shared" si="3"/>
        <v>17.440401505646172</v>
      </c>
    </row>
    <row r="19" spans="1:30" ht="14.25" customHeight="1">
      <c r="A19" s="30">
        <v>10</v>
      </c>
      <c r="B19" s="30" t="s">
        <v>83</v>
      </c>
      <c r="C19" s="30" t="s">
        <v>83</v>
      </c>
      <c r="D19" s="30" t="s">
        <v>83</v>
      </c>
      <c r="E19" s="30" t="s">
        <v>83</v>
      </c>
      <c r="F19" s="30">
        <v>23</v>
      </c>
      <c r="G19" s="30" t="s">
        <v>83</v>
      </c>
      <c r="H19" s="30" t="s">
        <v>83</v>
      </c>
      <c r="I19" s="30" t="s">
        <v>83</v>
      </c>
      <c r="J19" s="30">
        <v>8</v>
      </c>
      <c r="K19" s="30" t="s">
        <v>83</v>
      </c>
      <c r="L19" s="30" t="s">
        <v>83</v>
      </c>
      <c r="M19" s="30" t="s">
        <v>83</v>
      </c>
      <c r="O19" s="30" t="s">
        <v>85</v>
      </c>
      <c r="P19" s="30">
        <v>171</v>
      </c>
      <c r="Q19" s="34">
        <v>55</v>
      </c>
      <c r="S19" s="34">
        <v>105</v>
      </c>
      <c r="T19" s="34">
        <v>139</v>
      </c>
      <c r="U19" s="34">
        <v>49</v>
      </c>
      <c r="V19" s="34">
        <v>105</v>
      </c>
      <c r="W19" s="34">
        <v>164</v>
      </c>
      <c r="X19" s="34">
        <v>153</v>
      </c>
      <c r="Y19" s="34">
        <v>196</v>
      </c>
      <c r="Z19" s="32">
        <f t="shared" si="0"/>
        <v>126.33333333333333</v>
      </c>
      <c r="AB19" s="32">
        <f t="shared" si="1"/>
        <v>29.815303430079158</v>
      </c>
      <c r="AC19" s="32">
        <f t="shared" si="2"/>
        <v>21.108179419525069</v>
      </c>
      <c r="AD19" s="32">
        <f t="shared" si="3"/>
        <v>55.145118733509236</v>
      </c>
    </row>
    <row r="20" spans="1:30" ht="14.25" customHeight="1">
      <c r="A20" s="30">
        <v>11</v>
      </c>
      <c r="B20" s="30" t="s">
        <v>83</v>
      </c>
      <c r="C20" s="30" t="s">
        <v>83</v>
      </c>
      <c r="D20" s="30" t="s">
        <v>83</v>
      </c>
      <c r="E20" s="30" t="s">
        <v>83</v>
      </c>
      <c r="F20" s="30" t="s">
        <v>83</v>
      </c>
      <c r="G20" s="30" t="s">
        <v>83</v>
      </c>
      <c r="H20" s="30" t="s">
        <v>83</v>
      </c>
      <c r="I20" s="30" t="s">
        <v>83</v>
      </c>
      <c r="J20" s="30" t="s">
        <v>83</v>
      </c>
      <c r="K20" s="30" t="s">
        <v>83</v>
      </c>
      <c r="L20" s="30" t="s">
        <v>83</v>
      </c>
      <c r="M20" s="30" t="s">
        <v>83</v>
      </c>
      <c r="O20" s="30" t="s">
        <v>79</v>
      </c>
      <c r="P20" s="30">
        <v>373</v>
      </c>
      <c r="Q20" s="46">
        <v>606</v>
      </c>
      <c r="R20" s="34">
        <v>350</v>
      </c>
      <c r="S20" s="34">
        <v>129</v>
      </c>
      <c r="T20" s="34">
        <v>391</v>
      </c>
      <c r="U20" s="34">
        <v>152</v>
      </c>
      <c r="V20" s="34">
        <v>149</v>
      </c>
      <c r="W20" s="34">
        <v>164</v>
      </c>
      <c r="X20" s="34">
        <v>210</v>
      </c>
      <c r="Y20" s="34">
        <v>228</v>
      </c>
      <c r="Z20" s="32">
        <f t="shared" si="0"/>
        <v>275.2</v>
      </c>
      <c r="AB20" s="32">
        <f t="shared" si="1"/>
        <v>-40.406976744186046</v>
      </c>
      <c r="AC20" s="32">
        <f t="shared" si="2"/>
        <v>-23.691860465116278</v>
      </c>
      <c r="AD20" s="32">
        <f t="shared" si="3"/>
        <v>-17.151162790697672</v>
      </c>
    </row>
    <row r="21" spans="1:30" ht="14.25" customHeight="1">
      <c r="A21" s="30">
        <v>12</v>
      </c>
      <c r="B21" s="30">
        <v>7</v>
      </c>
      <c r="C21" s="30" t="s">
        <v>83</v>
      </c>
      <c r="D21" s="30">
        <v>16</v>
      </c>
      <c r="E21" s="30" t="s">
        <v>83</v>
      </c>
      <c r="F21" s="30" t="s">
        <v>83</v>
      </c>
      <c r="G21" s="30" t="s">
        <v>83</v>
      </c>
      <c r="H21" s="30" t="s">
        <v>83</v>
      </c>
      <c r="I21" s="30">
        <v>15</v>
      </c>
      <c r="J21" s="30" t="s">
        <v>83</v>
      </c>
      <c r="K21" s="30" t="s">
        <v>83</v>
      </c>
      <c r="L21" s="30" t="s">
        <v>83</v>
      </c>
      <c r="M21" s="30" t="s">
        <v>83</v>
      </c>
      <c r="O21" s="30" t="s">
        <v>80</v>
      </c>
      <c r="P21" s="30">
        <v>438</v>
      </c>
      <c r="S21" s="34">
        <v>50</v>
      </c>
      <c r="T21" s="34">
        <v>342</v>
      </c>
      <c r="U21" s="34">
        <v>88</v>
      </c>
      <c r="V21" s="34">
        <v>266</v>
      </c>
      <c r="W21" s="34">
        <v>97</v>
      </c>
      <c r="X21" s="34">
        <v>166</v>
      </c>
      <c r="Y21" s="34">
        <v>187</v>
      </c>
      <c r="Z21" s="32">
        <f t="shared" si="0"/>
        <v>204.25</v>
      </c>
      <c r="AB21" s="32">
        <f t="shared" si="1"/>
        <v>-52.509179926560591</v>
      </c>
      <c r="AC21" s="32">
        <f t="shared" si="2"/>
        <v>-18.727050183598532</v>
      </c>
      <c r="AD21" s="32">
        <f t="shared" si="3"/>
        <v>-8.4455324357405139</v>
      </c>
    </row>
    <row r="22" spans="1:30" ht="14.25" customHeight="1">
      <c r="A22" s="30">
        <v>13</v>
      </c>
      <c r="B22" s="30" t="s">
        <v>83</v>
      </c>
      <c r="C22" s="30">
        <v>21</v>
      </c>
      <c r="D22" s="30">
        <v>24</v>
      </c>
      <c r="E22" s="30" t="s">
        <v>83</v>
      </c>
      <c r="F22" s="30" t="s">
        <v>83</v>
      </c>
      <c r="G22" s="30" t="s">
        <v>83</v>
      </c>
      <c r="H22" s="30" t="s">
        <v>83</v>
      </c>
      <c r="I22" s="30" t="s">
        <v>83</v>
      </c>
      <c r="J22" s="30" t="s">
        <v>83</v>
      </c>
      <c r="K22" s="30" t="s">
        <v>83</v>
      </c>
      <c r="L22" s="30" t="s">
        <v>83</v>
      </c>
      <c r="M22" s="30" t="s">
        <v>83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AB22" s="32"/>
      <c r="AC22" s="32"/>
      <c r="AD22" s="32"/>
    </row>
    <row r="23" spans="1:30" ht="14.25" customHeight="1">
      <c r="A23" s="30">
        <v>14</v>
      </c>
      <c r="B23" s="30" t="s">
        <v>83</v>
      </c>
      <c r="C23" s="30">
        <v>82</v>
      </c>
      <c r="D23" s="30">
        <v>32</v>
      </c>
      <c r="E23" s="30">
        <v>13</v>
      </c>
      <c r="F23" s="30" t="s">
        <v>83</v>
      </c>
      <c r="G23" s="30" t="s">
        <v>83</v>
      </c>
      <c r="H23" s="30" t="s">
        <v>83</v>
      </c>
      <c r="I23" s="30" t="s">
        <v>83</v>
      </c>
      <c r="J23" s="30" t="s">
        <v>83</v>
      </c>
      <c r="K23" s="30" t="s">
        <v>83</v>
      </c>
      <c r="L23" s="30" t="s">
        <v>83</v>
      </c>
      <c r="M23" s="30" t="s">
        <v>83</v>
      </c>
      <c r="O23" s="30" t="s">
        <v>86</v>
      </c>
      <c r="P23" s="30">
        <v>2013</v>
      </c>
      <c r="Q23" s="30">
        <v>2014</v>
      </c>
      <c r="R23" s="30">
        <v>2015</v>
      </c>
      <c r="S23" s="30">
        <v>2016</v>
      </c>
      <c r="T23" s="30">
        <v>2017</v>
      </c>
      <c r="U23" s="30">
        <v>2018</v>
      </c>
      <c r="V23" s="30">
        <v>2019</v>
      </c>
      <c r="W23" s="30">
        <v>2020</v>
      </c>
      <c r="X23" s="30">
        <v>2021</v>
      </c>
      <c r="Y23" s="30">
        <v>2022</v>
      </c>
      <c r="Z23" s="34" t="s">
        <v>82</v>
      </c>
      <c r="AB23" s="33">
        <v>2020</v>
      </c>
      <c r="AC23" s="33">
        <v>2021</v>
      </c>
      <c r="AD23" s="33">
        <v>2022</v>
      </c>
    </row>
    <row r="24" spans="1:30" ht="14.25" customHeight="1">
      <c r="A24" s="30">
        <v>15</v>
      </c>
      <c r="B24" s="30">
        <v>24</v>
      </c>
      <c r="C24" s="30">
        <v>10</v>
      </c>
      <c r="D24" s="30">
        <v>17</v>
      </c>
      <c r="E24" s="30">
        <v>5</v>
      </c>
      <c r="F24" s="30" t="s">
        <v>83</v>
      </c>
      <c r="G24" s="30" t="s">
        <v>83</v>
      </c>
      <c r="H24" s="30" t="s">
        <v>83</v>
      </c>
      <c r="I24" s="30" t="s">
        <v>83</v>
      </c>
      <c r="J24" s="30" t="s">
        <v>83</v>
      </c>
      <c r="K24" s="30" t="s">
        <v>83</v>
      </c>
      <c r="L24" s="30">
        <v>52</v>
      </c>
      <c r="M24" s="30">
        <v>67</v>
      </c>
      <c r="O24" s="30" t="s">
        <v>69</v>
      </c>
      <c r="P24" s="30">
        <v>14</v>
      </c>
      <c r="Q24" s="30"/>
      <c r="R24" s="30"/>
      <c r="S24" s="30">
        <v>10</v>
      </c>
      <c r="T24" s="30">
        <v>11</v>
      </c>
      <c r="U24" s="30">
        <v>9</v>
      </c>
      <c r="V24" s="30">
        <v>7</v>
      </c>
      <c r="W24" s="30">
        <v>9</v>
      </c>
      <c r="X24" s="30">
        <v>12</v>
      </c>
      <c r="Y24" s="34">
        <v>16</v>
      </c>
      <c r="Z24" s="32">
        <f t="shared" ref="Z24:Z35" si="4">AVERAGE(P24:Y24)</f>
        <v>11</v>
      </c>
      <c r="AB24" s="32">
        <f t="shared" ref="AB24:AB35" si="5">((W24-Z24)/Z24)*100</f>
        <v>-18.181818181818183</v>
      </c>
      <c r="AC24" s="32">
        <f t="shared" ref="AC24:AC35" si="6">((X24-Z24)/Z24)*100</f>
        <v>9.0909090909090917</v>
      </c>
      <c r="AD24" s="32">
        <f t="shared" ref="AD24:AD35" si="7">((Y24-Z24)/Z24)*100</f>
        <v>45.454545454545453</v>
      </c>
    </row>
    <row r="25" spans="1:30" ht="14.25" customHeight="1">
      <c r="A25" s="30">
        <v>16</v>
      </c>
      <c r="B25" s="30" t="s">
        <v>83</v>
      </c>
      <c r="C25" s="30">
        <v>30</v>
      </c>
      <c r="D25" s="30" t="s">
        <v>83</v>
      </c>
      <c r="E25" s="30" t="s">
        <v>83</v>
      </c>
      <c r="F25" s="30" t="s">
        <v>83</v>
      </c>
      <c r="G25" s="30" t="s">
        <v>83</v>
      </c>
      <c r="H25" s="30" t="s">
        <v>83</v>
      </c>
      <c r="I25" s="30" t="s">
        <v>83</v>
      </c>
      <c r="J25" s="30" t="s">
        <v>83</v>
      </c>
      <c r="K25" s="30" t="s">
        <v>83</v>
      </c>
      <c r="L25" s="30" t="s">
        <v>83</v>
      </c>
      <c r="M25" s="30" t="s">
        <v>83</v>
      </c>
      <c r="O25" s="30" t="s">
        <v>70</v>
      </c>
      <c r="P25" s="30">
        <v>13</v>
      </c>
      <c r="Q25" s="30">
        <v>3</v>
      </c>
      <c r="R25" s="30"/>
      <c r="S25" s="30"/>
      <c r="T25" s="30">
        <v>16</v>
      </c>
      <c r="U25" s="30">
        <v>14</v>
      </c>
      <c r="V25" s="30">
        <v>14</v>
      </c>
      <c r="W25" s="30">
        <v>9</v>
      </c>
      <c r="X25" s="30">
        <v>11</v>
      </c>
      <c r="Y25" s="34">
        <v>11</v>
      </c>
      <c r="Z25" s="32">
        <f t="shared" si="4"/>
        <v>11.375</v>
      </c>
      <c r="AB25" s="32">
        <f t="shared" si="5"/>
        <v>-20.87912087912088</v>
      </c>
      <c r="AC25" s="32">
        <f t="shared" si="6"/>
        <v>-3.296703296703297</v>
      </c>
      <c r="AD25" s="32">
        <f t="shared" si="7"/>
        <v>-3.296703296703297</v>
      </c>
    </row>
    <row r="26" spans="1:30" ht="14.25" customHeight="1">
      <c r="A26" s="30">
        <v>17</v>
      </c>
      <c r="B26" s="30" t="s">
        <v>83</v>
      </c>
      <c r="C26" s="30" t="s">
        <v>83</v>
      </c>
      <c r="D26" s="30" t="s">
        <v>83</v>
      </c>
      <c r="E26" s="30">
        <v>30</v>
      </c>
      <c r="F26" s="30">
        <v>27</v>
      </c>
      <c r="G26" s="30" t="s">
        <v>83</v>
      </c>
      <c r="H26" s="30" t="s">
        <v>83</v>
      </c>
      <c r="I26" s="30" t="s">
        <v>83</v>
      </c>
      <c r="J26" s="30" t="s">
        <v>83</v>
      </c>
      <c r="K26" s="30" t="s">
        <v>83</v>
      </c>
      <c r="L26" s="30" t="s">
        <v>83</v>
      </c>
      <c r="M26" s="30" t="s">
        <v>83</v>
      </c>
      <c r="O26" s="30" t="s">
        <v>71</v>
      </c>
      <c r="P26" s="30">
        <v>10</v>
      </c>
      <c r="Q26" s="30">
        <v>4</v>
      </c>
      <c r="R26" s="30"/>
      <c r="S26" s="30">
        <v>12</v>
      </c>
      <c r="T26" s="30">
        <v>10</v>
      </c>
      <c r="U26" s="30">
        <v>12</v>
      </c>
      <c r="V26" s="30">
        <v>9</v>
      </c>
      <c r="W26" s="30">
        <v>7</v>
      </c>
      <c r="X26" s="30">
        <v>13</v>
      </c>
      <c r="Y26" s="34">
        <v>11</v>
      </c>
      <c r="Z26" s="32">
        <f t="shared" si="4"/>
        <v>9.7777777777777786</v>
      </c>
      <c r="AB26" s="32">
        <f t="shared" si="5"/>
        <v>-28.409090909090917</v>
      </c>
      <c r="AC26" s="32">
        <f t="shared" si="6"/>
        <v>32.954545454545439</v>
      </c>
      <c r="AD26" s="32">
        <f t="shared" si="7"/>
        <v>12.499999999999991</v>
      </c>
    </row>
    <row r="27" spans="1:30" ht="14.25" customHeight="1">
      <c r="A27" s="30">
        <v>18</v>
      </c>
      <c r="B27" s="30">
        <v>2</v>
      </c>
      <c r="C27" s="30" t="s">
        <v>83</v>
      </c>
      <c r="D27" s="30">
        <v>53</v>
      </c>
      <c r="E27" s="30" t="s">
        <v>83</v>
      </c>
      <c r="F27" s="30" t="s">
        <v>83</v>
      </c>
      <c r="G27" s="30" t="s">
        <v>83</v>
      </c>
      <c r="H27" s="30">
        <v>25</v>
      </c>
      <c r="I27" s="30" t="s">
        <v>83</v>
      </c>
      <c r="J27" s="30" t="s">
        <v>83</v>
      </c>
      <c r="K27" s="30" t="s">
        <v>83</v>
      </c>
      <c r="L27" s="30" t="s">
        <v>83</v>
      </c>
      <c r="M27" s="30" t="s">
        <v>83</v>
      </c>
      <c r="O27" s="30" t="s">
        <v>72</v>
      </c>
      <c r="P27" s="30">
        <v>15</v>
      </c>
      <c r="Q27" s="30">
        <v>5</v>
      </c>
      <c r="R27" s="30">
        <v>5</v>
      </c>
      <c r="S27" s="30">
        <v>10</v>
      </c>
      <c r="T27" s="30">
        <v>7</v>
      </c>
      <c r="U27" s="30">
        <v>9</v>
      </c>
      <c r="V27" s="30">
        <v>6</v>
      </c>
      <c r="W27" s="30">
        <v>6</v>
      </c>
      <c r="X27" s="30">
        <v>10</v>
      </c>
      <c r="Y27" s="34">
        <v>11</v>
      </c>
      <c r="Z27" s="32">
        <f t="shared" si="4"/>
        <v>8.4</v>
      </c>
      <c r="AB27" s="32">
        <f t="shared" si="5"/>
        <v>-28.571428571428577</v>
      </c>
      <c r="AC27" s="32">
        <f t="shared" si="6"/>
        <v>19.047619047619044</v>
      </c>
      <c r="AD27" s="32">
        <f t="shared" si="7"/>
        <v>30.952380952380949</v>
      </c>
    </row>
    <row r="28" spans="1:30" ht="14.25" customHeight="1">
      <c r="A28" s="30">
        <v>19</v>
      </c>
      <c r="B28" s="30">
        <v>10</v>
      </c>
      <c r="C28" s="30">
        <v>15</v>
      </c>
      <c r="D28" s="30" t="s">
        <v>83</v>
      </c>
      <c r="E28" s="30" t="s">
        <v>83</v>
      </c>
      <c r="F28" s="30" t="s">
        <v>83</v>
      </c>
      <c r="G28" s="30">
        <v>23</v>
      </c>
      <c r="H28" s="30" t="s">
        <v>83</v>
      </c>
      <c r="I28" s="30" t="s">
        <v>83</v>
      </c>
      <c r="J28" s="30" t="s">
        <v>83</v>
      </c>
      <c r="K28" s="30" t="s">
        <v>83</v>
      </c>
      <c r="L28" s="30">
        <v>24</v>
      </c>
      <c r="M28" s="30" t="s">
        <v>83</v>
      </c>
      <c r="O28" s="30" t="s">
        <v>15</v>
      </c>
      <c r="P28" s="30">
        <v>8</v>
      </c>
      <c r="Q28" s="30">
        <v>4</v>
      </c>
      <c r="R28" s="30">
        <v>6</v>
      </c>
      <c r="S28" s="30">
        <v>15</v>
      </c>
      <c r="T28" s="30">
        <v>15</v>
      </c>
      <c r="U28" s="30">
        <v>7</v>
      </c>
      <c r="V28" s="30">
        <v>5</v>
      </c>
      <c r="W28" s="30">
        <v>9</v>
      </c>
      <c r="X28" s="30">
        <v>10</v>
      </c>
      <c r="Y28" s="34">
        <v>11</v>
      </c>
      <c r="Z28" s="32">
        <f t="shared" si="4"/>
        <v>9</v>
      </c>
      <c r="AB28" s="32">
        <f t="shared" si="5"/>
        <v>0</v>
      </c>
      <c r="AC28" s="32">
        <f t="shared" si="6"/>
        <v>11.111111111111111</v>
      </c>
      <c r="AD28" s="32">
        <f t="shared" si="7"/>
        <v>22.222222222222221</v>
      </c>
    </row>
    <row r="29" spans="1:30" ht="14.25" customHeight="1">
      <c r="A29" s="30">
        <v>20</v>
      </c>
      <c r="B29" s="30">
        <v>15</v>
      </c>
      <c r="C29" s="30" t="s">
        <v>83</v>
      </c>
      <c r="D29" s="30" t="s">
        <v>83</v>
      </c>
      <c r="E29" s="30">
        <v>23</v>
      </c>
      <c r="F29" s="30" t="s">
        <v>83</v>
      </c>
      <c r="G29" s="30" t="s">
        <v>83</v>
      </c>
      <c r="H29" s="30" t="s">
        <v>83</v>
      </c>
      <c r="I29" s="30" t="s">
        <v>83</v>
      </c>
      <c r="J29" s="30" t="s">
        <v>83</v>
      </c>
      <c r="K29" s="30" t="s">
        <v>83</v>
      </c>
      <c r="L29" s="30" t="s">
        <v>83</v>
      </c>
      <c r="M29" s="30" t="s">
        <v>83</v>
      </c>
      <c r="O29" s="30" t="s">
        <v>74</v>
      </c>
      <c r="P29" s="30">
        <v>4</v>
      </c>
      <c r="Q29" s="30">
        <v>4</v>
      </c>
      <c r="R29" s="30">
        <v>6</v>
      </c>
      <c r="S29" s="30">
        <v>4</v>
      </c>
      <c r="T29" s="30">
        <v>4</v>
      </c>
      <c r="U29" s="30">
        <v>6</v>
      </c>
      <c r="V29" s="30">
        <v>7</v>
      </c>
      <c r="W29" s="30">
        <v>7</v>
      </c>
      <c r="X29" s="30">
        <v>7</v>
      </c>
      <c r="Y29" s="34">
        <v>14</v>
      </c>
      <c r="Z29" s="32">
        <f t="shared" si="4"/>
        <v>6.3</v>
      </c>
      <c r="AB29" s="32">
        <f t="shared" si="5"/>
        <v>11.111111111111114</v>
      </c>
      <c r="AC29" s="32">
        <f t="shared" si="6"/>
        <v>11.111111111111114</v>
      </c>
      <c r="AD29" s="32">
        <f t="shared" si="7"/>
        <v>122.22222222222223</v>
      </c>
    </row>
    <row r="30" spans="1:30" ht="14.25" customHeight="1">
      <c r="A30" s="30">
        <v>21</v>
      </c>
      <c r="B30" s="30">
        <v>9</v>
      </c>
      <c r="C30" s="30" t="s">
        <v>83</v>
      </c>
      <c r="D30" s="30" t="s">
        <v>83</v>
      </c>
      <c r="E30" s="30" t="s">
        <v>83</v>
      </c>
      <c r="F30" s="30" t="s">
        <v>83</v>
      </c>
      <c r="G30" s="30" t="s">
        <v>83</v>
      </c>
      <c r="H30" s="30">
        <v>13</v>
      </c>
      <c r="I30" s="30" t="s">
        <v>83</v>
      </c>
      <c r="J30" s="30" t="s">
        <v>83</v>
      </c>
      <c r="K30" s="30" t="s">
        <v>83</v>
      </c>
      <c r="L30" s="30" t="s">
        <v>83</v>
      </c>
      <c r="M30" s="30">
        <v>57</v>
      </c>
      <c r="O30" s="30" t="s">
        <v>75</v>
      </c>
      <c r="P30" s="30">
        <v>3</v>
      </c>
      <c r="Q30" s="30">
        <v>5</v>
      </c>
      <c r="R30" s="30">
        <v>1</v>
      </c>
      <c r="S30" s="30">
        <v>6</v>
      </c>
      <c r="T30" s="30">
        <v>6</v>
      </c>
      <c r="U30" s="30">
        <v>5</v>
      </c>
      <c r="V30" s="30">
        <v>1</v>
      </c>
      <c r="W30" s="30">
        <v>9</v>
      </c>
      <c r="X30" s="30">
        <v>4</v>
      </c>
      <c r="Y30" s="34">
        <v>6</v>
      </c>
      <c r="Z30" s="32">
        <f t="shared" si="4"/>
        <v>4.5999999999999996</v>
      </c>
      <c r="AB30" s="32">
        <f t="shared" si="5"/>
        <v>95.652173913043498</v>
      </c>
      <c r="AC30" s="32">
        <f t="shared" si="6"/>
        <v>-13.043478260869559</v>
      </c>
      <c r="AD30" s="32">
        <f t="shared" si="7"/>
        <v>30.434782608695659</v>
      </c>
    </row>
    <row r="31" spans="1:30" ht="14.25" customHeight="1">
      <c r="A31" s="30">
        <v>22</v>
      </c>
      <c r="B31" s="30">
        <v>20</v>
      </c>
      <c r="C31" s="30" t="s">
        <v>83</v>
      </c>
      <c r="D31" s="30" t="s">
        <v>83</v>
      </c>
      <c r="E31" s="30">
        <v>24</v>
      </c>
      <c r="F31" s="30" t="s">
        <v>83</v>
      </c>
      <c r="G31" s="30" t="s">
        <v>83</v>
      </c>
      <c r="H31" s="30" t="s">
        <v>83</v>
      </c>
      <c r="I31" s="30" t="s">
        <v>83</v>
      </c>
      <c r="J31" s="30">
        <v>35</v>
      </c>
      <c r="K31" s="30" t="s">
        <v>83</v>
      </c>
      <c r="L31" s="30" t="s">
        <v>83</v>
      </c>
      <c r="M31" s="30" t="s">
        <v>83</v>
      </c>
      <c r="O31" s="30" t="s">
        <v>84</v>
      </c>
      <c r="P31" s="30">
        <v>4</v>
      </c>
      <c r="Q31" s="30"/>
      <c r="R31" s="30">
        <v>3</v>
      </c>
      <c r="S31" s="30">
        <v>3</v>
      </c>
      <c r="T31" s="30">
        <v>8</v>
      </c>
      <c r="U31" s="30">
        <v>1</v>
      </c>
      <c r="V31" s="30">
        <v>2</v>
      </c>
      <c r="W31" s="30">
        <v>3</v>
      </c>
      <c r="X31" s="30">
        <v>9</v>
      </c>
      <c r="Y31" s="34">
        <v>10</v>
      </c>
      <c r="Z31" s="32">
        <f t="shared" si="4"/>
        <v>4.7777777777777777</v>
      </c>
      <c r="AB31" s="32">
        <f t="shared" si="5"/>
        <v>-37.209302325581397</v>
      </c>
      <c r="AC31" s="32">
        <f t="shared" si="6"/>
        <v>88.372093023255815</v>
      </c>
      <c r="AD31" s="32">
        <f t="shared" si="7"/>
        <v>109.30232558139534</v>
      </c>
    </row>
    <row r="32" spans="1:30" ht="14.25" customHeight="1">
      <c r="A32" s="30">
        <v>23</v>
      </c>
      <c r="B32" s="30">
        <v>25</v>
      </c>
      <c r="C32" s="30" t="s">
        <v>83</v>
      </c>
      <c r="D32" s="30" t="s">
        <v>83</v>
      </c>
      <c r="E32" s="30" t="s">
        <v>83</v>
      </c>
      <c r="F32" s="30" t="s">
        <v>83</v>
      </c>
      <c r="G32" s="30" t="s">
        <v>83</v>
      </c>
      <c r="H32" s="30" t="s">
        <v>83</v>
      </c>
      <c r="I32" s="30" t="s">
        <v>83</v>
      </c>
      <c r="J32" s="30" t="s">
        <v>83</v>
      </c>
      <c r="K32" s="30" t="s">
        <v>83</v>
      </c>
      <c r="L32" s="30" t="s">
        <v>83</v>
      </c>
      <c r="M32" s="30" t="s">
        <v>83</v>
      </c>
      <c r="O32" s="30" t="s">
        <v>77</v>
      </c>
      <c r="P32" s="30">
        <v>5</v>
      </c>
      <c r="Q32" s="30"/>
      <c r="R32" s="30">
        <v>3</v>
      </c>
      <c r="S32" s="30">
        <v>7</v>
      </c>
      <c r="T32" s="30">
        <v>7</v>
      </c>
      <c r="U32" s="30">
        <v>2</v>
      </c>
      <c r="V32" s="30">
        <v>3</v>
      </c>
      <c r="W32" s="30">
        <v>10</v>
      </c>
      <c r="X32" s="30">
        <v>9</v>
      </c>
      <c r="Y32" s="34">
        <v>6</v>
      </c>
      <c r="Z32" s="32">
        <f t="shared" si="4"/>
        <v>5.7777777777777777</v>
      </c>
      <c r="AB32" s="32">
        <f t="shared" si="5"/>
        <v>73.07692307692308</v>
      </c>
      <c r="AC32" s="32">
        <f t="shared" si="6"/>
        <v>55.769230769230774</v>
      </c>
      <c r="AD32" s="32">
        <f t="shared" si="7"/>
        <v>3.8461538461538476</v>
      </c>
    </row>
    <row r="33" spans="1:30" ht="14.25" customHeight="1">
      <c r="A33" s="30">
        <v>24</v>
      </c>
      <c r="B33" s="30" t="s">
        <v>83</v>
      </c>
      <c r="C33" s="30" t="s">
        <v>83</v>
      </c>
      <c r="D33" s="30">
        <v>31</v>
      </c>
      <c r="E33" s="30">
        <v>5</v>
      </c>
      <c r="F33" s="30" t="s">
        <v>83</v>
      </c>
      <c r="G33" s="30" t="s">
        <v>83</v>
      </c>
      <c r="H33" s="30" t="s">
        <v>83</v>
      </c>
      <c r="I33" s="30">
        <v>23</v>
      </c>
      <c r="J33" s="30" t="s">
        <v>83</v>
      </c>
      <c r="K33" s="30" t="s">
        <v>83</v>
      </c>
      <c r="L33" s="30" t="s">
        <v>83</v>
      </c>
      <c r="M33" s="30" t="s">
        <v>83</v>
      </c>
      <c r="O33" s="30" t="s">
        <v>85</v>
      </c>
      <c r="P33" s="30">
        <v>4</v>
      </c>
      <c r="Q33" s="30">
        <v>3</v>
      </c>
      <c r="R33" s="30"/>
      <c r="S33" s="30">
        <v>13</v>
      </c>
      <c r="T33" s="30">
        <v>9</v>
      </c>
      <c r="U33" s="30">
        <v>5</v>
      </c>
      <c r="V33" s="30">
        <v>8</v>
      </c>
      <c r="W33" s="30">
        <v>11</v>
      </c>
      <c r="X33" s="30">
        <v>10</v>
      </c>
      <c r="Y33" s="34">
        <v>14</v>
      </c>
      <c r="Z33" s="32">
        <f t="shared" si="4"/>
        <v>8.5555555555555554</v>
      </c>
      <c r="AB33" s="32">
        <f t="shared" si="5"/>
        <v>28.571428571428577</v>
      </c>
      <c r="AC33" s="32">
        <f t="shared" si="6"/>
        <v>16.883116883116887</v>
      </c>
      <c r="AD33" s="32">
        <f t="shared" si="7"/>
        <v>63.636363636363633</v>
      </c>
    </row>
    <row r="34" spans="1:30" ht="14.25" customHeight="1">
      <c r="A34" s="30">
        <v>25</v>
      </c>
      <c r="B34" s="30">
        <v>15</v>
      </c>
      <c r="C34" s="30" t="s">
        <v>83</v>
      </c>
      <c r="D34" s="30" t="s">
        <v>83</v>
      </c>
      <c r="E34" s="30" t="s">
        <v>83</v>
      </c>
      <c r="F34" s="30">
        <v>41</v>
      </c>
      <c r="G34" s="30" t="s">
        <v>83</v>
      </c>
      <c r="H34" s="30" t="s">
        <v>83</v>
      </c>
      <c r="I34" s="30" t="s">
        <v>83</v>
      </c>
      <c r="J34" s="30">
        <v>43</v>
      </c>
      <c r="K34" s="30" t="s">
        <v>83</v>
      </c>
      <c r="L34" s="30" t="s">
        <v>83</v>
      </c>
      <c r="M34" s="30">
        <v>74</v>
      </c>
      <c r="O34" s="30" t="s">
        <v>79</v>
      </c>
      <c r="P34" s="30">
        <v>8</v>
      </c>
      <c r="Q34" s="30">
        <v>8</v>
      </c>
      <c r="R34" s="30">
        <v>13</v>
      </c>
      <c r="S34" s="30">
        <v>14</v>
      </c>
      <c r="T34" s="30">
        <v>21</v>
      </c>
      <c r="U34" s="30">
        <v>11</v>
      </c>
      <c r="V34" s="30">
        <v>10</v>
      </c>
      <c r="W34" s="30">
        <v>10</v>
      </c>
      <c r="X34" s="30">
        <v>13</v>
      </c>
      <c r="Y34" s="34">
        <v>15</v>
      </c>
      <c r="Z34" s="32">
        <f t="shared" si="4"/>
        <v>12.3</v>
      </c>
      <c r="AB34" s="32">
        <f t="shared" si="5"/>
        <v>-18.699186991869922</v>
      </c>
      <c r="AC34" s="32">
        <f t="shared" si="6"/>
        <v>5.6910569105690998</v>
      </c>
      <c r="AD34" s="32">
        <f t="shared" si="7"/>
        <v>21.951219512195113</v>
      </c>
    </row>
    <row r="35" spans="1:30" ht="14.25" customHeight="1">
      <c r="A35" s="30">
        <v>26</v>
      </c>
      <c r="B35" s="30">
        <v>11</v>
      </c>
      <c r="C35" s="30">
        <v>11</v>
      </c>
      <c r="D35" s="30" t="s">
        <v>83</v>
      </c>
      <c r="E35" s="30">
        <v>27</v>
      </c>
      <c r="F35" s="30" t="s">
        <v>83</v>
      </c>
      <c r="G35" s="30" t="s">
        <v>83</v>
      </c>
      <c r="H35" s="30" t="s">
        <v>83</v>
      </c>
      <c r="I35" s="30" t="s">
        <v>83</v>
      </c>
      <c r="J35" s="30" t="s">
        <v>83</v>
      </c>
      <c r="K35" s="30" t="s">
        <v>83</v>
      </c>
      <c r="L35" s="30">
        <v>43</v>
      </c>
      <c r="M35" s="30">
        <v>18</v>
      </c>
      <c r="O35" s="30" t="s">
        <v>80</v>
      </c>
      <c r="P35" s="30">
        <v>11</v>
      </c>
      <c r="Q35" s="30"/>
      <c r="R35" s="30"/>
      <c r="S35" s="30">
        <v>5</v>
      </c>
      <c r="T35" s="30">
        <v>18</v>
      </c>
      <c r="U35" s="30">
        <v>7</v>
      </c>
      <c r="V35" s="30">
        <v>13</v>
      </c>
      <c r="W35" s="30">
        <v>9</v>
      </c>
      <c r="X35" s="30">
        <v>11</v>
      </c>
      <c r="Y35" s="34">
        <v>13</v>
      </c>
      <c r="Z35" s="32">
        <f t="shared" si="4"/>
        <v>10.875</v>
      </c>
      <c r="AB35" s="32">
        <f t="shared" si="5"/>
        <v>-17.241379310344829</v>
      </c>
      <c r="AC35" s="32">
        <f t="shared" si="6"/>
        <v>1.1494252873563218</v>
      </c>
      <c r="AD35" s="32">
        <f t="shared" si="7"/>
        <v>19.540229885057471</v>
      </c>
    </row>
    <row r="36" spans="1:30" ht="14.25" customHeight="1">
      <c r="A36" s="30">
        <v>27</v>
      </c>
      <c r="B36" s="30">
        <v>27</v>
      </c>
      <c r="C36" s="30" t="s">
        <v>83</v>
      </c>
      <c r="D36" s="30">
        <v>27</v>
      </c>
      <c r="E36" s="30">
        <v>10</v>
      </c>
      <c r="F36" s="30">
        <v>15</v>
      </c>
      <c r="G36" s="30" t="s">
        <v>83</v>
      </c>
      <c r="H36" s="30" t="s">
        <v>83</v>
      </c>
      <c r="I36" s="30">
        <v>11</v>
      </c>
      <c r="J36" s="30" t="s">
        <v>83</v>
      </c>
      <c r="K36" s="30">
        <v>64</v>
      </c>
      <c r="L36" s="30">
        <v>62</v>
      </c>
      <c r="M36" s="30" t="s">
        <v>83</v>
      </c>
    </row>
    <row r="37" spans="1:30" ht="14.25" customHeight="1">
      <c r="A37" s="30">
        <v>28</v>
      </c>
      <c r="B37" s="30" t="s">
        <v>83</v>
      </c>
      <c r="C37" s="30" t="s">
        <v>83</v>
      </c>
      <c r="D37" s="30" t="s">
        <v>83</v>
      </c>
      <c r="E37" s="30">
        <v>21</v>
      </c>
      <c r="F37" s="30" t="s">
        <v>83</v>
      </c>
      <c r="G37" s="30">
        <v>16</v>
      </c>
      <c r="H37" s="30" t="s">
        <v>83</v>
      </c>
      <c r="I37" s="30" t="s">
        <v>83</v>
      </c>
      <c r="J37" s="30" t="s">
        <v>83</v>
      </c>
      <c r="K37" s="30" t="s">
        <v>83</v>
      </c>
      <c r="L37" s="30" t="s">
        <v>83</v>
      </c>
      <c r="M37" s="30" t="s">
        <v>83</v>
      </c>
    </row>
    <row r="38" spans="1:30" ht="14.25" customHeight="1">
      <c r="A38" s="30">
        <v>29</v>
      </c>
      <c r="B38" s="30" t="s">
        <v>83</v>
      </c>
      <c r="C38" s="30"/>
      <c r="D38" s="30" t="s">
        <v>83</v>
      </c>
      <c r="E38" s="30">
        <v>5</v>
      </c>
      <c r="F38" s="30">
        <v>26</v>
      </c>
      <c r="G38" s="30" t="s">
        <v>83</v>
      </c>
      <c r="H38" s="30" t="s">
        <v>83</v>
      </c>
      <c r="I38" s="30" t="s">
        <v>83</v>
      </c>
      <c r="J38" s="30" t="s">
        <v>83</v>
      </c>
      <c r="K38" s="30" t="s">
        <v>83</v>
      </c>
      <c r="L38" s="30" t="s">
        <v>83</v>
      </c>
      <c r="M38" s="30">
        <v>38</v>
      </c>
    </row>
    <row r="39" spans="1:30" ht="14.25" customHeight="1">
      <c r="A39" s="30">
        <v>30</v>
      </c>
      <c r="B39" s="30">
        <v>69</v>
      </c>
      <c r="C39" s="30"/>
      <c r="D39" s="30">
        <v>15</v>
      </c>
      <c r="E39" s="30" t="s">
        <v>83</v>
      </c>
      <c r="F39" s="30" t="s">
        <v>83</v>
      </c>
      <c r="G39" s="30" t="s">
        <v>83</v>
      </c>
      <c r="H39" s="30" t="s">
        <v>83</v>
      </c>
      <c r="I39" s="30" t="s">
        <v>83</v>
      </c>
      <c r="J39" s="30" t="s">
        <v>83</v>
      </c>
      <c r="K39" s="30" t="s">
        <v>83</v>
      </c>
      <c r="L39" s="30">
        <v>54</v>
      </c>
      <c r="M39" s="30">
        <v>21</v>
      </c>
    </row>
    <row r="40" spans="1:30" ht="14.25" customHeight="1">
      <c r="A40" s="30">
        <v>31</v>
      </c>
      <c r="B40" s="30" t="s">
        <v>83</v>
      </c>
      <c r="C40" s="30"/>
      <c r="D40" s="30" t="s">
        <v>83</v>
      </c>
      <c r="E40" s="30"/>
      <c r="F40" s="30" t="s">
        <v>83</v>
      </c>
      <c r="G40" s="30"/>
      <c r="H40" s="30" t="s">
        <v>83</v>
      </c>
      <c r="I40" s="30" t="s">
        <v>83</v>
      </c>
      <c r="J40" s="30"/>
      <c r="K40" s="30" t="s">
        <v>83</v>
      </c>
      <c r="L40" s="30"/>
      <c r="M40" s="30">
        <v>9</v>
      </c>
    </row>
    <row r="41" spans="1:30" ht="14.25" customHeight="1">
      <c r="A41" s="30" t="s">
        <v>87</v>
      </c>
      <c r="B41" s="30">
        <v>273</v>
      </c>
      <c r="C41" s="30">
        <v>303</v>
      </c>
      <c r="D41" s="30">
        <v>232</v>
      </c>
      <c r="E41" s="30">
        <v>294</v>
      </c>
      <c r="F41" s="30">
        <v>185</v>
      </c>
      <c r="G41" s="30">
        <v>78</v>
      </c>
      <c r="H41" s="30">
        <v>55</v>
      </c>
      <c r="I41" s="30">
        <v>74</v>
      </c>
      <c r="J41" s="30">
        <v>125</v>
      </c>
      <c r="K41" s="30">
        <v>171</v>
      </c>
      <c r="L41" s="30">
        <v>373</v>
      </c>
      <c r="M41" s="30">
        <v>438</v>
      </c>
    </row>
    <row r="42" spans="1:30" ht="14.25" customHeight="1">
      <c r="A42" s="30" t="s">
        <v>88</v>
      </c>
      <c r="B42" s="30">
        <v>14</v>
      </c>
      <c r="C42" s="30">
        <v>13</v>
      </c>
      <c r="D42" s="30">
        <v>10</v>
      </c>
      <c r="E42" s="30">
        <v>15</v>
      </c>
      <c r="F42" s="30">
        <v>8</v>
      </c>
      <c r="G42" s="30">
        <v>4</v>
      </c>
      <c r="H42" s="30">
        <v>3</v>
      </c>
      <c r="I42" s="30">
        <v>4</v>
      </c>
      <c r="J42" s="30">
        <v>5</v>
      </c>
      <c r="K42" s="30">
        <v>4</v>
      </c>
      <c r="L42" s="30">
        <v>8</v>
      </c>
      <c r="M42" s="30">
        <v>11</v>
      </c>
    </row>
    <row r="43" spans="1:30" ht="14.25" customHeight="1">
      <c r="A43" s="30" t="s">
        <v>89</v>
      </c>
      <c r="B43" s="30">
        <v>9</v>
      </c>
      <c r="C43" s="30">
        <v>11</v>
      </c>
      <c r="D43" s="30">
        <v>7</v>
      </c>
      <c r="E43" s="30">
        <v>10</v>
      </c>
      <c r="F43" s="30">
        <v>6</v>
      </c>
      <c r="G43" s="30">
        <v>3</v>
      </c>
      <c r="H43" s="30">
        <v>2</v>
      </c>
      <c r="I43" s="30">
        <v>2</v>
      </c>
      <c r="J43" s="30">
        <v>4</v>
      </c>
      <c r="K43" s="30">
        <v>6</v>
      </c>
      <c r="L43" s="30">
        <v>12</v>
      </c>
      <c r="M43" s="30">
        <v>14</v>
      </c>
    </row>
    <row r="44" spans="1:30" ht="14.25" customHeight="1">
      <c r="A44" s="30" t="s">
        <v>90</v>
      </c>
      <c r="B44" s="30">
        <v>69</v>
      </c>
      <c r="C44" s="30">
        <v>82</v>
      </c>
      <c r="D44" s="30">
        <v>53</v>
      </c>
      <c r="E44" s="30">
        <v>42</v>
      </c>
      <c r="F44" s="30">
        <v>41</v>
      </c>
      <c r="G44" s="30">
        <v>25</v>
      </c>
      <c r="H44" s="30">
        <v>25</v>
      </c>
      <c r="I44" s="30">
        <v>25</v>
      </c>
      <c r="J44" s="30">
        <v>43</v>
      </c>
      <c r="K44" s="30">
        <v>64</v>
      </c>
      <c r="L44" s="30">
        <v>63</v>
      </c>
      <c r="M44" s="30">
        <v>74</v>
      </c>
    </row>
    <row r="45" spans="1:30" ht="14.25" customHeight="1">
      <c r="A45" s="30" t="s">
        <v>91</v>
      </c>
      <c r="B45" s="30">
        <v>30</v>
      </c>
      <c r="C45" s="30">
        <v>14</v>
      </c>
      <c r="D45" s="30">
        <v>18</v>
      </c>
      <c r="E45" s="30">
        <v>2</v>
      </c>
      <c r="F45" s="30">
        <v>25</v>
      </c>
      <c r="G45" s="30">
        <v>6</v>
      </c>
      <c r="H45" s="30">
        <v>18</v>
      </c>
      <c r="I45" s="30">
        <v>9</v>
      </c>
      <c r="J45" s="30">
        <v>25</v>
      </c>
      <c r="K45" s="30">
        <v>27</v>
      </c>
      <c r="L45" s="30">
        <v>9</v>
      </c>
      <c r="M45" s="30">
        <v>25</v>
      </c>
    </row>
    <row r="46" spans="1:30" ht="14.25" customHeight="1">
      <c r="A46" s="30" t="s">
        <v>92</v>
      </c>
      <c r="B46" s="30">
        <v>2</v>
      </c>
      <c r="C46" s="30">
        <v>2</v>
      </c>
      <c r="D46" s="30">
        <v>7</v>
      </c>
      <c r="E46" s="30">
        <v>5</v>
      </c>
      <c r="F46" s="30">
        <v>11</v>
      </c>
      <c r="G46" s="30">
        <v>14</v>
      </c>
      <c r="H46" s="30">
        <v>13</v>
      </c>
      <c r="I46" s="30">
        <v>11</v>
      </c>
      <c r="J46" s="30">
        <v>8</v>
      </c>
      <c r="K46" s="30">
        <v>25</v>
      </c>
      <c r="L46" s="30">
        <v>24</v>
      </c>
      <c r="M46" s="30">
        <v>9</v>
      </c>
    </row>
    <row r="47" spans="1:30" ht="14.2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</row>
    <row r="48" spans="1:30" ht="14.25" customHeight="1">
      <c r="A48" s="30" t="s">
        <v>66</v>
      </c>
      <c r="B48" s="30" t="s">
        <v>93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</row>
    <row r="49" spans="1:13" ht="14.25" customHeight="1">
      <c r="A49" s="30"/>
      <c r="B49" s="30" t="s">
        <v>69</v>
      </c>
      <c r="C49" s="30" t="s">
        <v>70</v>
      </c>
      <c r="D49" s="30" t="s">
        <v>71</v>
      </c>
      <c r="E49" s="30" t="s">
        <v>72</v>
      </c>
      <c r="F49" s="30" t="s">
        <v>73</v>
      </c>
      <c r="G49" s="30" t="s">
        <v>74</v>
      </c>
      <c r="H49" s="30" t="s">
        <v>75</v>
      </c>
      <c r="I49" s="30" t="s">
        <v>76</v>
      </c>
      <c r="J49" s="30" t="s">
        <v>77</v>
      </c>
      <c r="K49" s="30" t="s">
        <v>78</v>
      </c>
      <c r="L49" s="30" t="s">
        <v>79</v>
      </c>
      <c r="M49" s="30" t="s">
        <v>80</v>
      </c>
    </row>
    <row r="50" spans="1:13" ht="14.25" customHeight="1">
      <c r="A50" s="30">
        <v>1</v>
      </c>
      <c r="B50" s="30" t="s">
        <v>187</v>
      </c>
      <c r="C50" s="30" t="s">
        <v>83</v>
      </c>
      <c r="D50" s="30" t="s">
        <v>83</v>
      </c>
      <c r="E50" s="30" t="s">
        <v>83</v>
      </c>
      <c r="F50" s="30" t="s">
        <v>83</v>
      </c>
      <c r="G50" s="30" t="s">
        <v>83</v>
      </c>
      <c r="H50" s="30" t="s">
        <v>83</v>
      </c>
      <c r="I50" s="30" t="s">
        <v>187</v>
      </c>
      <c r="J50" s="30" t="s">
        <v>83</v>
      </c>
      <c r="K50" s="30" t="s">
        <v>83</v>
      </c>
      <c r="L50" s="30" t="s">
        <v>83</v>
      </c>
      <c r="M50" s="30" t="s">
        <v>187</v>
      </c>
    </row>
    <row r="51" spans="1:13" ht="14.25" customHeight="1">
      <c r="A51" s="30">
        <v>2</v>
      </c>
      <c r="B51" s="30" t="s">
        <v>187</v>
      </c>
      <c r="C51" s="30" t="s">
        <v>83</v>
      </c>
      <c r="D51" s="30" t="s">
        <v>83</v>
      </c>
      <c r="E51" s="30" t="s">
        <v>83</v>
      </c>
      <c r="F51" s="30" t="s">
        <v>83</v>
      </c>
      <c r="G51" s="30" t="s">
        <v>83</v>
      </c>
      <c r="H51" s="30">
        <v>53</v>
      </c>
      <c r="I51" s="30" t="s">
        <v>187</v>
      </c>
      <c r="J51" s="30" t="s">
        <v>83</v>
      </c>
      <c r="K51" s="30" t="s">
        <v>83</v>
      </c>
      <c r="L51" s="30">
        <v>68</v>
      </c>
      <c r="M51" s="30" t="s">
        <v>187</v>
      </c>
    </row>
    <row r="52" spans="1:13" ht="14.25" customHeight="1">
      <c r="A52" s="30">
        <v>3</v>
      </c>
      <c r="B52" s="30" t="s">
        <v>187</v>
      </c>
      <c r="C52" s="30" t="s">
        <v>83</v>
      </c>
      <c r="D52" s="30" t="s">
        <v>83</v>
      </c>
      <c r="E52" s="30" t="s">
        <v>83</v>
      </c>
      <c r="F52" s="30" t="s">
        <v>83</v>
      </c>
      <c r="G52" s="30" t="s">
        <v>83</v>
      </c>
      <c r="H52" s="30">
        <v>17</v>
      </c>
      <c r="I52" s="30" t="s">
        <v>187</v>
      </c>
      <c r="J52" s="30" t="s">
        <v>83</v>
      </c>
      <c r="K52" s="30" t="s">
        <v>83</v>
      </c>
      <c r="L52" s="30">
        <v>83</v>
      </c>
      <c r="M52" s="30" t="s">
        <v>187</v>
      </c>
    </row>
    <row r="53" spans="1:13" ht="14.25" customHeight="1">
      <c r="A53" s="30">
        <v>4</v>
      </c>
      <c r="B53" s="30" t="s">
        <v>187</v>
      </c>
      <c r="C53" s="30" t="s">
        <v>83</v>
      </c>
      <c r="D53" s="30" t="s">
        <v>83</v>
      </c>
      <c r="E53" s="30" t="s">
        <v>83</v>
      </c>
      <c r="F53" s="30" t="s">
        <v>83</v>
      </c>
      <c r="G53" s="30" t="s">
        <v>83</v>
      </c>
      <c r="H53" s="30" t="s">
        <v>83</v>
      </c>
      <c r="I53" s="30" t="s">
        <v>187</v>
      </c>
      <c r="J53" s="30" t="s">
        <v>83</v>
      </c>
      <c r="K53" s="30" t="s">
        <v>83</v>
      </c>
      <c r="L53" s="30" t="s">
        <v>83</v>
      </c>
      <c r="M53" s="30" t="s">
        <v>187</v>
      </c>
    </row>
    <row r="54" spans="1:13" ht="14.25" customHeight="1">
      <c r="A54" s="30">
        <v>5</v>
      </c>
      <c r="B54" s="30" t="s">
        <v>187</v>
      </c>
      <c r="C54" s="30" t="s">
        <v>83</v>
      </c>
      <c r="D54" s="30" t="s">
        <v>83</v>
      </c>
      <c r="E54" s="30" t="s">
        <v>83</v>
      </c>
      <c r="F54" s="30" t="s">
        <v>83</v>
      </c>
      <c r="G54" s="30" t="s">
        <v>83</v>
      </c>
      <c r="H54" s="30" t="s">
        <v>83</v>
      </c>
      <c r="I54" s="30" t="s">
        <v>187</v>
      </c>
      <c r="J54" s="30" t="s">
        <v>83</v>
      </c>
      <c r="K54" s="30" t="s">
        <v>83</v>
      </c>
      <c r="L54" s="30">
        <v>52</v>
      </c>
      <c r="M54" s="30" t="s">
        <v>187</v>
      </c>
    </row>
    <row r="55" spans="1:13" ht="14.25" customHeight="1">
      <c r="A55" s="30">
        <v>6</v>
      </c>
      <c r="B55" s="30" t="s">
        <v>187</v>
      </c>
      <c r="C55" s="30" t="s">
        <v>83</v>
      </c>
      <c r="D55" s="30" t="s">
        <v>83</v>
      </c>
      <c r="E55" s="30" t="s">
        <v>83</v>
      </c>
      <c r="F55" s="30" t="s">
        <v>83</v>
      </c>
      <c r="G55" s="30" t="s">
        <v>83</v>
      </c>
      <c r="H55" s="30" t="s">
        <v>83</v>
      </c>
      <c r="I55" s="30" t="s">
        <v>187</v>
      </c>
      <c r="J55" s="30" t="s">
        <v>83</v>
      </c>
      <c r="K55" s="30" t="s">
        <v>83</v>
      </c>
      <c r="L55" s="30" t="s">
        <v>83</v>
      </c>
      <c r="M55" s="30" t="s">
        <v>187</v>
      </c>
    </row>
    <row r="56" spans="1:13" ht="14.25" customHeight="1">
      <c r="A56" s="30">
        <v>7</v>
      </c>
      <c r="B56" s="30" t="s">
        <v>187</v>
      </c>
      <c r="C56" s="30" t="s">
        <v>83</v>
      </c>
      <c r="D56" s="30" t="s">
        <v>83</v>
      </c>
      <c r="E56" s="30" t="s">
        <v>83</v>
      </c>
      <c r="F56" s="30" t="s">
        <v>83</v>
      </c>
      <c r="G56" s="30" t="s">
        <v>83</v>
      </c>
      <c r="H56" s="30" t="s">
        <v>83</v>
      </c>
      <c r="I56" s="30" t="s">
        <v>187</v>
      </c>
      <c r="J56" s="30" t="s">
        <v>83</v>
      </c>
      <c r="K56" s="30" t="s">
        <v>83</v>
      </c>
      <c r="L56" s="30" t="s">
        <v>83</v>
      </c>
      <c r="M56" s="30" t="s">
        <v>187</v>
      </c>
    </row>
    <row r="57" spans="1:13" ht="14.25" customHeight="1">
      <c r="A57" s="30">
        <v>8</v>
      </c>
      <c r="B57" s="30" t="s">
        <v>187</v>
      </c>
      <c r="C57" s="30" t="s">
        <v>83</v>
      </c>
      <c r="D57" s="30" t="s">
        <v>83</v>
      </c>
      <c r="E57" s="30" t="s">
        <v>83</v>
      </c>
      <c r="F57" s="30" t="s">
        <v>83</v>
      </c>
      <c r="G57" s="30" t="s">
        <v>83</v>
      </c>
      <c r="H57" s="30" t="s">
        <v>83</v>
      </c>
      <c r="I57" s="30" t="s">
        <v>187</v>
      </c>
      <c r="J57" s="30" t="s">
        <v>83</v>
      </c>
      <c r="K57" s="30" t="s">
        <v>83</v>
      </c>
      <c r="L57" s="30" t="s">
        <v>83</v>
      </c>
      <c r="M57" s="30" t="s">
        <v>187</v>
      </c>
    </row>
    <row r="58" spans="1:13" ht="14.25" customHeight="1">
      <c r="A58" s="30">
        <v>9</v>
      </c>
      <c r="B58" s="30" t="s">
        <v>187</v>
      </c>
      <c r="C58" s="30" t="s">
        <v>83</v>
      </c>
      <c r="D58" s="30" t="s">
        <v>83</v>
      </c>
      <c r="E58" s="30" t="s">
        <v>83</v>
      </c>
      <c r="F58" s="30" t="s">
        <v>83</v>
      </c>
      <c r="G58" s="30" t="s">
        <v>83</v>
      </c>
      <c r="H58" s="30" t="s">
        <v>83</v>
      </c>
      <c r="I58" s="30" t="s">
        <v>187</v>
      </c>
      <c r="J58" s="30" t="s">
        <v>83</v>
      </c>
      <c r="K58" s="30" t="s">
        <v>83</v>
      </c>
      <c r="L58" s="30" t="s">
        <v>83</v>
      </c>
      <c r="M58" s="30" t="s">
        <v>187</v>
      </c>
    </row>
    <row r="59" spans="1:13" ht="14.25" customHeight="1">
      <c r="A59" s="30">
        <v>10</v>
      </c>
      <c r="B59" s="30" t="s">
        <v>187</v>
      </c>
      <c r="C59" s="30" t="s">
        <v>83</v>
      </c>
      <c r="D59" s="30" t="s">
        <v>83</v>
      </c>
      <c r="E59" s="30" t="s">
        <v>83</v>
      </c>
      <c r="F59" s="30" t="s">
        <v>83</v>
      </c>
      <c r="G59" s="30" t="s">
        <v>83</v>
      </c>
      <c r="H59" s="30" t="s">
        <v>83</v>
      </c>
      <c r="I59" s="30" t="s">
        <v>187</v>
      </c>
      <c r="J59" s="30" t="s">
        <v>83</v>
      </c>
      <c r="K59" s="30" t="s">
        <v>83</v>
      </c>
      <c r="L59" s="30">
        <v>126</v>
      </c>
      <c r="M59" s="30" t="s">
        <v>187</v>
      </c>
    </row>
    <row r="60" spans="1:13" ht="14.25" customHeight="1">
      <c r="A60" s="30">
        <v>11</v>
      </c>
      <c r="B60" s="30" t="s">
        <v>187</v>
      </c>
      <c r="C60" s="30" t="s">
        <v>83</v>
      </c>
      <c r="D60" s="30" t="s">
        <v>83</v>
      </c>
      <c r="E60" s="30" t="s">
        <v>83</v>
      </c>
      <c r="F60" s="30" t="s">
        <v>83</v>
      </c>
      <c r="G60" s="30" t="s">
        <v>83</v>
      </c>
      <c r="H60" s="30" t="s">
        <v>83</v>
      </c>
      <c r="I60" s="30" t="s">
        <v>83</v>
      </c>
      <c r="J60" s="30" t="s">
        <v>187</v>
      </c>
      <c r="K60" s="30" t="s">
        <v>83</v>
      </c>
      <c r="L60" s="30" t="s">
        <v>83</v>
      </c>
      <c r="M60" s="30" t="s">
        <v>187</v>
      </c>
    </row>
    <row r="61" spans="1:13" ht="14.25" customHeight="1">
      <c r="A61" s="30">
        <v>12</v>
      </c>
      <c r="B61" s="30" t="s">
        <v>187</v>
      </c>
      <c r="C61" s="30" t="s">
        <v>83</v>
      </c>
      <c r="D61" s="30" t="s">
        <v>83</v>
      </c>
      <c r="E61" s="30" t="s">
        <v>83</v>
      </c>
      <c r="F61" s="30" t="s">
        <v>83</v>
      </c>
      <c r="G61" s="30" t="s">
        <v>83</v>
      </c>
      <c r="H61" s="30" t="s">
        <v>83</v>
      </c>
      <c r="I61" s="30" t="s">
        <v>83</v>
      </c>
      <c r="J61" s="30" t="s">
        <v>187</v>
      </c>
      <c r="K61" s="30" t="s">
        <v>83</v>
      </c>
      <c r="L61" s="30">
        <v>24</v>
      </c>
      <c r="M61" s="30" t="s">
        <v>187</v>
      </c>
    </row>
    <row r="62" spans="1:13" ht="14.25" customHeight="1">
      <c r="A62" s="30">
        <v>13</v>
      </c>
      <c r="B62" s="30" t="s">
        <v>187</v>
      </c>
      <c r="C62" s="30" t="s">
        <v>83</v>
      </c>
      <c r="D62" s="30" t="s">
        <v>83</v>
      </c>
      <c r="E62" s="30" t="s">
        <v>83</v>
      </c>
      <c r="F62" s="30" t="s">
        <v>83</v>
      </c>
      <c r="G62" s="30" t="s">
        <v>83</v>
      </c>
      <c r="H62" s="30" t="s">
        <v>83</v>
      </c>
      <c r="I62" s="30" t="s">
        <v>83</v>
      </c>
      <c r="J62" s="30" t="s">
        <v>187</v>
      </c>
      <c r="K62" s="30" t="s">
        <v>83</v>
      </c>
      <c r="L62" s="30">
        <v>6</v>
      </c>
      <c r="M62" s="30" t="s">
        <v>187</v>
      </c>
    </row>
    <row r="63" spans="1:13" ht="14.25" customHeight="1">
      <c r="A63" s="30">
        <v>14</v>
      </c>
      <c r="B63" s="30" t="s">
        <v>187</v>
      </c>
      <c r="C63" s="30" t="s">
        <v>83</v>
      </c>
      <c r="D63" s="30" t="s">
        <v>83</v>
      </c>
      <c r="E63" s="30">
        <v>22</v>
      </c>
      <c r="F63" s="30">
        <v>43</v>
      </c>
      <c r="G63" s="30" t="s">
        <v>83</v>
      </c>
      <c r="H63" s="30" t="s">
        <v>83</v>
      </c>
      <c r="I63" s="30">
        <v>72</v>
      </c>
      <c r="J63" s="30" t="s">
        <v>187</v>
      </c>
      <c r="K63" s="30" t="s">
        <v>83</v>
      </c>
      <c r="L63" s="30" t="s">
        <v>83</v>
      </c>
      <c r="M63" s="30" t="s">
        <v>187</v>
      </c>
    </row>
    <row r="64" spans="1:13" ht="14.25" customHeight="1">
      <c r="A64" s="30">
        <v>15</v>
      </c>
      <c r="B64" s="30" t="s">
        <v>187</v>
      </c>
      <c r="C64" s="30" t="s">
        <v>83</v>
      </c>
      <c r="D64" s="30">
        <v>20</v>
      </c>
      <c r="E64" s="30" t="s">
        <v>83</v>
      </c>
      <c r="F64" s="30" t="s">
        <v>83</v>
      </c>
      <c r="G64" s="30" t="s">
        <v>83</v>
      </c>
      <c r="H64" s="30" t="s">
        <v>83</v>
      </c>
      <c r="I64" s="30" t="s">
        <v>83</v>
      </c>
      <c r="J64" s="30" t="s">
        <v>187</v>
      </c>
      <c r="K64" s="30" t="s">
        <v>83</v>
      </c>
      <c r="L64" s="30" t="s">
        <v>83</v>
      </c>
      <c r="M64" s="30" t="s">
        <v>187</v>
      </c>
    </row>
    <row r="65" spans="1:13" ht="14.25" customHeight="1">
      <c r="A65" s="30">
        <v>16</v>
      </c>
      <c r="B65" s="30" t="s">
        <v>187</v>
      </c>
      <c r="C65" s="30">
        <v>24</v>
      </c>
      <c r="D65" s="30" t="s">
        <v>83</v>
      </c>
      <c r="E65" s="30" t="s">
        <v>83</v>
      </c>
      <c r="F65" s="30" t="s">
        <v>83</v>
      </c>
      <c r="G65" s="30" t="s">
        <v>83</v>
      </c>
      <c r="H65" s="30" t="s">
        <v>83</v>
      </c>
      <c r="I65" s="30">
        <v>26</v>
      </c>
      <c r="J65" s="30" t="s">
        <v>187</v>
      </c>
      <c r="K65" s="30" t="s">
        <v>83</v>
      </c>
      <c r="L65" s="30" t="s">
        <v>83</v>
      </c>
      <c r="M65" s="30" t="s">
        <v>187</v>
      </c>
    </row>
    <row r="66" spans="1:13" ht="14.25" customHeight="1">
      <c r="A66" s="30">
        <v>17</v>
      </c>
      <c r="B66" s="30" t="s">
        <v>187</v>
      </c>
      <c r="C66" s="30" t="s">
        <v>83</v>
      </c>
      <c r="D66" s="30" t="s">
        <v>83</v>
      </c>
      <c r="E66" s="30" t="s">
        <v>83</v>
      </c>
      <c r="F66" s="30" t="s">
        <v>83</v>
      </c>
      <c r="G66" s="30">
        <v>39</v>
      </c>
      <c r="H66" s="30" t="s">
        <v>83</v>
      </c>
      <c r="I66" s="30">
        <v>59</v>
      </c>
      <c r="J66" s="30" t="s">
        <v>187</v>
      </c>
      <c r="K66" s="30" t="s">
        <v>83</v>
      </c>
      <c r="L66" s="30" t="s">
        <v>83</v>
      </c>
      <c r="M66" s="30" t="s">
        <v>187</v>
      </c>
    </row>
    <row r="67" spans="1:13" ht="14.25" customHeight="1">
      <c r="A67" s="30">
        <v>18</v>
      </c>
      <c r="B67" s="30" t="s">
        <v>187</v>
      </c>
      <c r="C67" s="30" t="s">
        <v>83</v>
      </c>
      <c r="D67" s="30" t="s">
        <v>83</v>
      </c>
      <c r="E67" s="30" t="s">
        <v>83</v>
      </c>
      <c r="F67" s="30" t="s">
        <v>83</v>
      </c>
      <c r="G67" s="30" t="s">
        <v>83</v>
      </c>
      <c r="H67" s="30" t="s">
        <v>83</v>
      </c>
      <c r="I67" s="30" t="s">
        <v>83</v>
      </c>
      <c r="J67" s="30" t="s">
        <v>187</v>
      </c>
      <c r="K67" s="30" t="s">
        <v>83</v>
      </c>
      <c r="L67" s="30" t="s">
        <v>83</v>
      </c>
      <c r="M67" s="30" t="s">
        <v>187</v>
      </c>
    </row>
    <row r="68" spans="1:13" ht="14.25" customHeight="1">
      <c r="A68" s="30">
        <v>19</v>
      </c>
      <c r="B68" s="30" t="s">
        <v>187</v>
      </c>
      <c r="C68" s="30" t="s">
        <v>83</v>
      </c>
      <c r="D68" s="30" t="s">
        <v>83</v>
      </c>
      <c r="E68" s="30" t="s">
        <v>83</v>
      </c>
      <c r="F68" s="30" t="s">
        <v>83</v>
      </c>
      <c r="G68" s="30" t="s">
        <v>83</v>
      </c>
      <c r="H68" s="30" t="s">
        <v>83</v>
      </c>
      <c r="I68" s="30" t="s">
        <v>83</v>
      </c>
      <c r="J68" s="30" t="s">
        <v>187</v>
      </c>
      <c r="K68" s="30" t="s">
        <v>83</v>
      </c>
      <c r="L68" s="30" t="s">
        <v>83</v>
      </c>
      <c r="M68" s="30" t="s">
        <v>187</v>
      </c>
    </row>
    <row r="69" spans="1:13" ht="14.25" customHeight="1">
      <c r="A69" s="30">
        <v>20</v>
      </c>
      <c r="B69" s="30" t="s">
        <v>187</v>
      </c>
      <c r="C69" s="30" t="s">
        <v>83</v>
      </c>
      <c r="D69" s="30">
        <v>14</v>
      </c>
      <c r="E69" s="30" t="s">
        <v>83</v>
      </c>
      <c r="F69" s="30" t="s">
        <v>83</v>
      </c>
      <c r="G69" s="30" t="s">
        <v>83</v>
      </c>
      <c r="H69" s="30" t="s">
        <v>83</v>
      </c>
      <c r="I69" s="30" t="s">
        <v>83</v>
      </c>
      <c r="J69" s="30" t="s">
        <v>187</v>
      </c>
      <c r="K69" s="30" t="s">
        <v>83</v>
      </c>
      <c r="L69" s="30" t="s">
        <v>83</v>
      </c>
      <c r="M69" s="30" t="s">
        <v>187</v>
      </c>
    </row>
    <row r="70" spans="1:13" ht="14.25" customHeight="1">
      <c r="A70" s="30">
        <v>21</v>
      </c>
      <c r="B70" s="30" t="s">
        <v>187</v>
      </c>
      <c r="C70" s="30">
        <v>15</v>
      </c>
      <c r="D70" s="30">
        <v>6</v>
      </c>
      <c r="E70" s="30" t="s">
        <v>83</v>
      </c>
      <c r="F70" s="30" t="s">
        <v>83</v>
      </c>
      <c r="G70" s="30" t="s">
        <v>83</v>
      </c>
      <c r="H70" s="30" t="s">
        <v>83</v>
      </c>
      <c r="I70" s="30" t="s">
        <v>83</v>
      </c>
      <c r="J70" s="30" t="s">
        <v>187</v>
      </c>
      <c r="K70" s="30" t="s">
        <v>83</v>
      </c>
      <c r="L70" s="30">
        <v>162</v>
      </c>
      <c r="M70" s="30" t="s">
        <v>187</v>
      </c>
    </row>
    <row r="71" spans="1:13" ht="14.25" customHeight="1">
      <c r="A71" s="30">
        <v>22</v>
      </c>
      <c r="B71" s="30" t="s">
        <v>187</v>
      </c>
      <c r="C71" s="30" t="s">
        <v>83</v>
      </c>
      <c r="D71" s="30" t="s">
        <v>83</v>
      </c>
      <c r="E71" s="30" t="s">
        <v>83</v>
      </c>
      <c r="F71" s="30" t="s">
        <v>83</v>
      </c>
      <c r="G71" s="30" t="s">
        <v>83</v>
      </c>
      <c r="H71" s="30" t="s">
        <v>83</v>
      </c>
      <c r="I71" s="30" t="s">
        <v>83</v>
      </c>
      <c r="J71" s="30" t="s">
        <v>187</v>
      </c>
      <c r="K71" s="30" t="s">
        <v>83</v>
      </c>
      <c r="L71" s="30" t="s">
        <v>83</v>
      </c>
      <c r="M71" s="30" t="s">
        <v>187</v>
      </c>
    </row>
    <row r="72" spans="1:13" ht="14.25" customHeight="1">
      <c r="A72" s="30">
        <v>23</v>
      </c>
      <c r="B72" s="30" t="s">
        <v>187</v>
      </c>
      <c r="C72" s="30">
        <v>14</v>
      </c>
      <c r="D72" s="30" t="s">
        <v>83</v>
      </c>
      <c r="E72" s="30" t="s">
        <v>83</v>
      </c>
      <c r="F72" s="30" t="s">
        <v>83</v>
      </c>
      <c r="G72" s="30" t="s">
        <v>83</v>
      </c>
      <c r="H72" s="30" t="s">
        <v>83</v>
      </c>
      <c r="I72" s="30">
        <v>85</v>
      </c>
      <c r="J72" s="30" t="s">
        <v>187</v>
      </c>
      <c r="K72" s="30" t="s">
        <v>83</v>
      </c>
      <c r="L72" s="30" t="s">
        <v>83</v>
      </c>
      <c r="M72" s="30" t="s">
        <v>187</v>
      </c>
    </row>
    <row r="73" spans="1:13" ht="14.25" customHeight="1">
      <c r="A73" s="30">
        <v>24</v>
      </c>
      <c r="B73" s="30" t="s">
        <v>187</v>
      </c>
      <c r="C73" s="30" t="s">
        <v>83</v>
      </c>
      <c r="D73" s="30" t="s">
        <v>83</v>
      </c>
      <c r="E73" s="30" t="s">
        <v>83</v>
      </c>
      <c r="F73" s="30" t="s">
        <v>83</v>
      </c>
      <c r="G73" s="30">
        <v>84</v>
      </c>
      <c r="H73" s="30">
        <v>35</v>
      </c>
      <c r="I73" s="30" t="s">
        <v>83</v>
      </c>
      <c r="J73" s="30" t="s">
        <v>187</v>
      </c>
      <c r="K73" s="30" t="s">
        <v>83</v>
      </c>
      <c r="L73" s="30">
        <v>85</v>
      </c>
      <c r="M73" s="30" t="s">
        <v>187</v>
      </c>
    </row>
    <row r="74" spans="1:13" ht="14.25" customHeight="1">
      <c r="A74" s="30">
        <v>25</v>
      </c>
      <c r="B74" s="30" t="s">
        <v>187</v>
      </c>
      <c r="C74" s="30" t="s">
        <v>83</v>
      </c>
      <c r="D74" s="30" t="s">
        <v>83</v>
      </c>
      <c r="E74" s="30">
        <v>47</v>
      </c>
      <c r="F74" s="30">
        <v>15</v>
      </c>
      <c r="G74" s="30">
        <v>17</v>
      </c>
      <c r="H74" s="30" t="s">
        <v>83</v>
      </c>
      <c r="I74" s="30" t="s">
        <v>83</v>
      </c>
      <c r="J74" s="30" t="s">
        <v>187</v>
      </c>
      <c r="K74" s="30" t="s">
        <v>83</v>
      </c>
      <c r="L74" s="30" t="s">
        <v>83</v>
      </c>
      <c r="M74" s="30" t="s">
        <v>187</v>
      </c>
    </row>
    <row r="75" spans="1:13" ht="14.25" customHeight="1">
      <c r="A75" s="30">
        <v>26</v>
      </c>
      <c r="B75" s="30" t="s">
        <v>187</v>
      </c>
      <c r="C75" s="30" t="s">
        <v>83</v>
      </c>
      <c r="D75" s="30" t="s">
        <v>83</v>
      </c>
      <c r="E75" s="30">
        <v>51</v>
      </c>
      <c r="F75" s="30" t="s">
        <v>83</v>
      </c>
      <c r="G75" s="30" t="s">
        <v>83</v>
      </c>
      <c r="H75" s="30" t="s">
        <v>83</v>
      </c>
      <c r="I75" s="30" t="s">
        <v>83</v>
      </c>
      <c r="J75" s="30" t="s">
        <v>187</v>
      </c>
      <c r="K75" s="30">
        <v>28</v>
      </c>
      <c r="L75" s="30" t="s">
        <v>83</v>
      </c>
      <c r="M75" s="30" t="s">
        <v>187</v>
      </c>
    </row>
    <row r="76" spans="1:13" ht="14.25" customHeight="1">
      <c r="A76" s="30">
        <v>27</v>
      </c>
      <c r="B76" s="30" t="s">
        <v>187</v>
      </c>
      <c r="C76" s="30" t="s">
        <v>83</v>
      </c>
      <c r="D76" s="30" t="s">
        <v>83</v>
      </c>
      <c r="E76" s="30">
        <v>12</v>
      </c>
      <c r="F76" s="30" t="s">
        <v>83</v>
      </c>
      <c r="G76" s="30" t="s">
        <v>83</v>
      </c>
      <c r="H76" s="30">
        <v>68</v>
      </c>
      <c r="I76" s="30" t="s">
        <v>83</v>
      </c>
      <c r="J76" s="30" t="s">
        <v>187</v>
      </c>
      <c r="K76" s="30" t="s">
        <v>83</v>
      </c>
      <c r="L76" s="30" t="s">
        <v>83</v>
      </c>
      <c r="M76" s="30" t="s">
        <v>187</v>
      </c>
    </row>
    <row r="77" spans="1:13" ht="14.25" customHeight="1">
      <c r="A77" s="30">
        <v>28</v>
      </c>
      <c r="B77" s="30" t="s">
        <v>187</v>
      </c>
      <c r="C77" s="30" t="s">
        <v>83</v>
      </c>
      <c r="D77" s="30" t="s">
        <v>83</v>
      </c>
      <c r="E77" s="30">
        <v>14</v>
      </c>
      <c r="F77" s="30">
        <v>18</v>
      </c>
      <c r="G77" s="30" t="s">
        <v>83</v>
      </c>
      <c r="H77" s="30">
        <v>21</v>
      </c>
      <c r="I77" s="30" t="s">
        <v>83</v>
      </c>
      <c r="J77" s="30" t="s">
        <v>187</v>
      </c>
      <c r="K77" s="30">
        <v>12</v>
      </c>
      <c r="L77" s="30" t="s">
        <v>83</v>
      </c>
      <c r="M77" s="30" t="s">
        <v>187</v>
      </c>
    </row>
    <row r="78" spans="1:13" ht="14.25" customHeight="1">
      <c r="A78" s="30">
        <v>29</v>
      </c>
      <c r="B78" s="30" t="s">
        <v>187</v>
      </c>
      <c r="C78" s="30"/>
      <c r="D78" s="30" t="s">
        <v>83</v>
      </c>
      <c r="E78" s="30" t="s">
        <v>83</v>
      </c>
      <c r="F78" s="30">
        <v>6</v>
      </c>
      <c r="G78" s="30">
        <v>62</v>
      </c>
      <c r="H78" s="30" t="s">
        <v>83</v>
      </c>
      <c r="I78" s="30" t="s">
        <v>83</v>
      </c>
      <c r="J78" s="30" t="s">
        <v>187</v>
      </c>
      <c r="K78" s="30" t="s">
        <v>83</v>
      </c>
      <c r="L78" s="30" t="s">
        <v>83</v>
      </c>
      <c r="M78" s="30" t="s">
        <v>187</v>
      </c>
    </row>
    <row r="79" spans="1:13" ht="14.25" customHeight="1">
      <c r="A79" s="30">
        <v>30</v>
      </c>
      <c r="B79" s="30" t="s">
        <v>187</v>
      </c>
      <c r="C79" s="30"/>
      <c r="D79" s="30">
        <v>9</v>
      </c>
      <c r="E79" s="30" t="s">
        <v>83</v>
      </c>
      <c r="F79" s="30" t="s">
        <v>83</v>
      </c>
      <c r="G79" s="30" t="s">
        <v>83</v>
      </c>
      <c r="H79" s="30" t="s">
        <v>83</v>
      </c>
      <c r="I79" s="30" t="s">
        <v>83</v>
      </c>
      <c r="J79" s="30" t="s">
        <v>187</v>
      </c>
      <c r="K79" s="30">
        <v>15</v>
      </c>
      <c r="L79" s="30" t="s">
        <v>83</v>
      </c>
      <c r="M79" s="30" t="s">
        <v>187</v>
      </c>
    </row>
    <row r="80" spans="1:13" ht="14.25" customHeight="1">
      <c r="A80" s="30">
        <v>31</v>
      </c>
      <c r="B80" s="30" t="s">
        <v>187</v>
      </c>
      <c r="C80" s="30"/>
      <c r="D80" s="30" t="s">
        <v>83</v>
      </c>
      <c r="E80" s="30"/>
      <c r="F80" s="30" t="s">
        <v>83</v>
      </c>
      <c r="G80" s="30"/>
      <c r="H80" s="30" t="s">
        <v>83</v>
      </c>
      <c r="I80" s="30" t="s">
        <v>83</v>
      </c>
      <c r="J80" s="30"/>
      <c r="K80" s="30" t="s">
        <v>83</v>
      </c>
      <c r="L80" s="30"/>
      <c r="M80" s="30" t="s">
        <v>187</v>
      </c>
    </row>
    <row r="81" spans="1:13" ht="14.25" customHeight="1">
      <c r="A81" s="30" t="s">
        <v>87</v>
      </c>
      <c r="B81" s="30" t="s">
        <v>187</v>
      </c>
      <c r="C81" s="30">
        <v>53</v>
      </c>
      <c r="D81" s="30">
        <v>49</v>
      </c>
      <c r="E81" s="30">
        <v>146</v>
      </c>
      <c r="F81" s="30">
        <v>82</v>
      </c>
      <c r="G81" s="30">
        <v>202</v>
      </c>
      <c r="H81" s="30">
        <v>194</v>
      </c>
      <c r="I81" s="30" t="s">
        <v>187</v>
      </c>
      <c r="J81" s="30" t="s">
        <v>187</v>
      </c>
      <c r="K81" s="30">
        <v>55</v>
      </c>
      <c r="L81" s="30">
        <v>606</v>
      </c>
      <c r="M81" s="30" t="s">
        <v>187</v>
      </c>
    </row>
    <row r="82" spans="1:13" ht="14.25" customHeight="1">
      <c r="A82" s="30" t="s">
        <v>88</v>
      </c>
      <c r="B82" s="30" t="s">
        <v>187</v>
      </c>
      <c r="C82" s="30">
        <v>3</v>
      </c>
      <c r="D82" s="30">
        <v>4</v>
      </c>
      <c r="E82" s="30">
        <v>5</v>
      </c>
      <c r="F82" s="30">
        <v>4</v>
      </c>
      <c r="G82" s="30">
        <v>4</v>
      </c>
      <c r="H82" s="30">
        <v>5</v>
      </c>
      <c r="I82" s="30" t="s">
        <v>187</v>
      </c>
      <c r="J82" s="30" t="s">
        <v>187</v>
      </c>
      <c r="K82" s="30">
        <v>3</v>
      </c>
      <c r="L82" s="30">
        <v>8</v>
      </c>
      <c r="M82" s="30" t="s">
        <v>187</v>
      </c>
    </row>
    <row r="83" spans="1:13" ht="14.25" customHeight="1">
      <c r="A83" s="30" t="s">
        <v>89</v>
      </c>
      <c r="B83" s="30" t="s">
        <v>187</v>
      </c>
      <c r="C83" s="30">
        <v>2</v>
      </c>
      <c r="D83" s="30">
        <v>2</v>
      </c>
      <c r="E83" s="30">
        <v>5</v>
      </c>
      <c r="F83" s="30">
        <v>3</v>
      </c>
      <c r="G83" s="30">
        <v>7</v>
      </c>
      <c r="H83" s="30">
        <v>6</v>
      </c>
      <c r="I83" s="30" t="s">
        <v>187</v>
      </c>
      <c r="J83" s="30" t="s">
        <v>187</v>
      </c>
      <c r="K83" s="30">
        <v>2</v>
      </c>
      <c r="L83" s="30">
        <v>20</v>
      </c>
      <c r="M83" s="30" t="s">
        <v>187</v>
      </c>
    </row>
    <row r="84" spans="1:13" ht="14.25" customHeight="1">
      <c r="A84" s="30" t="s">
        <v>90</v>
      </c>
      <c r="B84" s="30" t="s">
        <v>187</v>
      </c>
      <c r="C84" s="30">
        <v>24</v>
      </c>
      <c r="D84" s="30">
        <v>20</v>
      </c>
      <c r="E84" s="30">
        <v>51</v>
      </c>
      <c r="F84" s="30">
        <v>43</v>
      </c>
      <c r="G84" s="30">
        <v>84</v>
      </c>
      <c r="H84" s="30">
        <v>68</v>
      </c>
      <c r="I84" s="30" t="s">
        <v>187</v>
      </c>
      <c r="J84" s="30" t="s">
        <v>187</v>
      </c>
      <c r="K84" s="30">
        <v>28</v>
      </c>
      <c r="L84" s="30">
        <v>162</v>
      </c>
      <c r="M84" s="30" t="s">
        <v>187</v>
      </c>
    </row>
    <row r="85" spans="1:13" ht="14.25" customHeight="1">
      <c r="A85" s="30" t="s">
        <v>91</v>
      </c>
      <c r="B85" s="30" t="s">
        <v>187</v>
      </c>
      <c r="C85" s="30">
        <v>16</v>
      </c>
      <c r="D85" s="30">
        <v>15</v>
      </c>
      <c r="E85" s="30">
        <v>26</v>
      </c>
      <c r="F85" s="30">
        <v>14</v>
      </c>
      <c r="G85" s="30">
        <v>24</v>
      </c>
      <c r="H85" s="30">
        <v>27</v>
      </c>
      <c r="I85" s="30" t="s">
        <v>187</v>
      </c>
      <c r="J85" s="30" t="s">
        <v>187</v>
      </c>
      <c r="K85" s="30">
        <v>26</v>
      </c>
      <c r="L85" s="30">
        <v>21</v>
      </c>
      <c r="M85" s="30" t="s">
        <v>187</v>
      </c>
    </row>
    <row r="86" spans="1:13" ht="14.25" customHeight="1">
      <c r="A86" s="30" t="s">
        <v>92</v>
      </c>
      <c r="B86" s="30" t="s">
        <v>187</v>
      </c>
      <c r="C86" s="30">
        <v>14</v>
      </c>
      <c r="D86" s="30">
        <v>6</v>
      </c>
      <c r="E86" s="30">
        <v>12</v>
      </c>
      <c r="F86" s="30">
        <v>6</v>
      </c>
      <c r="G86" s="30">
        <v>17</v>
      </c>
      <c r="H86" s="30">
        <v>17</v>
      </c>
      <c r="I86" s="30" t="s">
        <v>187</v>
      </c>
      <c r="J86" s="30" t="s">
        <v>187</v>
      </c>
      <c r="K86" s="30">
        <v>12</v>
      </c>
      <c r="L86" s="30">
        <v>6</v>
      </c>
      <c r="M86" s="30" t="s">
        <v>187</v>
      </c>
    </row>
    <row r="87" spans="1:13" ht="14.2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3" ht="14.25" customHeight="1">
      <c r="A88" s="30" t="s">
        <v>66</v>
      </c>
      <c r="B88" s="30" t="s">
        <v>94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</row>
    <row r="89" spans="1:13" ht="14.25" customHeight="1">
      <c r="A89" s="30"/>
      <c r="B89" s="30" t="s">
        <v>69</v>
      </c>
      <c r="C89" s="30" t="s">
        <v>70</v>
      </c>
      <c r="D89" s="30" t="s">
        <v>71</v>
      </c>
      <c r="E89" s="30" t="s">
        <v>72</v>
      </c>
      <c r="F89" s="30" t="s">
        <v>73</v>
      </c>
      <c r="G89" s="30" t="s">
        <v>74</v>
      </c>
      <c r="H89" s="30" t="s">
        <v>75</v>
      </c>
      <c r="I89" s="30" t="s">
        <v>76</v>
      </c>
      <c r="J89" s="30" t="s">
        <v>77</v>
      </c>
      <c r="K89" s="30" t="s">
        <v>78</v>
      </c>
      <c r="L89" s="30" t="s">
        <v>79</v>
      </c>
      <c r="M89" s="30" t="s">
        <v>80</v>
      </c>
    </row>
    <row r="90" spans="1:13" ht="14.25" customHeight="1">
      <c r="A90" s="30">
        <v>1</v>
      </c>
      <c r="B90" s="30" t="s">
        <v>187</v>
      </c>
      <c r="C90" s="30" t="s">
        <v>83</v>
      </c>
      <c r="D90" s="30" t="s">
        <v>83</v>
      </c>
      <c r="E90" s="30" t="s">
        <v>83</v>
      </c>
      <c r="F90" s="30" t="s">
        <v>83</v>
      </c>
      <c r="G90" s="30" t="s">
        <v>83</v>
      </c>
      <c r="H90" s="30" t="s">
        <v>83</v>
      </c>
      <c r="I90" s="30" t="s">
        <v>83</v>
      </c>
      <c r="J90" s="30" t="s">
        <v>83</v>
      </c>
      <c r="K90" s="30" t="s">
        <v>187</v>
      </c>
      <c r="L90" s="30" t="s">
        <v>83</v>
      </c>
      <c r="M90" s="30" t="s">
        <v>83</v>
      </c>
    </row>
    <row r="91" spans="1:13" ht="14.25" customHeight="1">
      <c r="A91" s="30">
        <v>2</v>
      </c>
      <c r="B91" s="30" t="s">
        <v>187</v>
      </c>
      <c r="C91" s="30" t="s">
        <v>83</v>
      </c>
      <c r="D91" s="30" t="s">
        <v>83</v>
      </c>
      <c r="E91" s="30" t="s">
        <v>83</v>
      </c>
      <c r="F91" s="30" t="s">
        <v>83</v>
      </c>
      <c r="G91" s="30">
        <v>86</v>
      </c>
      <c r="H91" s="30" t="s">
        <v>83</v>
      </c>
      <c r="I91" s="30">
        <v>26</v>
      </c>
      <c r="J91" s="30" t="s">
        <v>83</v>
      </c>
      <c r="K91" s="30" t="s">
        <v>187</v>
      </c>
      <c r="L91" s="30" t="s">
        <v>83</v>
      </c>
      <c r="M91" s="30" t="s">
        <v>83</v>
      </c>
    </row>
    <row r="92" spans="1:13" ht="14.25" customHeight="1">
      <c r="A92" s="30">
        <v>3</v>
      </c>
      <c r="B92" s="30" t="s">
        <v>187</v>
      </c>
      <c r="C92" s="30" t="s">
        <v>83</v>
      </c>
      <c r="D92" s="30">
        <v>63</v>
      </c>
      <c r="E92" s="30">
        <v>86</v>
      </c>
      <c r="F92" s="30">
        <v>52</v>
      </c>
      <c r="G92" s="30">
        <v>26</v>
      </c>
      <c r="H92" s="30" t="s">
        <v>83</v>
      </c>
      <c r="I92" s="30" t="s">
        <v>83</v>
      </c>
      <c r="J92" s="30" t="s">
        <v>83</v>
      </c>
      <c r="K92" s="30" t="s">
        <v>187</v>
      </c>
      <c r="L92" s="30" t="s">
        <v>83</v>
      </c>
      <c r="M92" s="30" t="s">
        <v>83</v>
      </c>
    </row>
    <row r="93" spans="1:13" ht="14.25" customHeight="1">
      <c r="A93" s="30">
        <v>4</v>
      </c>
      <c r="B93" s="30" t="s">
        <v>187</v>
      </c>
      <c r="C93" s="30" t="s">
        <v>83</v>
      </c>
      <c r="D93" s="30" t="s">
        <v>83</v>
      </c>
      <c r="E93" s="30" t="s">
        <v>83</v>
      </c>
      <c r="F93" s="30" t="s">
        <v>83</v>
      </c>
      <c r="G93" s="30" t="s">
        <v>83</v>
      </c>
      <c r="H93" s="30" t="s">
        <v>83</v>
      </c>
      <c r="I93" s="30" t="s">
        <v>83</v>
      </c>
      <c r="J93" s="30" t="s">
        <v>83</v>
      </c>
      <c r="K93" s="30" t="s">
        <v>187</v>
      </c>
      <c r="L93" s="30" t="s">
        <v>83</v>
      </c>
      <c r="M93" s="30">
        <v>18</v>
      </c>
    </row>
    <row r="94" spans="1:13" ht="14.25" customHeight="1">
      <c r="A94" s="30">
        <v>5</v>
      </c>
      <c r="B94" s="30" t="s">
        <v>187</v>
      </c>
      <c r="C94" s="30">
        <v>58</v>
      </c>
      <c r="D94" s="30" t="s">
        <v>83</v>
      </c>
      <c r="E94" s="30" t="s">
        <v>83</v>
      </c>
      <c r="F94" s="30" t="s">
        <v>83</v>
      </c>
      <c r="G94" s="30">
        <v>62</v>
      </c>
      <c r="H94" s="30" t="s">
        <v>83</v>
      </c>
      <c r="I94" s="30" t="s">
        <v>83</v>
      </c>
      <c r="J94" s="30" t="s">
        <v>83</v>
      </c>
      <c r="K94" s="30" t="s">
        <v>187</v>
      </c>
      <c r="L94" s="30" t="s">
        <v>83</v>
      </c>
      <c r="M94" s="30">
        <v>42</v>
      </c>
    </row>
    <row r="95" spans="1:13" ht="14.25" customHeight="1">
      <c r="A95" s="30">
        <v>6</v>
      </c>
      <c r="B95" s="30" t="s">
        <v>187</v>
      </c>
      <c r="C95" s="30">
        <v>9</v>
      </c>
      <c r="D95" s="30">
        <v>12</v>
      </c>
      <c r="E95" s="30" t="s">
        <v>83</v>
      </c>
      <c r="F95" s="30" t="s">
        <v>83</v>
      </c>
      <c r="G95" s="30" t="s">
        <v>83</v>
      </c>
      <c r="H95" s="30" t="s">
        <v>83</v>
      </c>
      <c r="I95" s="30" t="s">
        <v>83</v>
      </c>
      <c r="J95" s="30" t="s">
        <v>83</v>
      </c>
      <c r="K95" s="30" t="s">
        <v>187</v>
      </c>
      <c r="L95" s="30">
        <v>15</v>
      </c>
      <c r="M95" s="30" t="s">
        <v>83</v>
      </c>
    </row>
    <row r="96" spans="1:13" ht="14.25" customHeight="1">
      <c r="A96" s="30">
        <v>7</v>
      </c>
      <c r="B96" s="30" t="s">
        <v>187</v>
      </c>
      <c r="C96" s="30" t="s">
        <v>83</v>
      </c>
      <c r="D96" s="30">
        <v>52</v>
      </c>
      <c r="E96" s="30" t="s">
        <v>83</v>
      </c>
      <c r="F96" s="30" t="s">
        <v>83</v>
      </c>
      <c r="G96" s="30" t="s">
        <v>83</v>
      </c>
      <c r="H96" s="30" t="s">
        <v>83</v>
      </c>
      <c r="I96" s="30" t="s">
        <v>83</v>
      </c>
      <c r="J96" s="30" t="s">
        <v>83</v>
      </c>
      <c r="K96" s="30" t="s">
        <v>187</v>
      </c>
      <c r="L96" s="30">
        <v>35</v>
      </c>
      <c r="M96" s="30" t="s">
        <v>83</v>
      </c>
    </row>
    <row r="97" spans="1:13" ht="14.25" customHeight="1">
      <c r="A97" s="30">
        <v>8</v>
      </c>
      <c r="B97" s="30" t="s">
        <v>187</v>
      </c>
      <c r="C97" s="30" t="s">
        <v>83</v>
      </c>
      <c r="D97" s="30" t="s">
        <v>83</v>
      </c>
      <c r="E97" s="30">
        <v>185</v>
      </c>
      <c r="F97" s="30" t="s">
        <v>83</v>
      </c>
      <c r="G97" s="30">
        <v>12</v>
      </c>
      <c r="H97" s="30" t="s">
        <v>83</v>
      </c>
      <c r="I97" s="30">
        <v>64</v>
      </c>
      <c r="J97" s="30" t="s">
        <v>83</v>
      </c>
      <c r="K97" s="30" t="s">
        <v>187</v>
      </c>
      <c r="L97" s="30" t="s">
        <v>83</v>
      </c>
      <c r="M97" s="30">
        <v>30</v>
      </c>
    </row>
    <row r="98" spans="1:13" ht="14.25" customHeight="1">
      <c r="A98" s="30">
        <v>9</v>
      </c>
      <c r="B98" s="30" t="s">
        <v>187</v>
      </c>
      <c r="C98" s="30" t="s">
        <v>83</v>
      </c>
      <c r="D98" s="30" t="s">
        <v>83</v>
      </c>
      <c r="E98" s="30" t="s">
        <v>83</v>
      </c>
      <c r="F98" s="30" t="s">
        <v>83</v>
      </c>
      <c r="G98" s="30" t="s">
        <v>83</v>
      </c>
      <c r="H98" s="30" t="s">
        <v>83</v>
      </c>
      <c r="I98" s="30" t="s">
        <v>83</v>
      </c>
      <c r="J98" s="30" t="s">
        <v>83</v>
      </c>
      <c r="K98" s="30" t="s">
        <v>187</v>
      </c>
      <c r="L98" s="30">
        <v>20</v>
      </c>
      <c r="M98" s="30" t="s">
        <v>83</v>
      </c>
    </row>
    <row r="99" spans="1:13" ht="14.25" customHeight="1">
      <c r="A99" s="30">
        <v>10</v>
      </c>
      <c r="B99" s="30" t="s">
        <v>187</v>
      </c>
      <c r="C99" s="30" t="s">
        <v>83</v>
      </c>
      <c r="D99" s="30" t="s">
        <v>83</v>
      </c>
      <c r="E99" s="30" t="s">
        <v>83</v>
      </c>
      <c r="F99" s="30" t="s">
        <v>83</v>
      </c>
      <c r="G99" s="30" t="s">
        <v>83</v>
      </c>
      <c r="H99" s="30" t="s">
        <v>83</v>
      </c>
      <c r="I99" s="30" t="s">
        <v>83</v>
      </c>
      <c r="J99" s="30" t="s">
        <v>83</v>
      </c>
      <c r="K99" s="30" t="s">
        <v>187</v>
      </c>
      <c r="L99" s="30" t="s">
        <v>83</v>
      </c>
      <c r="M99" s="30">
        <v>21</v>
      </c>
    </row>
    <row r="100" spans="1:13" ht="14.25" customHeight="1">
      <c r="A100" s="30">
        <v>11</v>
      </c>
      <c r="B100" s="30" t="s">
        <v>187</v>
      </c>
      <c r="C100" s="30" t="s">
        <v>187</v>
      </c>
      <c r="D100" s="30" t="s">
        <v>187</v>
      </c>
      <c r="E100" s="30" t="s">
        <v>83</v>
      </c>
      <c r="F100" s="30" t="s">
        <v>83</v>
      </c>
      <c r="G100" s="30" t="s">
        <v>83</v>
      </c>
      <c r="H100" s="30" t="s">
        <v>83</v>
      </c>
      <c r="I100" s="30" t="s">
        <v>83</v>
      </c>
      <c r="J100" s="30" t="s">
        <v>83</v>
      </c>
      <c r="K100" s="30" t="s">
        <v>187</v>
      </c>
      <c r="L100" s="30">
        <v>32</v>
      </c>
      <c r="M100" s="30" t="s">
        <v>187</v>
      </c>
    </row>
    <row r="101" spans="1:13" ht="14.25" customHeight="1">
      <c r="A101" s="30">
        <v>12</v>
      </c>
      <c r="B101" s="30" t="s">
        <v>187</v>
      </c>
      <c r="C101" s="30" t="s">
        <v>187</v>
      </c>
      <c r="D101" s="30" t="s">
        <v>187</v>
      </c>
      <c r="E101" s="30" t="s">
        <v>83</v>
      </c>
      <c r="F101" s="30" t="s">
        <v>83</v>
      </c>
      <c r="G101" s="30" t="s">
        <v>83</v>
      </c>
      <c r="H101" s="30" t="s">
        <v>83</v>
      </c>
      <c r="I101" s="30" t="s">
        <v>83</v>
      </c>
      <c r="J101" s="30" t="s">
        <v>83</v>
      </c>
      <c r="K101" s="30" t="s">
        <v>187</v>
      </c>
      <c r="L101" s="30" t="s">
        <v>83</v>
      </c>
      <c r="M101" s="30" t="s">
        <v>187</v>
      </c>
    </row>
    <row r="102" spans="1:13" ht="14.25" customHeight="1">
      <c r="A102" s="30">
        <v>13</v>
      </c>
      <c r="B102" s="30" t="s">
        <v>187</v>
      </c>
      <c r="C102" s="30" t="s">
        <v>187</v>
      </c>
      <c r="D102" s="30" t="s">
        <v>187</v>
      </c>
      <c r="E102" s="30" t="s">
        <v>83</v>
      </c>
      <c r="F102" s="30">
        <v>105</v>
      </c>
      <c r="G102" s="30" t="s">
        <v>83</v>
      </c>
      <c r="H102" s="30" t="s">
        <v>83</v>
      </c>
      <c r="I102" s="30" t="s">
        <v>83</v>
      </c>
      <c r="J102" s="30" t="s">
        <v>83</v>
      </c>
      <c r="K102" s="30" t="s">
        <v>187</v>
      </c>
      <c r="L102" s="30">
        <v>21</v>
      </c>
      <c r="M102" s="30" t="s">
        <v>187</v>
      </c>
    </row>
    <row r="103" spans="1:13" ht="14.25" customHeight="1">
      <c r="A103" s="30">
        <v>14</v>
      </c>
      <c r="B103" s="30" t="s">
        <v>187</v>
      </c>
      <c r="C103" s="30" t="s">
        <v>187</v>
      </c>
      <c r="D103" s="30" t="s">
        <v>187</v>
      </c>
      <c r="E103" s="30" t="s">
        <v>83</v>
      </c>
      <c r="F103" s="30" t="s">
        <v>83</v>
      </c>
      <c r="G103" s="30" t="s">
        <v>83</v>
      </c>
      <c r="H103" s="30" t="s">
        <v>83</v>
      </c>
      <c r="I103" s="30" t="s">
        <v>83</v>
      </c>
      <c r="J103" s="30" t="s">
        <v>83</v>
      </c>
      <c r="K103" s="30" t="s">
        <v>187</v>
      </c>
      <c r="L103" s="30">
        <v>40</v>
      </c>
      <c r="M103" s="30" t="s">
        <v>187</v>
      </c>
    </row>
    <row r="104" spans="1:13" ht="14.25" customHeight="1">
      <c r="A104" s="30">
        <v>15</v>
      </c>
      <c r="B104" s="30" t="s">
        <v>187</v>
      </c>
      <c r="C104" s="30" t="s">
        <v>187</v>
      </c>
      <c r="D104" s="30" t="s">
        <v>187</v>
      </c>
      <c r="E104" s="30" t="s">
        <v>83</v>
      </c>
      <c r="F104" s="30" t="s">
        <v>83</v>
      </c>
      <c r="G104" s="30" t="s">
        <v>83</v>
      </c>
      <c r="H104" s="30" t="s">
        <v>83</v>
      </c>
      <c r="I104" s="30" t="s">
        <v>83</v>
      </c>
      <c r="J104" s="30" t="s">
        <v>83</v>
      </c>
      <c r="K104" s="30" t="s">
        <v>187</v>
      </c>
      <c r="L104" s="30" t="s">
        <v>83</v>
      </c>
      <c r="M104" s="30" t="s">
        <v>187</v>
      </c>
    </row>
    <row r="105" spans="1:13" ht="14.25" customHeight="1">
      <c r="A105" s="30">
        <v>16</v>
      </c>
      <c r="B105" s="30" t="s">
        <v>187</v>
      </c>
      <c r="C105" s="30" t="s">
        <v>187</v>
      </c>
      <c r="D105" s="30" t="s">
        <v>187</v>
      </c>
      <c r="E105" s="30" t="s">
        <v>83</v>
      </c>
      <c r="F105" s="30">
        <v>64</v>
      </c>
      <c r="G105" s="30" t="s">
        <v>83</v>
      </c>
      <c r="H105" s="30" t="s">
        <v>83</v>
      </c>
      <c r="I105" s="30" t="s">
        <v>83</v>
      </c>
      <c r="J105" s="30" t="s">
        <v>83</v>
      </c>
      <c r="K105" s="30" t="s">
        <v>187</v>
      </c>
      <c r="L105" s="30" t="s">
        <v>83</v>
      </c>
      <c r="M105" s="30" t="s">
        <v>187</v>
      </c>
    </row>
    <row r="106" spans="1:13" ht="14.25" customHeight="1">
      <c r="A106" s="30">
        <v>17</v>
      </c>
      <c r="B106" s="30" t="s">
        <v>187</v>
      </c>
      <c r="C106" s="30" t="s">
        <v>187</v>
      </c>
      <c r="D106" s="30" t="s">
        <v>187</v>
      </c>
      <c r="E106" s="30" t="s">
        <v>83</v>
      </c>
      <c r="F106" s="30" t="s">
        <v>83</v>
      </c>
      <c r="G106" s="30" t="s">
        <v>83</v>
      </c>
      <c r="H106" s="30">
        <v>12</v>
      </c>
      <c r="I106" s="30" t="s">
        <v>83</v>
      </c>
      <c r="J106" s="30" t="s">
        <v>83</v>
      </c>
      <c r="K106" s="30" t="s">
        <v>187</v>
      </c>
      <c r="L106" s="30" t="s">
        <v>83</v>
      </c>
      <c r="M106" s="30" t="s">
        <v>187</v>
      </c>
    </row>
    <row r="107" spans="1:13" ht="14.25" customHeight="1">
      <c r="A107" s="30">
        <v>18</v>
      </c>
      <c r="B107" s="30" t="s">
        <v>187</v>
      </c>
      <c r="C107" s="30" t="s">
        <v>187</v>
      </c>
      <c r="D107" s="30" t="s">
        <v>187</v>
      </c>
      <c r="E107" s="30" t="s">
        <v>83</v>
      </c>
      <c r="F107" s="30" t="s">
        <v>83</v>
      </c>
      <c r="G107" s="30">
        <v>42</v>
      </c>
      <c r="H107" s="30" t="s">
        <v>83</v>
      </c>
      <c r="I107" s="30" t="s">
        <v>83</v>
      </c>
      <c r="J107" s="30" t="s">
        <v>83</v>
      </c>
      <c r="K107" s="30" t="s">
        <v>187</v>
      </c>
      <c r="L107" s="30" t="s">
        <v>83</v>
      </c>
      <c r="M107" s="30" t="s">
        <v>187</v>
      </c>
    </row>
    <row r="108" spans="1:13" ht="14.25" customHeight="1">
      <c r="A108" s="30">
        <v>19</v>
      </c>
      <c r="B108" s="30" t="s">
        <v>187</v>
      </c>
      <c r="C108" s="30" t="s">
        <v>187</v>
      </c>
      <c r="D108" s="30" t="s">
        <v>187</v>
      </c>
      <c r="E108" s="30" t="s">
        <v>83</v>
      </c>
      <c r="F108" s="30">
        <v>83</v>
      </c>
      <c r="G108" s="30">
        <v>13</v>
      </c>
      <c r="H108" s="30" t="s">
        <v>83</v>
      </c>
      <c r="I108" s="30">
        <v>22</v>
      </c>
      <c r="J108" s="30">
        <v>21</v>
      </c>
      <c r="K108" s="30" t="s">
        <v>187</v>
      </c>
      <c r="L108" s="30" t="s">
        <v>83</v>
      </c>
      <c r="M108" s="30" t="s">
        <v>187</v>
      </c>
    </row>
    <row r="109" spans="1:13" ht="14.25" customHeight="1">
      <c r="A109" s="30">
        <v>20</v>
      </c>
      <c r="B109" s="30" t="s">
        <v>187</v>
      </c>
      <c r="C109" s="30" t="s">
        <v>187</v>
      </c>
      <c r="D109" s="30" t="s">
        <v>187</v>
      </c>
      <c r="E109" s="30" t="s">
        <v>83</v>
      </c>
      <c r="F109" s="30" t="s">
        <v>83</v>
      </c>
      <c r="G109" s="30" t="s">
        <v>83</v>
      </c>
      <c r="H109" s="30" t="s">
        <v>83</v>
      </c>
      <c r="I109" s="30" t="s">
        <v>83</v>
      </c>
      <c r="J109" s="30" t="s">
        <v>83</v>
      </c>
      <c r="K109" s="30" t="s">
        <v>187</v>
      </c>
      <c r="L109" s="30">
        <v>43</v>
      </c>
      <c r="M109" s="30" t="s">
        <v>187</v>
      </c>
    </row>
    <row r="110" spans="1:13" ht="14.25" customHeight="1">
      <c r="A110" s="30">
        <v>21</v>
      </c>
      <c r="B110" s="30" t="s">
        <v>187</v>
      </c>
      <c r="C110" s="30" t="s">
        <v>187</v>
      </c>
      <c r="D110" s="30" t="s">
        <v>83</v>
      </c>
      <c r="E110" s="30">
        <v>85</v>
      </c>
      <c r="F110" s="30" t="s">
        <v>83</v>
      </c>
      <c r="G110" s="30" t="s">
        <v>83</v>
      </c>
      <c r="H110" s="30" t="s">
        <v>83</v>
      </c>
      <c r="I110" s="30" t="s">
        <v>83</v>
      </c>
      <c r="J110" s="30" t="s">
        <v>83</v>
      </c>
      <c r="K110" s="30" t="s">
        <v>187</v>
      </c>
      <c r="L110" s="30">
        <v>28</v>
      </c>
      <c r="M110" s="30" t="s">
        <v>187</v>
      </c>
    </row>
    <row r="111" spans="1:13" ht="14.25" customHeight="1">
      <c r="A111" s="30">
        <v>22</v>
      </c>
      <c r="B111" s="30" t="s">
        <v>187</v>
      </c>
      <c r="C111" s="30" t="s">
        <v>187</v>
      </c>
      <c r="D111" s="30">
        <v>21</v>
      </c>
      <c r="E111" s="30" t="s">
        <v>83</v>
      </c>
      <c r="F111" s="30" t="s">
        <v>83</v>
      </c>
      <c r="G111" s="30" t="s">
        <v>83</v>
      </c>
      <c r="H111" s="30" t="s">
        <v>83</v>
      </c>
      <c r="I111" s="30" t="s">
        <v>83</v>
      </c>
      <c r="J111" s="30" t="s">
        <v>83</v>
      </c>
      <c r="K111" s="30" t="s">
        <v>187</v>
      </c>
      <c r="L111" s="30">
        <v>21</v>
      </c>
      <c r="M111" s="30" t="s">
        <v>187</v>
      </c>
    </row>
    <row r="112" spans="1:13" ht="14.25" customHeight="1">
      <c r="A112" s="30">
        <v>23</v>
      </c>
      <c r="B112" s="30" t="s">
        <v>187</v>
      </c>
      <c r="C112" s="30" t="s">
        <v>187</v>
      </c>
      <c r="D112" s="30" t="s">
        <v>83</v>
      </c>
      <c r="E112" s="30" t="s">
        <v>83</v>
      </c>
      <c r="F112" s="30" t="s">
        <v>83</v>
      </c>
      <c r="G112" s="30" t="s">
        <v>83</v>
      </c>
      <c r="H112" s="30" t="s">
        <v>83</v>
      </c>
      <c r="I112" s="30" t="s">
        <v>83</v>
      </c>
      <c r="J112" s="30" t="s">
        <v>83</v>
      </c>
      <c r="K112" s="30" t="s">
        <v>187</v>
      </c>
      <c r="L112" s="30">
        <v>19</v>
      </c>
      <c r="M112" s="30" t="s">
        <v>187</v>
      </c>
    </row>
    <row r="113" spans="1:13" ht="14.25" customHeight="1">
      <c r="A113" s="30">
        <v>24</v>
      </c>
      <c r="B113" s="30" t="s">
        <v>187</v>
      </c>
      <c r="C113" s="30" t="s">
        <v>187</v>
      </c>
      <c r="D113" s="30" t="s">
        <v>83</v>
      </c>
      <c r="E113" s="30" t="s">
        <v>83</v>
      </c>
      <c r="F113" s="30">
        <v>62</v>
      </c>
      <c r="G113" s="30" t="s">
        <v>83</v>
      </c>
      <c r="H113" s="30" t="s">
        <v>83</v>
      </c>
      <c r="I113" s="30" t="s">
        <v>83</v>
      </c>
      <c r="J113" s="30" t="s">
        <v>83</v>
      </c>
      <c r="K113" s="30" t="s">
        <v>187</v>
      </c>
      <c r="L113" s="30">
        <v>35</v>
      </c>
      <c r="M113" s="30" t="s">
        <v>187</v>
      </c>
    </row>
    <row r="114" spans="1:13" ht="14.25" customHeight="1">
      <c r="A114" s="30">
        <v>25</v>
      </c>
      <c r="B114" s="30" t="s">
        <v>187</v>
      </c>
      <c r="C114" s="30" t="s">
        <v>187</v>
      </c>
      <c r="D114" s="30" t="s">
        <v>83</v>
      </c>
      <c r="E114" s="30" t="s">
        <v>83</v>
      </c>
      <c r="F114" s="30" t="s">
        <v>83</v>
      </c>
      <c r="G114" s="30" t="s">
        <v>83</v>
      </c>
      <c r="H114" s="30" t="s">
        <v>83</v>
      </c>
      <c r="I114" s="30" t="s">
        <v>83</v>
      </c>
      <c r="J114" s="30" t="s">
        <v>83</v>
      </c>
      <c r="K114" s="30" t="s">
        <v>187</v>
      </c>
      <c r="L114" s="30" t="s">
        <v>83</v>
      </c>
      <c r="M114" s="30" t="s">
        <v>187</v>
      </c>
    </row>
    <row r="115" spans="1:13" ht="14.25" customHeight="1">
      <c r="A115" s="30">
        <v>26</v>
      </c>
      <c r="B115" s="30" t="s">
        <v>187</v>
      </c>
      <c r="C115" s="30" t="s">
        <v>187</v>
      </c>
      <c r="D115" s="30">
        <v>86</v>
      </c>
      <c r="E115" s="30">
        <v>52</v>
      </c>
      <c r="F115" s="30" t="s">
        <v>83</v>
      </c>
      <c r="G115" s="30" t="s">
        <v>83</v>
      </c>
      <c r="H115" s="30" t="s">
        <v>83</v>
      </c>
      <c r="I115" s="30" t="s">
        <v>83</v>
      </c>
      <c r="J115" s="30">
        <v>8</v>
      </c>
      <c r="K115" s="30" t="s">
        <v>187</v>
      </c>
      <c r="L115" s="30">
        <v>26</v>
      </c>
      <c r="M115" s="30" t="s">
        <v>187</v>
      </c>
    </row>
    <row r="116" spans="1:13" ht="14.25" customHeight="1">
      <c r="A116" s="30">
        <v>27</v>
      </c>
      <c r="B116" s="30" t="s">
        <v>187</v>
      </c>
      <c r="C116" s="30" t="s">
        <v>187</v>
      </c>
      <c r="D116" s="30">
        <v>73</v>
      </c>
      <c r="E116" s="30">
        <v>5</v>
      </c>
      <c r="F116" s="30" t="s">
        <v>83</v>
      </c>
      <c r="G116" s="30" t="s">
        <v>83</v>
      </c>
      <c r="H116" s="30" t="s">
        <v>83</v>
      </c>
      <c r="I116" s="30" t="s">
        <v>83</v>
      </c>
      <c r="J116" s="30" t="s">
        <v>83</v>
      </c>
      <c r="K116" s="30" t="s">
        <v>187</v>
      </c>
      <c r="L116" s="30" t="s">
        <v>83</v>
      </c>
      <c r="M116" s="30" t="s">
        <v>187</v>
      </c>
    </row>
    <row r="117" spans="1:13" ht="14.25" customHeight="1">
      <c r="A117" s="30">
        <v>28</v>
      </c>
      <c r="B117" s="30" t="s">
        <v>187</v>
      </c>
      <c r="C117" s="30" t="s">
        <v>187</v>
      </c>
      <c r="D117" s="30" t="s">
        <v>83</v>
      </c>
      <c r="E117" s="30" t="s">
        <v>83</v>
      </c>
      <c r="F117" s="30">
        <v>29</v>
      </c>
      <c r="G117" s="30" t="s">
        <v>83</v>
      </c>
      <c r="H117" s="30" t="s">
        <v>83</v>
      </c>
      <c r="I117" s="30" t="s">
        <v>83</v>
      </c>
      <c r="J117" s="30">
        <v>15</v>
      </c>
      <c r="K117" s="30" t="s">
        <v>187</v>
      </c>
      <c r="L117" s="30" t="s">
        <v>83</v>
      </c>
      <c r="M117" s="30" t="s">
        <v>187</v>
      </c>
    </row>
    <row r="118" spans="1:13" ht="14.25" customHeight="1">
      <c r="A118" s="30">
        <v>29</v>
      </c>
      <c r="B118" s="30" t="s">
        <v>187</v>
      </c>
      <c r="C118" s="30"/>
      <c r="D118" s="30" t="s">
        <v>83</v>
      </c>
      <c r="E118" s="30" t="s">
        <v>83</v>
      </c>
      <c r="F118" s="30" t="s">
        <v>83</v>
      </c>
      <c r="G118" s="30" t="s">
        <v>83</v>
      </c>
      <c r="H118" s="30" t="s">
        <v>83</v>
      </c>
      <c r="I118" s="30" t="s">
        <v>83</v>
      </c>
      <c r="J118" s="30" t="s">
        <v>83</v>
      </c>
      <c r="K118" s="30" t="s">
        <v>187</v>
      </c>
      <c r="L118" s="30">
        <v>15</v>
      </c>
      <c r="M118" s="30" t="s">
        <v>187</v>
      </c>
    </row>
    <row r="119" spans="1:13" ht="14.25" customHeight="1">
      <c r="A119" s="30">
        <v>30</v>
      </c>
      <c r="B119" s="30" t="s">
        <v>187</v>
      </c>
      <c r="C119" s="30"/>
      <c r="D119" s="30" t="s">
        <v>83</v>
      </c>
      <c r="E119" s="30" t="s">
        <v>83</v>
      </c>
      <c r="F119" s="30" t="s">
        <v>83</v>
      </c>
      <c r="G119" s="30" t="s">
        <v>83</v>
      </c>
      <c r="H119" s="30" t="s">
        <v>83</v>
      </c>
      <c r="I119" s="30" t="s">
        <v>83</v>
      </c>
      <c r="J119" s="30" t="s">
        <v>83</v>
      </c>
      <c r="K119" s="30" t="s">
        <v>187</v>
      </c>
      <c r="L119" s="30" t="s">
        <v>83</v>
      </c>
      <c r="M119" s="30" t="s">
        <v>187</v>
      </c>
    </row>
    <row r="120" spans="1:13" ht="14.25" customHeight="1">
      <c r="A120" s="30">
        <v>31</v>
      </c>
      <c r="B120" s="30" t="s">
        <v>187</v>
      </c>
      <c r="C120" s="30"/>
      <c r="D120" s="30" t="s">
        <v>83</v>
      </c>
      <c r="E120" s="30"/>
      <c r="F120" s="30" t="s">
        <v>83</v>
      </c>
      <c r="G120" s="30"/>
      <c r="H120" s="30" t="s">
        <v>83</v>
      </c>
      <c r="I120" s="30" t="s">
        <v>83</v>
      </c>
      <c r="J120" s="30"/>
      <c r="K120" s="30" t="s">
        <v>187</v>
      </c>
      <c r="L120" s="30"/>
      <c r="M120" s="30" t="s">
        <v>187</v>
      </c>
    </row>
    <row r="121" spans="1:13" ht="14.25" customHeight="1">
      <c r="A121" s="30" t="s">
        <v>87</v>
      </c>
      <c r="B121" s="30" t="s">
        <v>187</v>
      </c>
      <c r="C121" s="30" t="s">
        <v>187</v>
      </c>
      <c r="D121" s="30" t="s">
        <v>187</v>
      </c>
      <c r="E121" s="30">
        <v>413</v>
      </c>
      <c r="F121" s="30">
        <v>395</v>
      </c>
      <c r="G121" s="30">
        <v>241</v>
      </c>
      <c r="H121" s="30">
        <v>12</v>
      </c>
      <c r="I121" s="30">
        <v>112</v>
      </c>
      <c r="J121" s="30">
        <v>44</v>
      </c>
      <c r="K121" s="30" t="s">
        <v>187</v>
      </c>
      <c r="L121" s="30">
        <v>350</v>
      </c>
      <c r="M121" s="30" t="s">
        <v>187</v>
      </c>
    </row>
    <row r="122" spans="1:13" ht="14.25" customHeight="1">
      <c r="A122" s="30" t="s">
        <v>88</v>
      </c>
      <c r="B122" s="30" t="s">
        <v>187</v>
      </c>
      <c r="C122" s="30" t="s">
        <v>187</v>
      </c>
      <c r="D122" s="30" t="s">
        <v>187</v>
      </c>
      <c r="E122" s="30">
        <v>5</v>
      </c>
      <c r="F122" s="30">
        <v>6</v>
      </c>
      <c r="G122" s="30">
        <v>6</v>
      </c>
      <c r="H122" s="30">
        <v>1</v>
      </c>
      <c r="I122" s="30">
        <v>3</v>
      </c>
      <c r="J122" s="30">
        <v>3</v>
      </c>
      <c r="K122" s="30" t="s">
        <v>187</v>
      </c>
      <c r="L122" s="30">
        <v>13</v>
      </c>
      <c r="M122" s="30" t="s">
        <v>187</v>
      </c>
    </row>
    <row r="123" spans="1:13" ht="14.25" customHeight="1">
      <c r="A123" s="30" t="s">
        <v>89</v>
      </c>
      <c r="B123" s="30" t="s">
        <v>187</v>
      </c>
      <c r="C123" s="30" t="s">
        <v>187</v>
      </c>
      <c r="D123" s="30" t="s">
        <v>187</v>
      </c>
      <c r="E123" s="30">
        <v>14</v>
      </c>
      <c r="F123" s="30">
        <v>13</v>
      </c>
      <c r="G123" s="30">
        <v>8</v>
      </c>
      <c r="H123" s="30">
        <v>0</v>
      </c>
      <c r="I123" s="30">
        <v>4</v>
      </c>
      <c r="J123" s="30">
        <v>1</v>
      </c>
      <c r="K123" s="30" t="s">
        <v>187</v>
      </c>
      <c r="L123" s="30">
        <v>12</v>
      </c>
      <c r="M123" s="30" t="s">
        <v>187</v>
      </c>
    </row>
    <row r="124" spans="1:13" ht="14.25" customHeight="1">
      <c r="A124" s="30" t="s">
        <v>90</v>
      </c>
      <c r="B124" s="30" t="s">
        <v>187</v>
      </c>
      <c r="C124" s="30" t="s">
        <v>187</v>
      </c>
      <c r="D124" s="30" t="s">
        <v>187</v>
      </c>
      <c r="E124" s="30">
        <v>185</v>
      </c>
      <c r="F124" s="30">
        <v>105</v>
      </c>
      <c r="G124" s="30">
        <v>86</v>
      </c>
      <c r="H124" s="30">
        <v>12</v>
      </c>
      <c r="I124" s="30">
        <v>64</v>
      </c>
      <c r="J124" s="30">
        <v>21</v>
      </c>
      <c r="K124" s="30" t="s">
        <v>187</v>
      </c>
      <c r="L124" s="30">
        <v>43</v>
      </c>
      <c r="M124" s="30" t="s">
        <v>187</v>
      </c>
    </row>
    <row r="125" spans="1:13" ht="14.25" customHeight="1">
      <c r="A125" s="30" t="s">
        <v>91</v>
      </c>
      <c r="B125" s="30" t="s">
        <v>187</v>
      </c>
      <c r="C125" s="30" t="s">
        <v>187</v>
      </c>
      <c r="D125" s="30" t="s">
        <v>187</v>
      </c>
      <c r="E125" s="30">
        <v>8</v>
      </c>
      <c r="F125" s="30">
        <v>13</v>
      </c>
      <c r="G125" s="30">
        <v>2</v>
      </c>
      <c r="H125" s="30">
        <v>17</v>
      </c>
      <c r="I125" s="30">
        <v>8</v>
      </c>
      <c r="J125" s="30">
        <v>19</v>
      </c>
      <c r="K125" s="30" t="s">
        <v>187</v>
      </c>
      <c r="L125" s="30">
        <v>20</v>
      </c>
      <c r="M125" s="30" t="s">
        <v>187</v>
      </c>
    </row>
    <row r="126" spans="1:13" ht="14.25" customHeight="1">
      <c r="A126" s="30" t="s">
        <v>92</v>
      </c>
      <c r="B126" s="30" t="s">
        <v>187</v>
      </c>
      <c r="C126" s="30" t="s">
        <v>187</v>
      </c>
      <c r="D126" s="30" t="s">
        <v>187</v>
      </c>
      <c r="E126" s="30">
        <v>5</v>
      </c>
      <c r="F126" s="30">
        <v>29</v>
      </c>
      <c r="G126" s="30">
        <v>12</v>
      </c>
      <c r="H126" s="30">
        <v>12</v>
      </c>
      <c r="I126" s="30">
        <v>22</v>
      </c>
      <c r="J126" s="30">
        <v>8</v>
      </c>
      <c r="K126" s="30" t="s">
        <v>187</v>
      </c>
      <c r="L126" s="30">
        <v>15</v>
      </c>
      <c r="M126" s="30" t="s">
        <v>187</v>
      </c>
    </row>
    <row r="127" spans="1:13" ht="14.2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</row>
    <row r="128" spans="1:13" ht="14.25" customHeight="1">
      <c r="A128" s="30" t="s">
        <v>66</v>
      </c>
      <c r="B128" s="30" t="s">
        <v>95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</row>
    <row r="129" spans="1:13" ht="14.25" customHeight="1">
      <c r="A129" s="30"/>
      <c r="B129" s="30" t="s">
        <v>69</v>
      </c>
      <c r="C129" s="30" t="s">
        <v>70</v>
      </c>
      <c r="D129" s="30" t="s">
        <v>71</v>
      </c>
      <c r="E129" s="30" t="s">
        <v>72</v>
      </c>
      <c r="F129" s="30" t="s">
        <v>73</v>
      </c>
      <c r="G129" s="30" t="s">
        <v>74</v>
      </c>
      <c r="H129" s="30" t="s">
        <v>75</v>
      </c>
      <c r="I129" s="30" t="s">
        <v>76</v>
      </c>
      <c r="J129" s="30" t="s">
        <v>77</v>
      </c>
      <c r="K129" s="30" t="s">
        <v>78</v>
      </c>
      <c r="L129" s="30" t="s">
        <v>79</v>
      </c>
      <c r="M129" s="30" t="s">
        <v>80</v>
      </c>
    </row>
    <row r="130" spans="1:13" ht="14.25" customHeight="1">
      <c r="A130" s="30">
        <v>1</v>
      </c>
      <c r="B130" s="30" t="s">
        <v>83</v>
      </c>
      <c r="C130" s="30" t="s">
        <v>83</v>
      </c>
      <c r="D130" s="30" t="s">
        <v>83</v>
      </c>
      <c r="E130" s="30" t="s">
        <v>83</v>
      </c>
      <c r="F130" s="30" t="s">
        <v>83</v>
      </c>
      <c r="G130" s="30" t="s">
        <v>83</v>
      </c>
      <c r="H130" s="30" t="s">
        <v>83</v>
      </c>
      <c r="I130" s="30" t="s">
        <v>83</v>
      </c>
      <c r="J130" s="30" t="s">
        <v>83</v>
      </c>
      <c r="K130" s="30" t="s">
        <v>83</v>
      </c>
      <c r="L130" s="30" t="s">
        <v>83</v>
      </c>
      <c r="M130" s="30" t="s">
        <v>83</v>
      </c>
    </row>
    <row r="131" spans="1:13" ht="14.25" customHeight="1">
      <c r="A131" s="30">
        <v>2</v>
      </c>
      <c r="B131" s="30">
        <v>12</v>
      </c>
      <c r="C131" s="30">
        <v>64</v>
      </c>
      <c r="D131" s="30" t="s">
        <v>83</v>
      </c>
      <c r="E131" s="30" t="s">
        <v>83</v>
      </c>
      <c r="F131" s="30" t="s">
        <v>83</v>
      </c>
      <c r="G131" s="30" t="s">
        <v>83</v>
      </c>
      <c r="H131" s="30" t="s">
        <v>83</v>
      </c>
      <c r="I131" s="30" t="s">
        <v>83</v>
      </c>
      <c r="J131" s="30" t="s">
        <v>83</v>
      </c>
      <c r="K131" s="30">
        <v>7</v>
      </c>
      <c r="L131" s="30">
        <v>7</v>
      </c>
      <c r="M131" s="30" t="s">
        <v>83</v>
      </c>
    </row>
    <row r="132" spans="1:13" ht="14.25" customHeight="1">
      <c r="A132" s="30">
        <v>3</v>
      </c>
      <c r="B132" s="30" t="s">
        <v>83</v>
      </c>
      <c r="C132" s="30">
        <v>12</v>
      </c>
      <c r="D132" s="30" t="s">
        <v>83</v>
      </c>
      <c r="E132" s="30">
        <v>86</v>
      </c>
      <c r="F132" s="30">
        <v>26</v>
      </c>
      <c r="G132" s="30" t="s">
        <v>83</v>
      </c>
      <c r="H132" s="30" t="s">
        <v>83</v>
      </c>
      <c r="I132" s="30" t="s">
        <v>83</v>
      </c>
      <c r="J132" s="30" t="s">
        <v>83</v>
      </c>
      <c r="K132" s="30">
        <v>12</v>
      </c>
      <c r="L132" s="30">
        <v>12</v>
      </c>
      <c r="M132" s="30">
        <v>12</v>
      </c>
    </row>
    <row r="133" spans="1:13" ht="14.25" customHeight="1">
      <c r="A133" s="30">
        <v>4</v>
      </c>
      <c r="B133" s="30">
        <v>18</v>
      </c>
      <c r="C133" s="30" t="s">
        <v>83</v>
      </c>
      <c r="D133" s="30" t="s">
        <v>83</v>
      </c>
      <c r="E133" s="30" t="s">
        <v>83</v>
      </c>
      <c r="F133" s="30" t="s">
        <v>83</v>
      </c>
      <c r="G133" s="30" t="s">
        <v>83</v>
      </c>
      <c r="H133" s="30" t="s">
        <v>83</v>
      </c>
      <c r="I133" s="30">
        <v>65</v>
      </c>
      <c r="J133" s="30" t="s">
        <v>83</v>
      </c>
      <c r="K133" s="30" t="s">
        <v>83</v>
      </c>
      <c r="L133" s="30" t="s">
        <v>83</v>
      </c>
      <c r="M133" s="30" t="s">
        <v>83</v>
      </c>
    </row>
    <row r="134" spans="1:13" ht="14.25" customHeight="1">
      <c r="A134" s="30">
        <v>5</v>
      </c>
      <c r="B134" s="30" t="s">
        <v>83</v>
      </c>
      <c r="C134" s="30" t="s">
        <v>83</v>
      </c>
      <c r="D134" s="30">
        <v>29</v>
      </c>
      <c r="E134" s="30" t="s">
        <v>83</v>
      </c>
      <c r="F134" s="30" t="s">
        <v>83</v>
      </c>
      <c r="G134" s="30" t="s">
        <v>83</v>
      </c>
      <c r="H134" s="30" t="s">
        <v>83</v>
      </c>
      <c r="I134" s="30" t="s">
        <v>83</v>
      </c>
      <c r="J134" s="30" t="s">
        <v>83</v>
      </c>
      <c r="K134" s="30" t="s">
        <v>83</v>
      </c>
      <c r="L134" s="30" t="s">
        <v>83</v>
      </c>
      <c r="M134" s="30" t="s">
        <v>83</v>
      </c>
    </row>
    <row r="135" spans="1:13" ht="14.25" customHeight="1">
      <c r="A135" s="30">
        <v>6</v>
      </c>
      <c r="B135" s="30" t="s">
        <v>83</v>
      </c>
      <c r="C135" s="30" t="s">
        <v>83</v>
      </c>
      <c r="D135" s="30" t="s">
        <v>83</v>
      </c>
      <c r="E135" s="30">
        <v>11</v>
      </c>
      <c r="F135" s="30">
        <v>11</v>
      </c>
      <c r="G135" s="30" t="s">
        <v>83</v>
      </c>
      <c r="H135" s="30" t="s">
        <v>83</v>
      </c>
      <c r="I135" s="30" t="s">
        <v>83</v>
      </c>
      <c r="J135" s="30">
        <v>42</v>
      </c>
      <c r="K135" s="30" t="s">
        <v>83</v>
      </c>
      <c r="L135" s="30">
        <v>5</v>
      </c>
      <c r="M135" s="30">
        <v>5</v>
      </c>
    </row>
    <row r="136" spans="1:13" ht="14.25" customHeight="1">
      <c r="A136" s="30">
        <v>7</v>
      </c>
      <c r="B136" s="30">
        <v>27</v>
      </c>
      <c r="C136" s="30">
        <v>45</v>
      </c>
      <c r="D136" s="30">
        <v>67</v>
      </c>
      <c r="E136" s="30">
        <v>16</v>
      </c>
      <c r="F136" s="30">
        <v>16</v>
      </c>
      <c r="G136" s="30" t="s">
        <v>83</v>
      </c>
      <c r="H136" s="30" t="s">
        <v>83</v>
      </c>
      <c r="I136" s="30" t="s">
        <v>83</v>
      </c>
      <c r="J136" s="30">
        <v>21</v>
      </c>
      <c r="K136" s="30" t="s">
        <v>83</v>
      </c>
      <c r="L136" s="30" t="s">
        <v>83</v>
      </c>
      <c r="M136" s="30" t="s">
        <v>83</v>
      </c>
    </row>
    <row r="137" spans="1:13" ht="14.25" customHeight="1">
      <c r="A137" s="30">
        <v>8</v>
      </c>
      <c r="B137" s="30" t="s">
        <v>83</v>
      </c>
      <c r="C137" s="30" t="s">
        <v>83</v>
      </c>
      <c r="D137" s="30" t="s">
        <v>83</v>
      </c>
      <c r="E137" s="30" t="s">
        <v>83</v>
      </c>
      <c r="F137" s="30" t="s">
        <v>83</v>
      </c>
      <c r="G137" s="30" t="s">
        <v>83</v>
      </c>
      <c r="H137" s="30" t="s">
        <v>83</v>
      </c>
      <c r="I137" s="30" t="s">
        <v>83</v>
      </c>
      <c r="J137" s="30" t="s">
        <v>83</v>
      </c>
      <c r="K137" s="30" t="s">
        <v>83</v>
      </c>
      <c r="L137" s="30" t="s">
        <v>83</v>
      </c>
      <c r="M137" s="30" t="s">
        <v>83</v>
      </c>
    </row>
    <row r="138" spans="1:13" ht="14.25" customHeight="1">
      <c r="A138" s="30">
        <v>9</v>
      </c>
      <c r="B138" s="30" t="s">
        <v>83</v>
      </c>
      <c r="C138" s="30" t="s">
        <v>83</v>
      </c>
      <c r="D138" s="30" t="s">
        <v>83</v>
      </c>
      <c r="E138" s="30" t="s">
        <v>83</v>
      </c>
      <c r="F138" s="30">
        <v>18</v>
      </c>
      <c r="G138" s="30" t="s">
        <v>83</v>
      </c>
      <c r="H138" s="30" t="s">
        <v>83</v>
      </c>
      <c r="I138" s="30" t="s">
        <v>83</v>
      </c>
      <c r="J138" s="30" t="s">
        <v>83</v>
      </c>
      <c r="K138" s="30">
        <v>5</v>
      </c>
      <c r="L138" s="30">
        <v>12</v>
      </c>
      <c r="M138" s="30">
        <v>12</v>
      </c>
    </row>
    <row r="139" spans="1:13" ht="14.25" customHeight="1">
      <c r="A139" s="30">
        <v>10</v>
      </c>
      <c r="B139" s="30" t="s">
        <v>83</v>
      </c>
      <c r="C139" s="30" t="s">
        <v>83</v>
      </c>
      <c r="D139" s="30">
        <v>52</v>
      </c>
      <c r="E139" s="30" t="s">
        <v>83</v>
      </c>
      <c r="F139" s="30" t="s">
        <v>83</v>
      </c>
      <c r="G139" s="30" t="s">
        <v>83</v>
      </c>
      <c r="H139" s="30" t="s">
        <v>83</v>
      </c>
      <c r="I139" s="30" t="s">
        <v>83</v>
      </c>
      <c r="J139" s="30" t="s">
        <v>83</v>
      </c>
      <c r="K139" s="30" t="s">
        <v>83</v>
      </c>
      <c r="L139" s="30" t="s">
        <v>83</v>
      </c>
      <c r="M139" s="30" t="s">
        <v>83</v>
      </c>
    </row>
    <row r="140" spans="1:13" ht="14.25" customHeight="1">
      <c r="A140" s="30">
        <v>11</v>
      </c>
      <c r="B140" s="30" t="s">
        <v>83</v>
      </c>
      <c r="C140" s="30" t="s">
        <v>83</v>
      </c>
      <c r="D140" s="30" t="s">
        <v>83</v>
      </c>
      <c r="E140" s="30" t="s">
        <v>83</v>
      </c>
      <c r="F140" s="30" t="s">
        <v>83</v>
      </c>
      <c r="G140" s="30" t="s">
        <v>83</v>
      </c>
      <c r="H140" s="30" t="s">
        <v>83</v>
      </c>
      <c r="I140" s="30" t="s">
        <v>83</v>
      </c>
      <c r="J140" s="30" t="s">
        <v>83</v>
      </c>
      <c r="K140" s="30" t="s">
        <v>83</v>
      </c>
      <c r="L140" s="30" t="s">
        <v>83</v>
      </c>
      <c r="M140" s="30" t="s">
        <v>83</v>
      </c>
    </row>
    <row r="141" spans="1:13" ht="14.25" customHeight="1">
      <c r="A141" s="30">
        <v>12</v>
      </c>
      <c r="B141" s="30" t="s">
        <v>83</v>
      </c>
      <c r="C141" s="30" t="s">
        <v>83</v>
      </c>
      <c r="D141" s="30" t="s">
        <v>83</v>
      </c>
      <c r="E141" s="30">
        <v>23</v>
      </c>
      <c r="F141" s="30" t="s">
        <v>83</v>
      </c>
      <c r="G141" s="30" t="s">
        <v>83</v>
      </c>
      <c r="H141" s="30" t="s">
        <v>83</v>
      </c>
      <c r="I141" s="30" t="s">
        <v>83</v>
      </c>
      <c r="J141" s="30" t="s">
        <v>83</v>
      </c>
      <c r="K141" s="30" t="s">
        <v>83</v>
      </c>
      <c r="L141" s="30" t="s">
        <v>83</v>
      </c>
      <c r="M141" s="30" t="s">
        <v>83</v>
      </c>
    </row>
    <row r="142" spans="1:13" ht="14.25" customHeight="1">
      <c r="A142" s="30">
        <v>13</v>
      </c>
      <c r="B142" s="30" t="s">
        <v>83</v>
      </c>
      <c r="C142" s="30" t="s">
        <v>83</v>
      </c>
      <c r="D142" s="30" t="s">
        <v>83</v>
      </c>
      <c r="E142" s="30" t="s">
        <v>83</v>
      </c>
      <c r="F142" s="30">
        <v>36</v>
      </c>
      <c r="G142" s="30">
        <v>32</v>
      </c>
      <c r="H142" s="30" t="s">
        <v>83</v>
      </c>
      <c r="I142" s="30" t="s">
        <v>83</v>
      </c>
      <c r="J142" s="30" t="s">
        <v>83</v>
      </c>
      <c r="K142" s="30" t="s">
        <v>83</v>
      </c>
      <c r="L142" s="30">
        <v>13</v>
      </c>
      <c r="M142" s="30" t="s">
        <v>83</v>
      </c>
    </row>
    <row r="143" spans="1:13" ht="14.25" customHeight="1">
      <c r="A143" s="30">
        <v>14</v>
      </c>
      <c r="B143" s="30" t="s">
        <v>83</v>
      </c>
      <c r="C143" s="30" t="s">
        <v>83</v>
      </c>
      <c r="D143" s="30" t="s">
        <v>83</v>
      </c>
      <c r="E143" s="30" t="s">
        <v>83</v>
      </c>
      <c r="F143" s="30" t="s">
        <v>83</v>
      </c>
      <c r="G143" s="30" t="s">
        <v>83</v>
      </c>
      <c r="H143" s="30" t="s">
        <v>83</v>
      </c>
      <c r="I143" s="30" t="s">
        <v>83</v>
      </c>
      <c r="J143" s="30" t="s">
        <v>83</v>
      </c>
      <c r="K143" s="30" t="s">
        <v>83</v>
      </c>
      <c r="L143" s="30" t="s">
        <v>83</v>
      </c>
      <c r="M143" s="30" t="s">
        <v>83</v>
      </c>
    </row>
    <row r="144" spans="1:13" ht="14.25" customHeight="1">
      <c r="A144" s="30">
        <v>15</v>
      </c>
      <c r="B144" s="30" t="s">
        <v>83</v>
      </c>
      <c r="C144" s="30" t="s">
        <v>83</v>
      </c>
      <c r="D144" s="30" t="s">
        <v>83</v>
      </c>
      <c r="E144" s="30" t="s">
        <v>83</v>
      </c>
      <c r="F144" s="30" t="s">
        <v>83</v>
      </c>
      <c r="G144" s="30" t="s">
        <v>83</v>
      </c>
      <c r="H144" s="30" t="s">
        <v>83</v>
      </c>
      <c r="I144" s="30" t="s">
        <v>83</v>
      </c>
      <c r="J144" s="30" t="s">
        <v>83</v>
      </c>
      <c r="K144" s="30" t="s">
        <v>83</v>
      </c>
      <c r="L144" s="30">
        <v>9</v>
      </c>
      <c r="M144" s="30" t="s">
        <v>83</v>
      </c>
    </row>
    <row r="145" spans="1:13" ht="14.25" customHeight="1">
      <c r="A145" s="30">
        <v>16</v>
      </c>
      <c r="B145" s="30">
        <v>56</v>
      </c>
      <c r="C145" s="30" t="s">
        <v>83</v>
      </c>
      <c r="D145" s="30">
        <v>56</v>
      </c>
      <c r="E145" s="30" t="s">
        <v>83</v>
      </c>
      <c r="F145" s="30">
        <v>15</v>
      </c>
      <c r="G145" s="30" t="s">
        <v>83</v>
      </c>
      <c r="H145" s="30" t="s">
        <v>83</v>
      </c>
      <c r="I145" s="30" t="s">
        <v>83</v>
      </c>
      <c r="J145" s="30" t="s">
        <v>83</v>
      </c>
      <c r="K145" s="30">
        <v>12</v>
      </c>
      <c r="L145" s="30">
        <v>5</v>
      </c>
      <c r="M145" s="30" t="s">
        <v>83</v>
      </c>
    </row>
    <row r="146" spans="1:13" ht="14.25" customHeight="1">
      <c r="A146" s="30">
        <v>17</v>
      </c>
      <c r="B146" s="30">
        <v>47</v>
      </c>
      <c r="C146" s="30" t="s">
        <v>83</v>
      </c>
      <c r="D146" s="30">
        <v>47</v>
      </c>
      <c r="E146" s="30" t="s">
        <v>83</v>
      </c>
      <c r="F146" s="30">
        <v>26</v>
      </c>
      <c r="G146" s="30" t="s">
        <v>83</v>
      </c>
      <c r="H146" s="30" t="s">
        <v>83</v>
      </c>
      <c r="I146" s="30" t="s">
        <v>83</v>
      </c>
      <c r="J146" s="30">
        <v>12</v>
      </c>
      <c r="K146" s="30" t="s">
        <v>83</v>
      </c>
      <c r="L146" s="30" t="s">
        <v>83</v>
      </c>
      <c r="M146" s="30" t="s">
        <v>83</v>
      </c>
    </row>
    <row r="147" spans="1:13" ht="14.25" customHeight="1">
      <c r="A147" s="30">
        <v>18</v>
      </c>
      <c r="B147" s="30" t="s">
        <v>83</v>
      </c>
      <c r="C147" s="30" t="s">
        <v>83</v>
      </c>
      <c r="D147" s="30" t="s">
        <v>83</v>
      </c>
      <c r="E147" s="30">
        <v>40</v>
      </c>
      <c r="F147" s="30" t="s">
        <v>83</v>
      </c>
      <c r="G147" s="30">
        <v>16</v>
      </c>
      <c r="H147" s="30">
        <v>41</v>
      </c>
      <c r="I147" s="30" t="s">
        <v>83</v>
      </c>
      <c r="J147" s="30">
        <v>9</v>
      </c>
      <c r="K147" s="30">
        <v>9</v>
      </c>
      <c r="L147" s="30">
        <v>12</v>
      </c>
      <c r="M147" s="30" t="s">
        <v>83</v>
      </c>
    </row>
    <row r="148" spans="1:13" ht="14.25" customHeight="1">
      <c r="A148" s="30">
        <v>19</v>
      </c>
      <c r="B148" s="30">
        <v>24</v>
      </c>
      <c r="C148" s="30" t="s">
        <v>83</v>
      </c>
      <c r="D148" s="30">
        <v>24</v>
      </c>
      <c r="E148" s="30" t="s">
        <v>83</v>
      </c>
      <c r="F148" s="30">
        <v>30</v>
      </c>
      <c r="G148" s="30" t="s">
        <v>83</v>
      </c>
      <c r="H148" s="30" t="s">
        <v>83</v>
      </c>
      <c r="I148" s="30">
        <v>24</v>
      </c>
      <c r="J148" s="30" t="s">
        <v>83</v>
      </c>
      <c r="K148" s="30">
        <v>5</v>
      </c>
      <c r="L148" s="30">
        <v>8</v>
      </c>
      <c r="M148" s="30" t="s">
        <v>83</v>
      </c>
    </row>
    <row r="149" spans="1:13" ht="14.25" customHeight="1">
      <c r="A149" s="30">
        <v>20</v>
      </c>
      <c r="B149" s="30" t="s">
        <v>83</v>
      </c>
      <c r="C149" s="30" t="s">
        <v>83</v>
      </c>
      <c r="D149" s="30">
        <v>15</v>
      </c>
      <c r="E149" s="30">
        <v>15</v>
      </c>
      <c r="F149" s="30" t="s">
        <v>83</v>
      </c>
      <c r="G149" s="30" t="s">
        <v>83</v>
      </c>
      <c r="H149" s="30" t="s">
        <v>83</v>
      </c>
      <c r="I149" s="30" t="s">
        <v>83</v>
      </c>
      <c r="J149" s="30" t="s">
        <v>83</v>
      </c>
      <c r="K149" s="30">
        <v>13</v>
      </c>
      <c r="L149" s="30">
        <v>6</v>
      </c>
      <c r="M149" s="30" t="s">
        <v>83</v>
      </c>
    </row>
    <row r="150" spans="1:13" ht="14.25" customHeight="1">
      <c r="A150" s="30">
        <v>21</v>
      </c>
      <c r="B150" s="30" t="s">
        <v>83</v>
      </c>
      <c r="C150" s="30" t="s">
        <v>187</v>
      </c>
      <c r="D150" s="30" t="s">
        <v>83</v>
      </c>
      <c r="E150" s="30" t="s">
        <v>83</v>
      </c>
      <c r="F150" s="30">
        <v>20</v>
      </c>
      <c r="G150" s="30">
        <v>50</v>
      </c>
      <c r="H150" s="30" t="s">
        <v>83</v>
      </c>
      <c r="I150" s="30" t="s">
        <v>83</v>
      </c>
      <c r="J150" s="30" t="s">
        <v>83</v>
      </c>
      <c r="K150" s="30" t="s">
        <v>83</v>
      </c>
      <c r="L150" s="30" t="s">
        <v>83</v>
      </c>
      <c r="M150" s="30" t="s">
        <v>83</v>
      </c>
    </row>
    <row r="151" spans="1:13" ht="14.25" customHeight="1">
      <c r="A151" s="30">
        <v>22</v>
      </c>
      <c r="B151" s="30" t="s">
        <v>83</v>
      </c>
      <c r="C151" s="30" t="s">
        <v>187</v>
      </c>
      <c r="D151" s="30">
        <v>40</v>
      </c>
      <c r="E151" s="30">
        <v>25</v>
      </c>
      <c r="F151" s="30" t="s">
        <v>83</v>
      </c>
      <c r="G151" s="30" t="s">
        <v>83</v>
      </c>
      <c r="H151" s="30">
        <v>18</v>
      </c>
      <c r="I151" s="30" t="s">
        <v>83</v>
      </c>
      <c r="J151" s="30" t="s">
        <v>83</v>
      </c>
      <c r="K151" s="30" t="s">
        <v>83</v>
      </c>
      <c r="L151" s="30" t="s">
        <v>83</v>
      </c>
      <c r="M151" s="30" t="s">
        <v>83</v>
      </c>
    </row>
    <row r="152" spans="1:13" ht="14.25" customHeight="1">
      <c r="A152" s="30">
        <v>23</v>
      </c>
      <c r="B152" s="30">
        <v>56</v>
      </c>
      <c r="C152" s="30" t="s">
        <v>187</v>
      </c>
      <c r="D152" s="30" t="s">
        <v>83</v>
      </c>
      <c r="E152" s="30" t="s">
        <v>83</v>
      </c>
      <c r="F152" s="30">
        <v>30</v>
      </c>
      <c r="G152" s="30" t="s">
        <v>83</v>
      </c>
      <c r="H152" s="30" t="s">
        <v>83</v>
      </c>
      <c r="I152" s="30" t="s">
        <v>83</v>
      </c>
      <c r="J152" s="30">
        <v>14</v>
      </c>
      <c r="K152" s="30">
        <v>12</v>
      </c>
      <c r="L152" s="30" t="s">
        <v>83</v>
      </c>
      <c r="M152" s="30" t="s">
        <v>83</v>
      </c>
    </row>
    <row r="153" spans="1:13" ht="14.25" customHeight="1">
      <c r="A153" s="30">
        <v>24</v>
      </c>
      <c r="B153" s="30" t="s">
        <v>83</v>
      </c>
      <c r="C153" s="30" t="s">
        <v>187</v>
      </c>
      <c r="D153" s="30" t="s">
        <v>83</v>
      </c>
      <c r="E153" s="30" t="s">
        <v>83</v>
      </c>
      <c r="F153" s="30">
        <v>15</v>
      </c>
      <c r="G153" s="30">
        <v>21</v>
      </c>
      <c r="H153" s="30" t="s">
        <v>83</v>
      </c>
      <c r="I153" s="30" t="s">
        <v>83</v>
      </c>
      <c r="J153" s="30" t="s">
        <v>83</v>
      </c>
      <c r="K153" s="30" t="s">
        <v>83</v>
      </c>
      <c r="L153" s="30">
        <v>17</v>
      </c>
      <c r="M153" s="30">
        <v>6</v>
      </c>
    </row>
    <row r="154" spans="1:13" ht="14.25" customHeight="1">
      <c r="A154" s="30">
        <v>25</v>
      </c>
      <c r="B154" s="30">
        <v>32</v>
      </c>
      <c r="C154" s="30" t="s">
        <v>187</v>
      </c>
      <c r="D154" s="30">
        <v>30</v>
      </c>
      <c r="E154" s="30" t="s">
        <v>83</v>
      </c>
      <c r="F154" s="30" t="s">
        <v>83</v>
      </c>
      <c r="G154" s="30" t="s">
        <v>83</v>
      </c>
      <c r="H154" s="30">
        <v>22</v>
      </c>
      <c r="I154" s="30" t="s">
        <v>83</v>
      </c>
      <c r="J154" s="30" t="s">
        <v>83</v>
      </c>
      <c r="K154" s="30">
        <v>9</v>
      </c>
      <c r="L154" s="30">
        <v>5</v>
      </c>
      <c r="M154" s="30" t="s">
        <v>83</v>
      </c>
    </row>
    <row r="155" spans="1:13" ht="14.25" customHeight="1">
      <c r="A155" s="30">
        <v>26</v>
      </c>
      <c r="B155" s="30" t="s">
        <v>83</v>
      </c>
      <c r="C155" s="30" t="s">
        <v>187</v>
      </c>
      <c r="D155" s="30" t="s">
        <v>83</v>
      </c>
      <c r="E155" s="30">
        <v>15</v>
      </c>
      <c r="F155" s="30">
        <v>25</v>
      </c>
      <c r="G155" s="30" t="s">
        <v>83</v>
      </c>
      <c r="H155" s="30" t="s">
        <v>83</v>
      </c>
      <c r="I155" s="30" t="s">
        <v>83</v>
      </c>
      <c r="J155" s="30" t="s">
        <v>83</v>
      </c>
      <c r="K155" s="30">
        <v>5</v>
      </c>
      <c r="L155" s="30" t="s">
        <v>83</v>
      </c>
      <c r="M155" s="30" t="s">
        <v>83</v>
      </c>
    </row>
    <row r="156" spans="1:13" ht="14.25" customHeight="1">
      <c r="A156" s="30">
        <v>27</v>
      </c>
      <c r="B156" s="30">
        <v>12</v>
      </c>
      <c r="C156" s="30" t="s">
        <v>187</v>
      </c>
      <c r="D156" s="30">
        <v>35</v>
      </c>
      <c r="E156" s="30" t="s">
        <v>83</v>
      </c>
      <c r="F156" s="30">
        <v>12</v>
      </c>
      <c r="G156" s="30" t="s">
        <v>83</v>
      </c>
      <c r="H156" s="30" t="s">
        <v>83</v>
      </c>
      <c r="I156" s="30" t="s">
        <v>83</v>
      </c>
      <c r="J156" s="30">
        <v>9</v>
      </c>
      <c r="K156" s="30" t="s">
        <v>83</v>
      </c>
      <c r="L156" s="30" t="s">
        <v>83</v>
      </c>
      <c r="M156" s="30">
        <v>15</v>
      </c>
    </row>
    <row r="157" spans="1:13" ht="14.25" customHeight="1">
      <c r="A157" s="30">
        <v>28</v>
      </c>
      <c r="B157" s="30" t="s">
        <v>83</v>
      </c>
      <c r="C157" s="30" t="s">
        <v>187</v>
      </c>
      <c r="D157" s="30">
        <v>45</v>
      </c>
      <c r="E157" s="30">
        <v>12</v>
      </c>
      <c r="F157" s="30">
        <v>18</v>
      </c>
      <c r="G157" s="30" t="s">
        <v>83</v>
      </c>
      <c r="H157" s="30">
        <v>12</v>
      </c>
      <c r="I157" s="30">
        <v>37</v>
      </c>
      <c r="J157" s="30" t="s">
        <v>83</v>
      </c>
      <c r="K157" s="30">
        <v>2</v>
      </c>
      <c r="L157" s="30">
        <v>15</v>
      </c>
      <c r="M157" s="30" t="s">
        <v>83</v>
      </c>
    </row>
    <row r="158" spans="1:13" ht="14.25" customHeight="1">
      <c r="A158" s="30">
        <v>29</v>
      </c>
      <c r="B158" s="30">
        <v>46</v>
      </c>
      <c r="C158" s="30" t="s">
        <v>187</v>
      </c>
      <c r="D158" s="30" t="s">
        <v>83</v>
      </c>
      <c r="E158" s="30">
        <v>20</v>
      </c>
      <c r="F158" s="30" t="s">
        <v>83</v>
      </c>
      <c r="G158" s="30" t="s">
        <v>83</v>
      </c>
      <c r="H158" s="30" t="s">
        <v>83</v>
      </c>
      <c r="I158" s="30" t="s">
        <v>83</v>
      </c>
      <c r="J158" s="30">
        <v>12</v>
      </c>
      <c r="K158" s="30" t="s">
        <v>83</v>
      </c>
      <c r="L158" s="30">
        <v>3</v>
      </c>
      <c r="M158" s="30" t="s">
        <v>83</v>
      </c>
    </row>
    <row r="159" spans="1:13" ht="14.25" customHeight="1">
      <c r="A159" s="30">
        <v>30</v>
      </c>
      <c r="B159" s="30" t="s">
        <v>83</v>
      </c>
      <c r="C159" s="30"/>
      <c r="D159" s="30">
        <v>12</v>
      </c>
      <c r="E159" s="30" t="s">
        <v>83</v>
      </c>
      <c r="F159" s="30">
        <v>22</v>
      </c>
      <c r="G159" s="30" t="s">
        <v>83</v>
      </c>
      <c r="H159" s="30">
        <v>30</v>
      </c>
      <c r="I159" s="30" t="s">
        <v>83</v>
      </c>
      <c r="J159" s="30" t="s">
        <v>83</v>
      </c>
      <c r="K159" s="30">
        <v>8</v>
      </c>
      <c r="L159" s="30" t="s">
        <v>83</v>
      </c>
      <c r="M159" s="30" t="s">
        <v>83</v>
      </c>
    </row>
    <row r="160" spans="1:13" ht="14.25" customHeight="1">
      <c r="A160" s="30">
        <v>31</v>
      </c>
      <c r="B160" s="30" t="s">
        <v>83</v>
      </c>
      <c r="C160" s="30"/>
      <c r="D160" s="30" t="s">
        <v>83</v>
      </c>
      <c r="E160" s="30"/>
      <c r="F160" s="30" t="s">
        <v>83</v>
      </c>
      <c r="G160" s="30"/>
      <c r="H160" s="30">
        <v>25</v>
      </c>
      <c r="I160" s="30" t="s">
        <v>83</v>
      </c>
      <c r="J160" s="30"/>
      <c r="K160" s="30">
        <v>6</v>
      </c>
      <c r="L160" s="30"/>
      <c r="M160" s="30" t="s">
        <v>83</v>
      </c>
    </row>
    <row r="161" spans="1:13" ht="14.25" customHeight="1">
      <c r="A161" s="30" t="s">
        <v>87</v>
      </c>
      <c r="B161" s="30">
        <v>330</v>
      </c>
      <c r="C161" s="30" t="s">
        <v>187</v>
      </c>
      <c r="D161" s="30">
        <v>452</v>
      </c>
      <c r="E161" s="30">
        <v>263</v>
      </c>
      <c r="F161" s="30">
        <v>320</v>
      </c>
      <c r="G161" s="30">
        <v>119</v>
      </c>
      <c r="H161" s="30">
        <v>148</v>
      </c>
      <c r="I161" s="30">
        <v>126</v>
      </c>
      <c r="J161" s="30">
        <v>119</v>
      </c>
      <c r="K161" s="30">
        <v>105</v>
      </c>
      <c r="L161" s="30">
        <v>129</v>
      </c>
      <c r="M161" s="30">
        <v>50</v>
      </c>
    </row>
    <row r="162" spans="1:13" ht="14.25" customHeight="1">
      <c r="A162" s="30" t="s">
        <v>88</v>
      </c>
      <c r="B162" s="30">
        <v>10</v>
      </c>
      <c r="C162" s="30" t="s">
        <v>187</v>
      </c>
      <c r="D162" s="30">
        <v>12</v>
      </c>
      <c r="E162" s="30">
        <v>10</v>
      </c>
      <c r="F162" s="30">
        <v>15</v>
      </c>
      <c r="G162" s="30">
        <v>4</v>
      </c>
      <c r="H162" s="30">
        <v>6</v>
      </c>
      <c r="I162" s="30">
        <v>3</v>
      </c>
      <c r="J162" s="30">
        <v>7</v>
      </c>
      <c r="K162" s="30">
        <v>13</v>
      </c>
      <c r="L162" s="30">
        <v>14</v>
      </c>
      <c r="M162" s="30">
        <v>5</v>
      </c>
    </row>
    <row r="163" spans="1:13" ht="14.25" customHeight="1">
      <c r="A163" s="30" t="s">
        <v>89</v>
      </c>
      <c r="B163" s="30">
        <v>11</v>
      </c>
      <c r="C163" s="30" t="s">
        <v>187</v>
      </c>
      <c r="D163" s="30">
        <v>15</v>
      </c>
      <c r="E163" s="30">
        <v>9</v>
      </c>
      <c r="F163" s="30">
        <v>10</v>
      </c>
      <c r="G163" s="30">
        <v>4</v>
      </c>
      <c r="H163" s="30">
        <v>5</v>
      </c>
      <c r="I163" s="30">
        <v>4</v>
      </c>
      <c r="J163" s="30">
        <v>4</v>
      </c>
      <c r="K163" s="30">
        <v>3</v>
      </c>
      <c r="L163" s="30">
        <v>4</v>
      </c>
      <c r="M163" s="30">
        <v>2</v>
      </c>
    </row>
    <row r="164" spans="1:13" ht="14.25" customHeight="1">
      <c r="A164" s="30" t="s">
        <v>90</v>
      </c>
      <c r="B164" s="30">
        <v>56</v>
      </c>
      <c r="C164" s="30" t="s">
        <v>187</v>
      </c>
      <c r="D164" s="30">
        <v>67</v>
      </c>
      <c r="E164" s="30">
        <v>86</v>
      </c>
      <c r="F164" s="30">
        <v>36</v>
      </c>
      <c r="G164" s="30">
        <v>50</v>
      </c>
      <c r="H164" s="30">
        <v>41</v>
      </c>
      <c r="I164" s="30">
        <v>65</v>
      </c>
      <c r="J164" s="30">
        <v>42</v>
      </c>
      <c r="K164" s="30">
        <v>13</v>
      </c>
      <c r="L164" s="30">
        <v>17</v>
      </c>
      <c r="M164" s="30">
        <v>15</v>
      </c>
    </row>
    <row r="165" spans="1:13" ht="14.25" customHeight="1">
      <c r="A165" s="30" t="s">
        <v>91</v>
      </c>
      <c r="B165" s="30">
        <v>23</v>
      </c>
      <c r="C165" s="30" t="s">
        <v>187</v>
      </c>
      <c r="D165" s="30">
        <v>7</v>
      </c>
      <c r="E165" s="30">
        <v>3</v>
      </c>
      <c r="F165" s="30">
        <v>13</v>
      </c>
      <c r="G165" s="30">
        <v>21</v>
      </c>
      <c r="H165" s="30">
        <v>18</v>
      </c>
      <c r="I165" s="30">
        <v>4</v>
      </c>
      <c r="J165" s="30">
        <v>6</v>
      </c>
      <c r="K165" s="30">
        <v>20</v>
      </c>
      <c r="L165" s="30">
        <v>24</v>
      </c>
      <c r="M165" s="30">
        <v>27</v>
      </c>
    </row>
    <row r="166" spans="1:13" ht="14.25" customHeight="1">
      <c r="A166" s="30" t="s">
        <v>92</v>
      </c>
      <c r="B166" s="30">
        <v>12</v>
      </c>
      <c r="C166" s="30" t="s">
        <v>187</v>
      </c>
      <c r="D166" s="30">
        <v>12</v>
      </c>
      <c r="E166" s="30">
        <v>11</v>
      </c>
      <c r="F166" s="30">
        <v>11</v>
      </c>
      <c r="G166" s="30">
        <v>16</v>
      </c>
      <c r="H166" s="30">
        <v>12</v>
      </c>
      <c r="I166" s="30">
        <v>24</v>
      </c>
      <c r="J166" s="30">
        <v>9</v>
      </c>
      <c r="K166" s="30">
        <v>2</v>
      </c>
      <c r="L166" s="30">
        <v>3</v>
      </c>
      <c r="M166" s="30">
        <v>5</v>
      </c>
    </row>
    <row r="167" spans="1:13" ht="14.2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</row>
    <row r="168" spans="1:13" ht="14.25" customHeight="1">
      <c r="A168" s="30" t="s">
        <v>66</v>
      </c>
      <c r="B168" s="30" t="s">
        <v>96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</row>
    <row r="169" spans="1:13" ht="14.25" customHeight="1">
      <c r="A169" s="30"/>
      <c r="B169" s="30" t="s">
        <v>69</v>
      </c>
      <c r="C169" s="30" t="s">
        <v>70</v>
      </c>
      <c r="D169" s="30" t="s">
        <v>71</v>
      </c>
      <c r="E169" s="30" t="s">
        <v>72</v>
      </c>
      <c r="F169" s="30" t="s">
        <v>73</v>
      </c>
      <c r="G169" s="30" t="s">
        <v>74</v>
      </c>
      <c r="H169" s="30" t="s">
        <v>75</v>
      </c>
      <c r="I169" s="30" t="s">
        <v>76</v>
      </c>
      <c r="J169" s="30" t="s">
        <v>77</v>
      </c>
      <c r="K169" s="30" t="s">
        <v>78</v>
      </c>
      <c r="L169" s="30" t="s">
        <v>79</v>
      </c>
      <c r="M169" s="30" t="s">
        <v>80</v>
      </c>
    </row>
    <row r="170" spans="1:13" ht="14.25" customHeight="1">
      <c r="A170" s="30">
        <v>1</v>
      </c>
      <c r="B170" s="30">
        <v>9</v>
      </c>
      <c r="C170" s="30" t="s">
        <v>83</v>
      </c>
      <c r="D170" s="30">
        <v>9</v>
      </c>
      <c r="E170" s="30" t="s">
        <v>83</v>
      </c>
      <c r="F170" s="30" t="s">
        <v>83</v>
      </c>
      <c r="G170" s="30">
        <v>6</v>
      </c>
      <c r="H170" s="30" t="s">
        <v>83</v>
      </c>
      <c r="I170" s="30" t="s">
        <v>83</v>
      </c>
      <c r="J170" s="30" t="s">
        <v>83</v>
      </c>
      <c r="K170" s="30">
        <v>11</v>
      </c>
      <c r="L170" s="30">
        <v>11</v>
      </c>
      <c r="M170" s="30" t="s">
        <v>83</v>
      </c>
    </row>
    <row r="171" spans="1:13" ht="14.25" customHeight="1">
      <c r="A171" s="30">
        <v>2</v>
      </c>
      <c r="B171" s="30" t="s">
        <v>83</v>
      </c>
      <c r="C171" s="30">
        <v>13</v>
      </c>
      <c r="D171" s="30" t="s">
        <v>83</v>
      </c>
      <c r="E171" s="30" t="s">
        <v>83</v>
      </c>
      <c r="F171" s="30" t="s">
        <v>83</v>
      </c>
      <c r="G171" s="30" t="s">
        <v>83</v>
      </c>
      <c r="H171" s="30" t="s">
        <v>83</v>
      </c>
      <c r="I171" s="30" t="s">
        <v>83</v>
      </c>
      <c r="J171" s="30">
        <v>13</v>
      </c>
      <c r="K171" s="30" t="s">
        <v>83</v>
      </c>
      <c r="L171" s="30" t="s">
        <v>83</v>
      </c>
      <c r="M171" s="30" t="s">
        <v>83</v>
      </c>
    </row>
    <row r="172" spans="1:13" ht="14.25" customHeight="1">
      <c r="A172" s="30">
        <v>3</v>
      </c>
      <c r="B172" s="30" t="s">
        <v>83</v>
      </c>
      <c r="C172" s="30" t="s">
        <v>83</v>
      </c>
      <c r="D172" s="30" t="s">
        <v>83</v>
      </c>
      <c r="E172" s="30" t="s">
        <v>83</v>
      </c>
      <c r="F172" s="30">
        <v>16</v>
      </c>
      <c r="G172" s="30" t="s">
        <v>83</v>
      </c>
      <c r="H172" s="30" t="s">
        <v>83</v>
      </c>
      <c r="I172" s="30" t="s">
        <v>83</v>
      </c>
      <c r="J172" s="30" t="s">
        <v>83</v>
      </c>
      <c r="K172" s="30" t="s">
        <v>83</v>
      </c>
      <c r="L172" s="30">
        <v>27</v>
      </c>
      <c r="M172" s="30">
        <v>12</v>
      </c>
    </row>
    <row r="173" spans="1:13" ht="14.25" customHeight="1">
      <c r="A173" s="30">
        <v>4</v>
      </c>
      <c r="B173" s="30" t="s">
        <v>83</v>
      </c>
      <c r="C173" s="30">
        <v>9</v>
      </c>
      <c r="D173" s="30" t="s">
        <v>83</v>
      </c>
      <c r="E173" s="30" t="s">
        <v>83</v>
      </c>
      <c r="F173" s="30" t="s">
        <v>83</v>
      </c>
      <c r="G173" s="30" t="s">
        <v>83</v>
      </c>
      <c r="H173" s="30" t="s">
        <v>83</v>
      </c>
      <c r="I173" s="30" t="s">
        <v>83</v>
      </c>
      <c r="J173" s="30" t="s">
        <v>83</v>
      </c>
      <c r="K173" s="30" t="s">
        <v>83</v>
      </c>
      <c r="L173" s="30" t="s">
        <v>83</v>
      </c>
      <c r="M173" s="30">
        <v>8</v>
      </c>
    </row>
    <row r="174" spans="1:13" ht="14.25" customHeight="1">
      <c r="A174" s="30">
        <v>5</v>
      </c>
      <c r="B174" s="30" t="s">
        <v>83</v>
      </c>
      <c r="C174" s="30">
        <v>6</v>
      </c>
      <c r="D174" s="30">
        <v>12</v>
      </c>
      <c r="E174" s="30" t="s">
        <v>83</v>
      </c>
      <c r="F174" s="30">
        <v>24</v>
      </c>
      <c r="G174" s="30">
        <v>12</v>
      </c>
      <c r="H174" s="30" t="s">
        <v>83</v>
      </c>
      <c r="I174" s="30" t="s">
        <v>83</v>
      </c>
      <c r="J174" s="30" t="s">
        <v>83</v>
      </c>
      <c r="K174" s="30">
        <v>6</v>
      </c>
      <c r="L174" s="30">
        <v>5</v>
      </c>
      <c r="M174" s="30" t="s">
        <v>83</v>
      </c>
    </row>
    <row r="175" spans="1:13" ht="14.25" customHeight="1">
      <c r="A175" s="30">
        <v>6</v>
      </c>
      <c r="B175" s="30" t="s">
        <v>83</v>
      </c>
      <c r="C175" s="30">
        <v>8</v>
      </c>
      <c r="D175" s="30" t="s">
        <v>83</v>
      </c>
      <c r="E175" s="30">
        <v>8</v>
      </c>
      <c r="F175" s="30">
        <v>8</v>
      </c>
      <c r="G175" s="30" t="s">
        <v>83</v>
      </c>
      <c r="H175" s="30" t="s">
        <v>83</v>
      </c>
      <c r="I175" s="30" t="s">
        <v>83</v>
      </c>
      <c r="J175" s="30" t="s">
        <v>83</v>
      </c>
      <c r="K175" s="30" t="s">
        <v>83</v>
      </c>
      <c r="L175" s="30">
        <v>12</v>
      </c>
      <c r="M175" s="30" t="s">
        <v>83</v>
      </c>
    </row>
    <row r="176" spans="1:13" ht="14.25" customHeight="1">
      <c r="A176" s="30">
        <v>7</v>
      </c>
      <c r="B176" s="30">
        <v>6</v>
      </c>
      <c r="C176" s="30" t="s">
        <v>83</v>
      </c>
      <c r="D176" s="30">
        <v>6</v>
      </c>
      <c r="E176" s="30" t="s">
        <v>83</v>
      </c>
      <c r="F176" s="30">
        <v>18</v>
      </c>
      <c r="G176" s="30" t="s">
        <v>83</v>
      </c>
      <c r="H176" s="30" t="s">
        <v>83</v>
      </c>
      <c r="I176" s="30">
        <v>16</v>
      </c>
      <c r="J176" s="30" t="s">
        <v>83</v>
      </c>
      <c r="K176" s="30" t="s">
        <v>83</v>
      </c>
      <c r="L176" s="30">
        <v>10</v>
      </c>
      <c r="M176" s="30" t="s">
        <v>83</v>
      </c>
    </row>
    <row r="177" spans="1:13" ht="14.25" customHeight="1">
      <c r="A177" s="30">
        <v>8</v>
      </c>
      <c r="B177" s="30" t="s">
        <v>83</v>
      </c>
      <c r="C177" s="30">
        <v>5</v>
      </c>
      <c r="D177" s="30" t="s">
        <v>83</v>
      </c>
      <c r="E177" s="30" t="s">
        <v>83</v>
      </c>
      <c r="F177" s="30" t="s">
        <v>83</v>
      </c>
      <c r="G177" s="30">
        <v>6</v>
      </c>
      <c r="H177" s="30" t="s">
        <v>83</v>
      </c>
      <c r="I177" s="30" t="s">
        <v>83</v>
      </c>
      <c r="J177" s="30">
        <v>7</v>
      </c>
      <c r="K177" s="30">
        <v>16</v>
      </c>
      <c r="L177" s="30">
        <v>22</v>
      </c>
      <c r="M177" s="30">
        <v>23</v>
      </c>
    </row>
    <row r="178" spans="1:13" ht="14.25" customHeight="1">
      <c r="A178" s="30">
        <v>9</v>
      </c>
      <c r="B178" s="30">
        <v>4</v>
      </c>
      <c r="C178" s="30" t="s">
        <v>83</v>
      </c>
      <c r="D178" s="30">
        <v>4</v>
      </c>
      <c r="E178" s="30">
        <v>28</v>
      </c>
      <c r="F178" s="30">
        <v>6</v>
      </c>
      <c r="G178" s="30" t="s">
        <v>83</v>
      </c>
      <c r="H178" s="30" t="s">
        <v>83</v>
      </c>
      <c r="I178" s="30" t="s">
        <v>83</v>
      </c>
      <c r="J178" s="30" t="s">
        <v>83</v>
      </c>
      <c r="K178" s="30" t="s">
        <v>83</v>
      </c>
      <c r="L178" s="30" t="s">
        <v>83</v>
      </c>
      <c r="M178" s="30">
        <v>25</v>
      </c>
    </row>
    <row r="179" spans="1:13" ht="14.25" customHeight="1">
      <c r="A179" s="30">
        <v>10</v>
      </c>
      <c r="B179" s="30" t="s">
        <v>83</v>
      </c>
      <c r="C179" s="30">
        <v>6</v>
      </c>
      <c r="D179" s="30" t="s">
        <v>83</v>
      </c>
      <c r="E179" s="30" t="s">
        <v>83</v>
      </c>
      <c r="F179" s="30" t="s">
        <v>83</v>
      </c>
      <c r="G179" s="30" t="s">
        <v>83</v>
      </c>
      <c r="H179" s="30" t="s">
        <v>83</v>
      </c>
      <c r="I179" s="30" t="s">
        <v>83</v>
      </c>
      <c r="J179" s="30" t="s">
        <v>83</v>
      </c>
      <c r="K179" s="30" t="s">
        <v>83</v>
      </c>
      <c r="L179" s="30">
        <v>18</v>
      </c>
      <c r="M179" s="30">
        <v>5</v>
      </c>
    </row>
    <row r="180" spans="1:13" ht="14.25" customHeight="1">
      <c r="A180" s="30">
        <v>11</v>
      </c>
      <c r="B180" s="30" t="s">
        <v>83</v>
      </c>
      <c r="C180" s="30" t="s">
        <v>83</v>
      </c>
      <c r="D180" s="30" t="s">
        <v>83</v>
      </c>
      <c r="E180" s="30" t="s">
        <v>83</v>
      </c>
      <c r="F180" s="30" t="s">
        <v>83</v>
      </c>
      <c r="G180" s="30" t="s">
        <v>83</v>
      </c>
      <c r="H180" s="30" t="s">
        <v>83</v>
      </c>
      <c r="I180" s="30" t="s">
        <v>83</v>
      </c>
      <c r="J180" s="30" t="s">
        <v>83</v>
      </c>
      <c r="K180" s="30">
        <v>16</v>
      </c>
      <c r="L180" s="30">
        <v>18</v>
      </c>
      <c r="M180" s="30">
        <v>19</v>
      </c>
    </row>
    <row r="181" spans="1:13" ht="14.25" customHeight="1">
      <c r="A181" s="30">
        <v>12</v>
      </c>
      <c r="B181" s="30" t="s">
        <v>83</v>
      </c>
      <c r="C181" s="30">
        <v>6</v>
      </c>
      <c r="D181" s="30" t="s">
        <v>83</v>
      </c>
      <c r="E181" s="30" t="s">
        <v>83</v>
      </c>
      <c r="F181" s="30" t="s">
        <v>83</v>
      </c>
      <c r="G181" s="30" t="s">
        <v>83</v>
      </c>
      <c r="H181" s="30" t="s">
        <v>83</v>
      </c>
      <c r="I181" s="30">
        <v>15</v>
      </c>
      <c r="J181" s="30" t="s">
        <v>83</v>
      </c>
      <c r="K181" s="30" t="s">
        <v>83</v>
      </c>
      <c r="L181" s="30" t="s">
        <v>83</v>
      </c>
      <c r="M181" s="30">
        <v>23</v>
      </c>
    </row>
    <row r="182" spans="1:13" ht="14.25" customHeight="1">
      <c r="A182" s="30">
        <v>13</v>
      </c>
      <c r="B182" s="30" t="s">
        <v>83</v>
      </c>
      <c r="C182" s="30" t="s">
        <v>83</v>
      </c>
      <c r="D182" s="30" t="s">
        <v>83</v>
      </c>
      <c r="E182" s="30" t="s">
        <v>83</v>
      </c>
      <c r="F182" s="30">
        <v>6</v>
      </c>
      <c r="G182" s="30" t="s">
        <v>83</v>
      </c>
      <c r="H182" s="30" t="s">
        <v>83</v>
      </c>
      <c r="I182" s="30" t="s">
        <v>83</v>
      </c>
      <c r="J182" s="30">
        <v>24</v>
      </c>
      <c r="K182" s="30">
        <v>27</v>
      </c>
      <c r="L182" s="30">
        <v>12</v>
      </c>
      <c r="M182" s="30">
        <v>26</v>
      </c>
    </row>
    <row r="183" spans="1:13" ht="14.25" customHeight="1">
      <c r="A183" s="30">
        <v>14</v>
      </c>
      <c r="B183" s="30" t="s">
        <v>83</v>
      </c>
      <c r="C183" s="30" t="s">
        <v>83</v>
      </c>
      <c r="D183" s="30" t="s">
        <v>83</v>
      </c>
      <c r="E183" s="30" t="s">
        <v>83</v>
      </c>
      <c r="F183" s="30" t="s">
        <v>83</v>
      </c>
      <c r="G183" s="30" t="s">
        <v>83</v>
      </c>
      <c r="H183" s="30" t="s">
        <v>83</v>
      </c>
      <c r="I183" s="30">
        <v>9</v>
      </c>
      <c r="J183" s="30" t="s">
        <v>83</v>
      </c>
      <c r="K183" s="30" t="s">
        <v>83</v>
      </c>
      <c r="L183" s="30" t="s">
        <v>83</v>
      </c>
      <c r="M183" s="30">
        <v>13</v>
      </c>
    </row>
    <row r="184" spans="1:13" ht="14.25" customHeight="1">
      <c r="A184" s="30">
        <v>15</v>
      </c>
      <c r="B184" s="30" t="s">
        <v>83</v>
      </c>
      <c r="C184" s="30" t="s">
        <v>83</v>
      </c>
      <c r="D184" s="30">
        <v>21</v>
      </c>
      <c r="E184" s="30" t="s">
        <v>83</v>
      </c>
      <c r="F184" s="30">
        <v>24</v>
      </c>
      <c r="G184" s="30" t="s">
        <v>83</v>
      </c>
      <c r="H184" s="30" t="s">
        <v>83</v>
      </c>
      <c r="I184" s="30" t="s">
        <v>83</v>
      </c>
      <c r="J184" s="30" t="s">
        <v>83</v>
      </c>
      <c r="K184" s="30" t="s">
        <v>83</v>
      </c>
      <c r="L184" s="30">
        <v>16</v>
      </c>
      <c r="M184" s="30" t="s">
        <v>83</v>
      </c>
    </row>
    <row r="185" spans="1:13" ht="14.25" customHeight="1">
      <c r="A185" s="30">
        <v>16</v>
      </c>
      <c r="B185" s="30">
        <v>3</v>
      </c>
      <c r="C185" s="30">
        <v>9</v>
      </c>
      <c r="D185" s="30" t="s">
        <v>83</v>
      </c>
      <c r="E185" s="30" t="s">
        <v>83</v>
      </c>
      <c r="F185" s="30">
        <v>18</v>
      </c>
      <c r="G185" s="30">
        <v>9</v>
      </c>
      <c r="H185" s="30">
        <v>24</v>
      </c>
      <c r="I185" s="30" t="s">
        <v>83</v>
      </c>
      <c r="J185" s="30" t="s">
        <v>83</v>
      </c>
      <c r="K185" s="30" t="s">
        <v>83</v>
      </c>
      <c r="L185" s="30">
        <v>25</v>
      </c>
      <c r="M185" s="30">
        <v>25</v>
      </c>
    </row>
    <row r="186" spans="1:13" ht="14.25" customHeight="1">
      <c r="A186" s="30">
        <v>17</v>
      </c>
      <c r="B186" s="30" t="s">
        <v>83</v>
      </c>
      <c r="C186" s="30">
        <v>2</v>
      </c>
      <c r="D186" s="30" t="s">
        <v>83</v>
      </c>
      <c r="E186" s="30" t="s">
        <v>83</v>
      </c>
      <c r="F186" s="30">
        <v>19</v>
      </c>
      <c r="G186" s="30" t="s">
        <v>83</v>
      </c>
      <c r="H186" s="30" t="s">
        <v>83</v>
      </c>
      <c r="I186" s="30" t="s">
        <v>83</v>
      </c>
      <c r="J186" s="30">
        <v>12</v>
      </c>
      <c r="K186" s="30">
        <v>12</v>
      </c>
      <c r="L186" s="30">
        <v>20</v>
      </c>
      <c r="M186" s="30">
        <v>18</v>
      </c>
    </row>
    <row r="187" spans="1:13" ht="14.25" customHeight="1">
      <c r="A187" s="30">
        <v>18</v>
      </c>
      <c r="B187" s="30" t="s">
        <v>83</v>
      </c>
      <c r="C187" s="30" t="s">
        <v>83</v>
      </c>
      <c r="D187" s="30">
        <v>9</v>
      </c>
      <c r="E187" s="30">
        <v>16</v>
      </c>
      <c r="F187" s="30" t="s">
        <v>83</v>
      </c>
      <c r="G187" s="30" t="s">
        <v>83</v>
      </c>
      <c r="H187" s="30">
        <v>8</v>
      </c>
      <c r="I187" s="30">
        <v>12</v>
      </c>
      <c r="J187" s="30" t="s">
        <v>83</v>
      </c>
      <c r="K187" s="30" t="s">
        <v>83</v>
      </c>
      <c r="L187" s="30" t="s">
        <v>83</v>
      </c>
      <c r="M187" s="30" t="s">
        <v>83</v>
      </c>
    </row>
    <row r="188" spans="1:13" ht="14.25" customHeight="1">
      <c r="A188" s="30">
        <v>19</v>
      </c>
      <c r="B188" s="30">
        <v>12</v>
      </c>
      <c r="C188" s="30">
        <v>3</v>
      </c>
      <c r="D188" s="30">
        <v>6</v>
      </c>
      <c r="E188" s="30" t="s">
        <v>83</v>
      </c>
      <c r="F188" s="30">
        <v>6</v>
      </c>
      <c r="G188" s="30" t="s">
        <v>83</v>
      </c>
      <c r="H188" s="30" t="s">
        <v>83</v>
      </c>
      <c r="I188" s="30" t="s">
        <v>83</v>
      </c>
      <c r="J188" s="30" t="s">
        <v>83</v>
      </c>
      <c r="K188" s="30" t="s">
        <v>83</v>
      </c>
      <c r="L188" s="30">
        <v>23</v>
      </c>
      <c r="M188" s="30" t="s">
        <v>83</v>
      </c>
    </row>
    <row r="189" spans="1:13" ht="14.25" customHeight="1">
      <c r="A189" s="30">
        <v>20</v>
      </c>
      <c r="B189" s="30" t="s">
        <v>83</v>
      </c>
      <c r="C189" s="30">
        <v>2</v>
      </c>
      <c r="D189" s="30">
        <v>8</v>
      </c>
      <c r="E189" s="30" t="s">
        <v>83</v>
      </c>
      <c r="F189" s="30" t="s">
        <v>83</v>
      </c>
      <c r="G189" s="30" t="s">
        <v>83</v>
      </c>
      <c r="H189" s="30" t="s">
        <v>83</v>
      </c>
      <c r="I189" s="30">
        <v>7</v>
      </c>
      <c r="J189" s="30" t="s">
        <v>83</v>
      </c>
      <c r="K189" s="30">
        <v>19</v>
      </c>
      <c r="L189" s="30">
        <v>28</v>
      </c>
      <c r="M189" s="30">
        <v>18</v>
      </c>
    </row>
    <row r="190" spans="1:13" ht="14.25" customHeight="1">
      <c r="A190" s="30">
        <v>21</v>
      </c>
      <c r="B190" s="30">
        <v>12</v>
      </c>
      <c r="C190" s="30" t="s">
        <v>83</v>
      </c>
      <c r="D190" s="30" t="s">
        <v>83</v>
      </c>
      <c r="E190" s="30">
        <v>9</v>
      </c>
      <c r="F190" s="30" t="s">
        <v>83</v>
      </c>
      <c r="G190" s="30" t="s">
        <v>83</v>
      </c>
      <c r="H190" s="30" t="s">
        <v>83</v>
      </c>
      <c r="I190" s="30" t="s">
        <v>83</v>
      </c>
      <c r="J190" s="30">
        <v>9</v>
      </c>
      <c r="K190" s="30" t="s">
        <v>83</v>
      </c>
      <c r="L190" s="30" t="s">
        <v>83</v>
      </c>
      <c r="M190" s="30" t="s">
        <v>83</v>
      </c>
    </row>
    <row r="191" spans="1:13" ht="14.25" customHeight="1">
      <c r="A191" s="30">
        <v>22</v>
      </c>
      <c r="B191" s="30" t="s">
        <v>83</v>
      </c>
      <c r="C191" s="30">
        <v>2</v>
      </c>
      <c r="D191" s="30" t="s">
        <v>83</v>
      </c>
      <c r="E191" s="30" t="s">
        <v>83</v>
      </c>
      <c r="F191" s="30" t="s">
        <v>83</v>
      </c>
      <c r="G191" s="30" t="s">
        <v>83</v>
      </c>
      <c r="H191" s="30" t="s">
        <v>83</v>
      </c>
      <c r="I191" s="30" t="s">
        <v>83</v>
      </c>
      <c r="J191" s="30" t="s">
        <v>83</v>
      </c>
      <c r="K191" s="30" t="s">
        <v>83</v>
      </c>
      <c r="L191" s="30">
        <v>16</v>
      </c>
      <c r="M191" s="30" t="s">
        <v>83</v>
      </c>
    </row>
    <row r="192" spans="1:13" ht="14.25" customHeight="1">
      <c r="A192" s="30">
        <v>23</v>
      </c>
      <c r="B192" s="30">
        <v>6</v>
      </c>
      <c r="C192" s="30">
        <v>14</v>
      </c>
      <c r="D192" s="30" t="s">
        <v>83</v>
      </c>
      <c r="E192" s="30">
        <v>16</v>
      </c>
      <c r="F192" s="30">
        <v>16</v>
      </c>
      <c r="G192" s="30" t="s">
        <v>83</v>
      </c>
      <c r="H192" s="30">
        <v>14</v>
      </c>
      <c r="I192" s="30" t="s">
        <v>83</v>
      </c>
      <c r="J192" s="30" t="s">
        <v>83</v>
      </c>
      <c r="K192" s="30">
        <v>10</v>
      </c>
      <c r="L192" s="30" t="s">
        <v>83</v>
      </c>
      <c r="M192" s="30">
        <v>12</v>
      </c>
    </row>
    <row r="193" spans="1:13" ht="14.25" customHeight="1">
      <c r="A193" s="30">
        <v>24</v>
      </c>
      <c r="B193" s="30" t="s">
        <v>83</v>
      </c>
      <c r="C193" s="30" t="s">
        <v>83</v>
      </c>
      <c r="D193" s="30" t="s">
        <v>83</v>
      </c>
      <c r="E193" s="30" t="s">
        <v>83</v>
      </c>
      <c r="F193" s="30" t="s">
        <v>83</v>
      </c>
      <c r="G193" s="30" t="s">
        <v>83</v>
      </c>
      <c r="H193" s="30" t="s">
        <v>83</v>
      </c>
      <c r="I193" s="30" t="s">
        <v>83</v>
      </c>
      <c r="J193" s="30">
        <v>12</v>
      </c>
      <c r="K193" s="30" t="s">
        <v>83</v>
      </c>
      <c r="L193" s="30">
        <v>18</v>
      </c>
      <c r="M193" s="30" t="s">
        <v>83</v>
      </c>
    </row>
    <row r="194" spans="1:13" ht="14.25" customHeight="1">
      <c r="A194" s="30">
        <v>25</v>
      </c>
      <c r="B194" s="30" t="s">
        <v>83</v>
      </c>
      <c r="C194" s="30" t="s">
        <v>83</v>
      </c>
      <c r="D194" s="30">
        <v>16</v>
      </c>
      <c r="E194" s="30" t="s">
        <v>83</v>
      </c>
      <c r="F194" s="30" t="s">
        <v>83</v>
      </c>
      <c r="G194" s="30" t="s">
        <v>83</v>
      </c>
      <c r="H194" s="30">
        <v>23</v>
      </c>
      <c r="I194" s="30" t="s">
        <v>83</v>
      </c>
      <c r="J194" s="30" t="s">
        <v>83</v>
      </c>
      <c r="K194" s="30" t="s">
        <v>83</v>
      </c>
      <c r="L194" s="30">
        <v>23</v>
      </c>
      <c r="M194" s="30">
        <v>15</v>
      </c>
    </row>
    <row r="195" spans="1:13" ht="14.25" customHeight="1">
      <c r="A195" s="30">
        <v>26</v>
      </c>
      <c r="B195" s="30" t="s">
        <v>83</v>
      </c>
      <c r="C195" s="30">
        <v>3</v>
      </c>
      <c r="D195" s="30" t="s">
        <v>83</v>
      </c>
      <c r="E195" s="30" t="s">
        <v>83</v>
      </c>
      <c r="F195" s="30" t="s">
        <v>83</v>
      </c>
      <c r="G195" s="30" t="s">
        <v>83</v>
      </c>
      <c r="H195" s="30">
        <v>12</v>
      </c>
      <c r="I195" s="30" t="s">
        <v>83</v>
      </c>
      <c r="J195" s="30" t="s">
        <v>83</v>
      </c>
      <c r="K195" s="30">
        <v>22</v>
      </c>
      <c r="L195" s="30">
        <v>12</v>
      </c>
      <c r="M195" s="30">
        <v>22</v>
      </c>
    </row>
    <row r="196" spans="1:13" ht="14.25" customHeight="1">
      <c r="A196" s="30">
        <v>27</v>
      </c>
      <c r="B196" s="30">
        <v>8</v>
      </c>
      <c r="C196" s="30">
        <v>9</v>
      </c>
      <c r="D196" s="30" t="s">
        <v>83</v>
      </c>
      <c r="E196" s="30" t="s">
        <v>83</v>
      </c>
      <c r="F196" s="30">
        <v>8</v>
      </c>
      <c r="G196" s="30" t="s">
        <v>83</v>
      </c>
      <c r="H196" s="30" t="s">
        <v>83</v>
      </c>
      <c r="I196" s="30">
        <v>12</v>
      </c>
      <c r="J196" s="30" t="s">
        <v>83</v>
      </c>
      <c r="K196" s="30" t="s">
        <v>83</v>
      </c>
      <c r="L196" s="30">
        <v>26</v>
      </c>
      <c r="M196" s="30" t="s">
        <v>83</v>
      </c>
    </row>
    <row r="197" spans="1:13" ht="14.25" customHeight="1">
      <c r="A197" s="30">
        <v>28</v>
      </c>
      <c r="B197" s="30" t="s">
        <v>83</v>
      </c>
      <c r="C197" s="30">
        <v>6</v>
      </c>
      <c r="D197" s="30">
        <v>6</v>
      </c>
      <c r="E197" s="30" t="s">
        <v>83</v>
      </c>
      <c r="F197" s="30">
        <v>12</v>
      </c>
      <c r="G197" s="30" t="s">
        <v>83</v>
      </c>
      <c r="H197" s="30">
        <v>19</v>
      </c>
      <c r="I197" s="30" t="s">
        <v>83</v>
      </c>
      <c r="J197" s="30">
        <v>24</v>
      </c>
      <c r="K197" s="30" t="s">
        <v>83</v>
      </c>
      <c r="L197" s="30">
        <v>21</v>
      </c>
      <c r="M197" s="30">
        <v>24</v>
      </c>
    </row>
    <row r="198" spans="1:13" ht="14.25" customHeight="1">
      <c r="A198" s="30">
        <v>29</v>
      </c>
      <c r="B198" s="30">
        <v>11</v>
      </c>
      <c r="C198" s="30"/>
      <c r="D198" s="30" t="s">
        <v>83</v>
      </c>
      <c r="E198" s="30">
        <v>28</v>
      </c>
      <c r="F198" s="30">
        <v>6</v>
      </c>
      <c r="G198" s="30" t="s">
        <v>83</v>
      </c>
      <c r="H198" s="30" t="s">
        <v>83</v>
      </c>
      <c r="I198" s="30">
        <v>9</v>
      </c>
      <c r="J198" s="30" t="s">
        <v>83</v>
      </c>
      <c r="K198" s="30" t="s">
        <v>83</v>
      </c>
      <c r="L198" s="30" t="s">
        <v>83</v>
      </c>
      <c r="M198" s="30" t="s">
        <v>83</v>
      </c>
    </row>
    <row r="199" spans="1:13" ht="14.25" customHeight="1">
      <c r="A199" s="30">
        <v>30</v>
      </c>
      <c r="B199" s="30">
        <v>9</v>
      </c>
      <c r="C199" s="30"/>
      <c r="D199" s="30" t="s">
        <v>83</v>
      </c>
      <c r="E199" s="30">
        <v>6</v>
      </c>
      <c r="F199" s="30">
        <v>15</v>
      </c>
      <c r="G199" s="30" t="s">
        <v>83</v>
      </c>
      <c r="H199" s="30" t="s">
        <v>83</v>
      </c>
      <c r="I199" s="30">
        <v>6</v>
      </c>
      <c r="J199" s="30" t="s">
        <v>83</v>
      </c>
      <c r="K199" s="30" t="s">
        <v>83</v>
      </c>
      <c r="L199" s="30">
        <v>28</v>
      </c>
      <c r="M199" s="30">
        <v>26</v>
      </c>
    </row>
    <row r="200" spans="1:13" ht="14.25" customHeight="1">
      <c r="A200" s="30">
        <v>31</v>
      </c>
      <c r="B200" s="30">
        <v>15</v>
      </c>
      <c r="C200" s="30"/>
      <c r="D200" s="30" t="s">
        <v>83</v>
      </c>
      <c r="E200" s="30"/>
      <c r="F200" s="30" t="s">
        <v>83</v>
      </c>
      <c r="G200" s="30"/>
      <c r="H200" s="30" t="s">
        <v>83</v>
      </c>
      <c r="I200" s="30" t="s">
        <v>83</v>
      </c>
      <c r="J200" s="30"/>
      <c r="K200" s="30" t="s">
        <v>83</v>
      </c>
      <c r="L200" s="30"/>
      <c r="M200" s="30">
        <v>28</v>
      </c>
    </row>
    <row r="201" spans="1:13" ht="14.25" customHeight="1">
      <c r="A201" s="30" t="s">
        <v>87</v>
      </c>
      <c r="B201" s="30">
        <v>95</v>
      </c>
      <c r="C201" s="30">
        <v>103</v>
      </c>
      <c r="D201" s="30">
        <v>97</v>
      </c>
      <c r="E201" s="30">
        <v>111</v>
      </c>
      <c r="F201" s="30">
        <v>202</v>
      </c>
      <c r="G201" s="30">
        <v>33</v>
      </c>
      <c r="H201" s="30">
        <v>100</v>
      </c>
      <c r="I201" s="30">
        <v>86</v>
      </c>
      <c r="J201" s="30">
        <v>101</v>
      </c>
      <c r="K201" s="30">
        <v>139</v>
      </c>
      <c r="L201" s="30">
        <v>391</v>
      </c>
      <c r="M201" s="30">
        <v>342</v>
      </c>
    </row>
    <row r="202" spans="1:13" ht="14.25" customHeight="1">
      <c r="A202" s="30" t="s">
        <v>88</v>
      </c>
      <c r="B202" s="30">
        <v>11</v>
      </c>
      <c r="C202" s="30">
        <v>16</v>
      </c>
      <c r="D202" s="30">
        <v>10</v>
      </c>
      <c r="E202" s="30">
        <v>7</v>
      </c>
      <c r="F202" s="30">
        <v>15</v>
      </c>
      <c r="G202" s="30">
        <v>4</v>
      </c>
      <c r="H202" s="30">
        <v>6</v>
      </c>
      <c r="I202" s="30">
        <v>8</v>
      </c>
      <c r="J202" s="30">
        <v>7</v>
      </c>
      <c r="K202" s="30">
        <v>9</v>
      </c>
      <c r="L202" s="30">
        <v>21</v>
      </c>
      <c r="M202" s="30">
        <v>18</v>
      </c>
    </row>
    <row r="203" spans="1:13" ht="14.25" customHeight="1">
      <c r="A203" s="30" t="s">
        <v>89</v>
      </c>
      <c r="B203" s="30">
        <v>3</v>
      </c>
      <c r="C203" s="30">
        <v>4</v>
      </c>
      <c r="D203" s="30">
        <v>3</v>
      </c>
      <c r="E203" s="30">
        <v>4</v>
      </c>
      <c r="F203" s="30">
        <v>7</v>
      </c>
      <c r="G203" s="30">
        <v>1</v>
      </c>
      <c r="H203" s="30">
        <v>3</v>
      </c>
      <c r="I203" s="30">
        <v>3</v>
      </c>
      <c r="J203" s="30">
        <v>3</v>
      </c>
      <c r="K203" s="30">
        <v>4</v>
      </c>
      <c r="L203" s="30">
        <v>13</v>
      </c>
      <c r="M203" s="30">
        <v>11</v>
      </c>
    </row>
    <row r="204" spans="1:13" ht="14.25" customHeight="1">
      <c r="A204" s="30" t="s">
        <v>90</v>
      </c>
      <c r="B204" s="30">
        <v>15</v>
      </c>
      <c r="C204" s="30">
        <v>14</v>
      </c>
      <c r="D204" s="30">
        <v>21</v>
      </c>
      <c r="E204" s="30">
        <v>28</v>
      </c>
      <c r="F204" s="30">
        <v>24</v>
      </c>
      <c r="G204" s="30">
        <v>12</v>
      </c>
      <c r="H204" s="30">
        <v>24</v>
      </c>
      <c r="I204" s="30">
        <v>16</v>
      </c>
      <c r="J204" s="30">
        <v>24</v>
      </c>
      <c r="K204" s="30">
        <v>27</v>
      </c>
      <c r="L204" s="30">
        <v>28</v>
      </c>
      <c r="M204" s="30">
        <v>28</v>
      </c>
    </row>
    <row r="205" spans="1:13" ht="14.25" customHeight="1">
      <c r="A205" s="30" t="s">
        <v>91</v>
      </c>
      <c r="B205" s="30">
        <v>31</v>
      </c>
      <c r="C205" s="30">
        <v>23</v>
      </c>
      <c r="D205" s="30">
        <v>15</v>
      </c>
      <c r="E205" s="30">
        <v>29</v>
      </c>
      <c r="F205" s="30">
        <v>15</v>
      </c>
      <c r="G205" s="30">
        <v>5</v>
      </c>
      <c r="H205" s="30">
        <v>16</v>
      </c>
      <c r="I205" s="30">
        <v>7</v>
      </c>
      <c r="J205" s="30">
        <v>28</v>
      </c>
      <c r="K205" s="30">
        <v>13</v>
      </c>
      <c r="L205" s="30">
        <v>30</v>
      </c>
      <c r="M205" s="30">
        <v>31</v>
      </c>
    </row>
    <row r="206" spans="1:13" ht="14.25" customHeight="1">
      <c r="A206" s="30" t="s">
        <v>92</v>
      </c>
      <c r="B206" s="30">
        <v>3</v>
      </c>
      <c r="C206" s="30">
        <v>2</v>
      </c>
      <c r="D206" s="30">
        <v>4</v>
      </c>
      <c r="E206" s="30">
        <v>6</v>
      </c>
      <c r="F206" s="30">
        <v>6</v>
      </c>
      <c r="G206" s="30">
        <v>6</v>
      </c>
      <c r="H206" s="30">
        <v>8</v>
      </c>
      <c r="I206" s="30">
        <v>6</v>
      </c>
      <c r="J206" s="30">
        <v>7</v>
      </c>
      <c r="K206" s="30">
        <v>6</v>
      </c>
      <c r="L206" s="30">
        <v>5</v>
      </c>
      <c r="M206" s="30">
        <v>5</v>
      </c>
    </row>
    <row r="207" spans="1:13" ht="14.2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</row>
    <row r="208" spans="1:13" ht="14.25" customHeight="1">
      <c r="A208" s="30" t="s">
        <v>66</v>
      </c>
      <c r="B208" s="30" t="s">
        <v>97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</row>
    <row r="209" spans="1:13" ht="14.25" customHeight="1">
      <c r="A209" s="30"/>
      <c r="B209" s="30" t="s">
        <v>69</v>
      </c>
      <c r="C209" s="30" t="s">
        <v>70</v>
      </c>
      <c r="D209" s="30" t="s">
        <v>71</v>
      </c>
      <c r="E209" s="30" t="s">
        <v>72</v>
      </c>
      <c r="F209" s="30" t="s">
        <v>73</v>
      </c>
      <c r="G209" s="30" t="s">
        <v>74</v>
      </c>
      <c r="H209" s="30" t="s">
        <v>75</v>
      </c>
      <c r="I209" s="30" t="s">
        <v>76</v>
      </c>
      <c r="J209" s="30" t="s">
        <v>77</v>
      </c>
      <c r="K209" s="30" t="s">
        <v>78</v>
      </c>
      <c r="L209" s="30" t="s">
        <v>79</v>
      </c>
      <c r="M209" s="30" t="s">
        <v>80</v>
      </c>
    </row>
    <row r="210" spans="1:13" ht="14.25" customHeight="1">
      <c r="A210" s="30">
        <v>1</v>
      </c>
      <c r="B210" s="30" t="s">
        <v>83</v>
      </c>
      <c r="C210" s="30">
        <v>21</v>
      </c>
      <c r="D210" s="30" t="s">
        <v>83</v>
      </c>
      <c r="E210" s="30">
        <v>8</v>
      </c>
      <c r="F210" s="30" t="s">
        <v>83</v>
      </c>
      <c r="G210" s="30" t="s">
        <v>83</v>
      </c>
      <c r="H210" s="30" t="s">
        <v>83</v>
      </c>
      <c r="I210" s="30" t="s">
        <v>83</v>
      </c>
      <c r="J210" s="30" t="s">
        <v>83</v>
      </c>
      <c r="K210" s="30" t="s">
        <v>83</v>
      </c>
      <c r="L210" s="30" t="s">
        <v>83</v>
      </c>
      <c r="M210" s="30" t="s">
        <v>83</v>
      </c>
    </row>
    <row r="211" spans="1:13" ht="14.25" customHeight="1">
      <c r="A211" s="30">
        <v>2</v>
      </c>
      <c r="B211" s="30">
        <v>12</v>
      </c>
      <c r="C211" s="30" t="s">
        <v>83</v>
      </c>
      <c r="D211" s="30" t="s">
        <v>83</v>
      </c>
      <c r="E211" s="30" t="s">
        <v>83</v>
      </c>
      <c r="F211" s="30">
        <v>42</v>
      </c>
      <c r="G211" s="30">
        <v>12</v>
      </c>
      <c r="H211" s="30" t="s">
        <v>83</v>
      </c>
      <c r="I211" s="30" t="s">
        <v>83</v>
      </c>
      <c r="J211" s="30" t="s">
        <v>83</v>
      </c>
      <c r="K211" s="30" t="s">
        <v>83</v>
      </c>
      <c r="L211" s="30">
        <v>12</v>
      </c>
      <c r="M211" s="30">
        <v>16</v>
      </c>
    </row>
    <row r="212" spans="1:13" ht="14.25" customHeight="1">
      <c r="A212" s="30">
        <v>3</v>
      </c>
      <c r="B212" s="30" t="s">
        <v>83</v>
      </c>
      <c r="C212" s="30" t="s">
        <v>83</v>
      </c>
      <c r="D212" s="30">
        <v>28</v>
      </c>
      <c r="E212" s="30" t="s">
        <v>83</v>
      </c>
      <c r="F212" s="30">
        <v>23</v>
      </c>
      <c r="G212" s="30">
        <v>13</v>
      </c>
      <c r="H212" s="30">
        <v>21</v>
      </c>
      <c r="I212" s="30" t="s">
        <v>83</v>
      </c>
      <c r="J212" s="30" t="s">
        <v>83</v>
      </c>
      <c r="K212" s="30" t="s">
        <v>83</v>
      </c>
      <c r="L212" s="30">
        <v>6</v>
      </c>
      <c r="M212" s="30">
        <v>5</v>
      </c>
    </row>
    <row r="213" spans="1:13" ht="14.25" customHeight="1">
      <c r="A213" s="30">
        <v>4</v>
      </c>
      <c r="B213" s="30" t="s">
        <v>83</v>
      </c>
      <c r="C213" s="30">
        <v>8</v>
      </c>
      <c r="D213" s="30" t="s">
        <v>83</v>
      </c>
      <c r="E213" s="30" t="s">
        <v>83</v>
      </c>
      <c r="F213" s="30" t="s">
        <v>83</v>
      </c>
      <c r="G213" s="30" t="s">
        <v>83</v>
      </c>
      <c r="H213" s="30">
        <v>2</v>
      </c>
      <c r="I213" s="30" t="s">
        <v>83</v>
      </c>
      <c r="J213" s="30" t="s">
        <v>83</v>
      </c>
      <c r="K213" s="30" t="s">
        <v>83</v>
      </c>
      <c r="L213" s="30" t="s">
        <v>83</v>
      </c>
      <c r="M213" s="30" t="s">
        <v>83</v>
      </c>
    </row>
    <row r="214" spans="1:13" ht="14.25" customHeight="1">
      <c r="A214" s="30">
        <v>5</v>
      </c>
      <c r="B214" s="30">
        <v>7</v>
      </c>
      <c r="C214" s="30">
        <v>12</v>
      </c>
      <c r="D214" s="30">
        <v>16</v>
      </c>
      <c r="E214" s="30" t="s">
        <v>83</v>
      </c>
      <c r="F214" s="30" t="s">
        <v>83</v>
      </c>
      <c r="G214" s="30" t="s">
        <v>83</v>
      </c>
      <c r="H214" s="30" t="s">
        <v>83</v>
      </c>
      <c r="I214" s="30" t="s">
        <v>83</v>
      </c>
      <c r="J214" s="30" t="s">
        <v>83</v>
      </c>
      <c r="K214" s="30" t="s">
        <v>83</v>
      </c>
      <c r="L214" s="30" t="s">
        <v>83</v>
      </c>
      <c r="M214" s="30" t="s">
        <v>83</v>
      </c>
    </row>
    <row r="215" spans="1:13" ht="14.25" customHeight="1">
      <c r="A215" s="30">
        <v>6</v>
      </c>
      <c r="B215" s="30" t="s">
        <v>83</v>
      </c>
      <c r="C215" s="30" t="s">
        <v>83</v>
      </c>
      <c r="D215" s="30">
        <v>21</v>
      </c>
      <c r="E215" s="30">
        <v>12</v>
      </c>
      <c r="F215" s="30" t="s">
        <v>83</v>
      </c>
      <c r="G215" s="30" t="s">
        <v>83</v>
      </c>
      <c r="H215" s="30" t="s">
        <v>83</v>
      </c>
      <c r="I215" s="30" t="s">
        <v>83</v>
      </c>
      <c r="J215" s="30" t="s">
        <v>83</v>
      </c>
      <c r="K215" s="30" t="s">
        <v>83</v>
      </c>
      <c r="L215" s="30" t="s">
        <v>83</v>
      </c>
      <c r="M215" s="30">
        <v>18</v>
      </c>
    </row>
    <row r="216" spans="1:13" ht="14.25" customHeight="1">
      <c r="A216" s="30">
        <v>7</v>
      </c>
      <c r="B216" s="30">
        <v>9</v>
      </c>
      <c r="C216" s="30" t="s">
        <v>83</v>
      </c>
      <c r="D216" s="30" t="s">
        <v>83</v>
      </c>
      <c r="E216" s="30" t="s">
        <v>83</v>
      </c>
      <c r="F216" s="30" t="s">
        <v>83</v>
      </c>
      <c r="G216" s="30" t="s">
        <v>83</v>
      </c>
      <c r="H216" s="30" t="s">
        <v>83</v>
      </c>
      <c r="I216" s="30" t="s">
        <v>83</v>
      </c>
      <c r="J216" s="30" t="s">
        <v>83</v>
      </c>
      <c r="K216" s="30" t="s">
        <v>83</v>
      </c>
      <c r="L216" s="30">
        <v>8</v>
      </c>
      <c r="M216" s="30" t="s">
        <v>83</v>
      </c>
    </row>
    <row r="217" spans="1:13" ht="14.25" customHeight="1">
      <c r="A217" s="30">
        <v>8</v>
      </c>
      <c r="B217" s="30" t="s">
        <v>83</v>
      </c>
      <c r="C217" s="30" t="s">
        <v>83</v>
      </c>
      <c r="D217" s="30" t="s">
        <v>83</v>
      </c>
      <c r="E217" s="30" t="s">
        <v>83</v>
      </c>
      <c r="F217" s="30" t="s">
        <v>83</v>
      </c>
      <c r="G217" s="30">
        <v>9</v>
      </c>
      <c r="H217" s="30" t="s">
        <v>83</v>
      </c>
      <c r="I217" s="30" t="s">
        <v>83</v>
      </c>
      <c r="J217" s="30" t="s">
        <v>83</v>
      </c>
      <c r="K217" s="30" t="s">
        <v>83</v>
      </c>
      <c r="L217" s="30" t="s">
        <v>83</v>
      </c>
      <c r="M217" s="30" t="s">
        <v>83</v>
      </c>
    </row>
    <row r="218" spans="1:13" ht="14.25" customHeight="1">
      <c r="A218" s="30">
        <v>9</v>
      </c>
      <c r="B218" s="30" t="s">
        <v>83</v>
      </c>
      <c r="C218" s="30">
        <v>3</v>
      </c>
      <c r="D218" s="30">
        <v>24</v>
      </c>
      <c r="E218" s="30">
        <v>2</v>
      </c>
      <c r="F218" s="30" t="s">
        <v>83</v>
      </c>
      <c r="G218" s="30" t="s">
        <v>83</v>
      </c>
      <c r="H218" s="30">
        <v>13</v>
      </c>
      <c r="I218" s="30" t="s">
        <v>83</v>
      </c>
      <c r="J218" s="30" t="s">
        <v>83</v>
      </c>
      <c r="K218" s="30" t="s">
        <v>83</v>
      </c>
      <c r="L218" s="30" t="s">
        <v>83</v>
      </c>
      <c r="M218" s="30" t="s">
        <v>83</v>
      </c>
    </row>
    <row r="219" spans="1:13" ht="14.25" customHeight="1">
      <c r="A219" s="30">
        <v>10</v>
      </c>
      <c r="B219" s="30" t="s">
        <v>83</v>
      </c>
      <c r="C219" s="30" t="s">
        <v>83</v>
      </c>
      <c r="D219" s="30">
        <v>23</v>
      </c>
      <c r="E219" s="30" t="s">
        <v>83</v>
      </c>
      <c r="F219" s="30" t="s">
        <v>83</v>
      </c>
      <c r="G219" s="30" t="s">
        <v>83</v>
      </c>
      <c r="H219" s="30" t="s">
        <v>83</v>
      </c>
      <c r="I219" s="30" t="s">
        <v>83</v>
      </c>
      <c r="J219" s="30" t="s">
        <v>83</v>
      </c>
      <c r="K219" s="30" t="s">
        <v>83</v>
      </c>
      <c r="L219" s="30" t="s">
        <v>83</v>
      </c>
      <c r="M219" s="30" t="s">
        <v>83</v>
      </c>
    </row>
    <row r="220" spans="1:13" ht="14.25" customHeight="1">
      <c r="A220" s="30">
        <v>11</v>
      </c>
      <c r="B220" s="30" t="s">
        <v>83</v>
      </c>
      <c r="C220" s="30" t="s">
        <v>83</v>
      </c>
      <c r="D220" s="30" t="s">
        <v>83</v>
      </c>
      <c r="E220" s="30" t="s">
        <v>83</v>
      </c>
      <c r="F220" s="30" t="s">
        <v>83</v>
      </c>
      <c r="G220" s="30" t="s">
        <v>83</v>
      </c>
      <c r="H220" s="30" t="s">
        <v>83</v>
      </c>
      <c r="I220" s="30" t="s">
        <v>83</v>
      </c>
      <c r="J220" s="30" t="s">
        <v>83</v>
      </c>
      <c r="K220" s="30" t="s">
        <v>83</v>
      </c>
      <c r="L220" s="30" t="s">
        <v>83</v>
      </c>
      <c r="M220" s="30" t="s">
        <v>83</v>
      </c>
    </row>
    <row r="221" spans="1:13" ht="14.25" customHeight="1">
      <c r="A221" s="30">
        <v>12</v>
      </c>
      <c r="B221" s="30" t="s">
        <v>83</v>
      </c>
      <c r="C221" s="30">
        <v>18</v>
      </c>
      <c r="D221" s="30">
        <v>32</v>
      </c>
      <c r="E221" s="30" t="s">
        <v>83</v>
      </c>
      <c r="F221" s="30" t="s">
        <v>83</v>
      </c>
      <c r="G221" s="30" t="s">
        <v>83</v>
      </c>
      <c r="H221" s="30" t="s">
        <v>83</v>
      </c>
      <c r="I221" s="30" t="s">
        <v>83</v>
      </c>
      <c r="J221" s="30" t="s">
        <v>83</v>
      </c>
      <c r="K221" s="30" t="s">
        <v>83</v>
      </c>
      <c r="L221" s="30" t="s">
        <v>83</v>
      </c>
      <c r="M221" s="30" t="s">
        <v>83</v>
      </c>
    </row>
    <row r="222" spans="1:13" ht="14.25" customHeight="1">
      <c r="A222" s="30">
        <v>13</v>
      </c>
      <c r="B222" s="30" t="s">
        <v>83</v>
      </c>
      <c r="C222" s="30">
        <v>16</v>
      </c>
      <c r="D222" s="30">
        <v>13</v>
      </c>
      <c r="E222" s="30" t="s">
        <v>83</v>
      </c>
      <c r="F222" s="30" t="s">
        <v>83</v>
      </c>
      <c r="G222" s="30" t="s">
        <v>83</v>
      </c>
      <c r="H222" s="30" t="s">
        <v>83</v>
      </c>
      <c r="I222" s="30" t="s">
        <v>83</v>
      </c>
      <c r="J222" s="30" t="s">
        <v>83</v>
      </c>
      <c r="K222" s="30" t="s">
        <v>83</v>
      </c>
      <c r="L222" s="30" t="s">
        <v>83</v>
      </c>
      <c r="M222" s="30">
        <v>9</v>
      </c>
    </row>
    <row r="223" spans="1:13" ht="14.25" customHeight="1">
      <c r="A223" s="30">
        <v>14</v>
      </c>
      <c r="B223" s="30" t="s">
        <v>83</v>
      </c>
      <c r="C223" s="30">
        <v>12</v>
      </c>
      <c r="D223" s="30" t="s">
        <v>83</v>
      </c>
      <c r="E223" s="30" t="s">
        <v>83</v>
      </c>
      <c r="F223" s="30" t="s">
        <v>83</v>
      </c>
      <c r="G223" s="30" t="s">
        <v>83</v>
      </c>
      <c r="H223" s="30" t="s">
        <v>83</v>
      </c>
      <c r="I223" s="30" t="s">
        <v>83</v>
      </c>
      <c r="J223" s="30" t="s">
        <v>83</v>
      </c>
      <c r="K223" s="30" t="s">
        <v>83</v>
      </c>
      <c r="L223" s="30" t="s">
        <v>83</v>
      </c>
      <c r="M223" s="30" t="s">
        <v>83</v>
      </c>
    </row>
    <row r="224" spans="1:13" ht="14.25" customHeight="1">
      <c r="A224" s="30">
        <v>15</v>
      </c>
      <c r="B224" s="30" t="s">
        <v>83</v>
      </c>
      <c r="C224" s="30" t="s">
        <v>83</v>
      </c>
      <c r="D224" s="30" t="s">
        <v>83</v>
      </c>
      <c r="E224" s="30" t="s">
        <v>83</v>
      </c>
      <c r="F224" s="30">
        <v>12</v>
      </c>
      <c r="G224" s="30" t="s">
        <v>83</v>
      </c>
      <c r="H224" s="30" t="s">
        <v>83</v>
      </c>
      <c r="I224" s="30" t="s">
        <v>83</v>
      </c>
      <c r="J224" s="30">
        <v>5</v>
      </c>
      <c r="K224" s="30" t="s">
        <v>83</v>
      </c>
      <c r="L224" s="30" t="s">
        <v>83</v>
      </c>
      <c r="M224" s="30" t="s">
        <v>83</v>
      </c>
    </row>
    <row r="225" spans="1:13" ht="14.25" customHeight="1">
      <c r="A225" s="30">
        <v>16</v>
      </c>
      <c r="B225" s="30">
        <v>13</v>
      </c>
      <c r="C225" s="30">
        <v>8</v>
      </c>
      <c r="D225" s="30" t="s">
        <v>83</v>
      </c>
      <c r="E225" s="30">
        <v>6</v>
      </c>
      <c r="F225" s="30">
        <v>6</v>
      </c>
      <c r="G225" s="30" t="s">
        <v>83</v>
      </c>
      <c r="H225" s="30" t="s">
        <v>83</v>
      </c>
      <c r="I225" s="30" t="s">
        <v>83</v>
      </c>
      <c r="J225" s="30" t="s">
        <v>83</v>
      </c>
      <c r="K225" s="30" t="s">
        <v>83</v>
      </c>
      <c r="L225" s="30">
        <v>22</v>
      </c>
      <c r="M225" s="30" t="s">
        <v>83</v>
      </c>
    </row>
    <row r="226" spans="1:13" ht="14.25" customHeight="1">
      <c r="A226" s="30">
        <v>17</v>
      </c>
      <c r="B226" s="30" t="s">
        <v>83</v>
      </c>
      <c r="C226" s="30" t="s">
        <v>83</v>
      </c>
      <c r="D226" s="30">
        <v>5</v>
      </c>
      <c r="E226" s="30" t="s">
        <v>83</v>
      </c>
      <c r="F226" s="30" t="s">
        <v>83</v>
      </c>
      <c r="G226" s="30" t="s">
        <v>83</v>
      </c>
      <c r="H226" s="30" t="s">
        <v>83</v>
      </c>
      <c r="I226" s="30" t="s">
        <v>83</v>
      </c>
      <c r="J226" s="30" t="s">
        <v>83</v>
      </c>
      <c r="K226" s="30" t="s">
        <v>83</v>
      </c>
      <c r="L226" s="30">
        <v>5</v>
      </c>
      <c r="M226" s="30" t="s">
        <v>83</v>
      </c>
    </row>
    <row r="227" spans="1:13" ht="14.25" customHeight="1">
      <c r="A227" s="30">
        <v>18</v>
      </c>
      <c r="B227" s="30">
        <v>9</v>
      </c>
      <c r="C227" s="30" t="s">
        <v>83</v>
      </c>
      <c r="D227" s="30" t="s">
        <v>83</v>
      </c>
      <c r="E227" s="30">
        <v>12</v>
      </c>
      <c r="F227" s="30">
        <v>8</v>
      </c>
      <c r="G227" s="30">
        <v>6</v>
      </c>
      <c r="H227" s="30" t="s">
        <v>83</v>
      </c>
      <c r="I227" s="30" t="s">
        <v>83</v>
      </c>
      <c r="J227" s="30">
        <v>3</v>
      </c>
      <c r="K227" s="30">
        <v>6</v>
      </c>
      <c r="L227" s="30" t="s">
        <v>83</v>
      </c>
      <c r="M227" s="30">
        <v>15</v>
      </c>
    </row>
    <row r="228" spans="1:13" ht="14.25" customHeight="1">
      <c r="A228" s="30">
        <v>19</v>
      </c>
      <c r="B228" s="30">
        <v>5</v>
      </c>
      <c r="C228" s="30">
        <v>23</v>
      </c>
      <c r="D228" s="30">
        <v>6</v>
      </c>
      <c r="E228" s="30">
        <v>8</v>
      </c>
      <c r="F228" s="30">
        <v>8</v>
      </c>
      <c r="G228" s="30" t="s">
        <v>83</v>
      </c>
      <c r="H228" s="30" t="s">
        <v>83</v>
      </c>
      <c r="I228" s="30" t="s">
        <v>83</v>
      </c>
      <c r="J228" s="30" t="s">
        <v>83</v>
      </c>
      <c r="K228" s="30">
        <v>11</v>
      </c>
      <c r="L228" s="30">
        <v>24</v>
      </c>
      <c r="M228" s="30" t="s">
        <v>83</v>
      </c>
    </row>
    <row r="229" spans="1:13" ht="14.25" customHeight="1">
      <c r="A229" s="30">
        <v>20</v>
      </c>
      <c r="B229" s="30" t="s">
        <v>83</v>
      </c>
      <c r="C229" s="30">
        <v>15</v>
      </c>
      <c r="D229" s="30">
        <v>12</v>
      </c>
      <c r="E229" s="30" t="s">
        <v>83</v>
      </c>
      <c r="F229" s="30" t="s">
        <v>83</v>
      </c>
      <c r="G229" s="30" t="s">
        <v>83</v>
      </c>
      <c r="H229" s="30">
        <v>23</v>
      </c>
      <c r="I229" s="30" t="s">
        <v>83</v>
      </c>
      <c r="J229" s="30" t="s">
        <v>83</v>
      </c>
      <c r="K229" s="30" t="s">
        <v>83</v>
      </c>
      <c r="L229" s="30" t="s">
        <v>83</v>
      </c>
      <c r="M229" s="30">
        <v>13</v>
      </c>
    </row>
    <row r="230" spans="1:13" ht="14.25" customHeight="1">
      <c r="A230" s="30">
        <v>21</v>
      </c>
      <c r="B230" s="30" t="s">
        <v>83</v>
      </c>
      <c r="C230" s="30" t="s">
        <v>83</v>
      </c>
      <c r="D230" s="30" t="s">
        <v>83</v>
      </c>
      <c r="E230" s="30" t="s">
        <v>83</v>
      </c>
      <c r="F230" s="30" t="s">
        <v>83</v>
      </c>
      <c r="G230" s="30" t="s">
        <v>83</v>
      </c>
      <c r="H230" s="30" t="s">
        <v>83</v>
      </c>
      <c r="I230" s="30" t="s">
        <v>83</v>
      </c>
      <c r="J230" s="30" t="s">
        <v>83</v>
      </c>
      <c r="K230" s="30" t="s">
        <v>83</v>
      </c>
      <c r="L230" s="30">
        <v>18</v>
      </c>
      <c r="M230" s="30">
        <v>12</v>
      </c>
    </row>
    <row r="231" spans="1:13" ht="14.25" customHeight="1">
      <c r="A231" s="30">
        <v>22</v>
      </c>
      <c r="B231" s="30">
        <v>12</v>
      </c>
      <c r="C231" s="30">
        <v>166</v>
      </c>
      <c r="D231" s="30" t="s">
        <v>83</v>
      </c>
      <c r="E231" s="30" t="s">
        <v>83</v>
      </c>
      <c r="F231" s="30" t="s">
        <v>83</v>
      </c>
      <c r="G231" s="30" t="s">
        <v>83</v>
      </c>
      <c r="H231" s="30">
        <v>18</v>
      </c>
      <c r="I231" s="30" t="s">
        <v>83</v>
      </c>
      <c r="J231" s="30" t="s">
        <v>83</v>
      </c>
      <c r="K231" s="30" t="s">
        <v>83</v>
      </c>
      <c r="L231" s="30" t="s">
        <v>83</v>
      </c>
      <c r="M231" s="30" t="s">
        <v>83</v>
      </c>
    </row>
    <row r="232" spans="1:13" ht="14.25" customHeight="1">
      <c r="A232" s="30">
        <v>23</v>
      </c>
      <c r="B232" s="30" t="s">
        <v>83</v>
      </c>
      <c r="C232" s="30">
        <v>8</v>
      </c>
      <c r="D232" s="30" t="s">
        <v>83</v>
      </c>
      <c r="E232" s="30" t="s">
        <v>83</v>
      </c>
      <c r="F232" s="30">
        <v>14</v>
      </c>
      <c r="G232" s="30">
        <v>10</v>
      </c>
      <c r="H232" s="30" t="s">
        <v>83</v>
      </c>
      <c r="I232" s="30" t="s">
        <v>83</v>
      </c>
      <c r="J232" s="30" t="s">
        <v>83</v>
      </c>
      <c r="K232" s="30">
        <v>12</v>
      </c>
      <c r="L232" s="30">
        <v>15</v>
      </c>
      <c r="M232" s="30" t="s">
        <v>83</v>
      </c>
    </row>
    <row r="233" spans="1:13" ht="14.25" customHeight="1">
      <c r="A233" s="30">
        <v>24</v>
      </c>
      <c r="B233" s="30">
        <v>16</v>
      </c>
      <c r="C233" s="30" t="s">
        <v>83</v>
      </c>
      <c r="D233" s="30" t="s">
        <v>83</v>
      </c>
      <c r="E233" s="30" t="s">
        <v>83</v>
      </c>
      <c r="F233" s="30" t="s">
        <v>83</v>
      </c>
      <c r="G233" s="30" t="s">
        <v>83</v>
      </c>
      <c r="H233" s="30" t="s">
        <v>83</v>
      </c>
      <c r="I233" s="30" t="s">
        <v>83</v>
      </c>
      <c r="J233" s="30" t="s">
        <v>83</v>
      </c>
      <c r="K233" s="30" t="s">
        <v>83</v>
      </c>
      <c r="L233" s="30">
        <v>12</v>
      </c>
      <c r="M233" s="30" t="s">
        <v>83</v>
      </c>
    </row>
    <row r="234" spans="1:13" ht="14.25" customHeight="1">
      <c r="A234" s="30">
        <v>25</v>
      </c>
      <c r="B234" s="30" t="s">
        <v>83</v>
      </c>
      <c r="C234" s="30">
        <v>12</v>
      </c>
      <c r="D234" s="30">
        <v>12</v>
      </c>
      <c r="E234" s="30">
        <v>12</v>
      </c>
      <c r="F234" s="30" t="s">
        <v>83</v>
      </c>
      <c r="G234" s="30" t="s">
        <v>83</v>
      </c>
      <c r="H234" s="30" t="s">
        <v>83</v>
      </c>
      <c r="I234" s="30">
        <v>5</v>
      </c>
      <c r="J234" s="30" t="s">
        <v>83</v>
      </c>
      <c r="K234" s="30" t="s">
        <v>83</v>
      </c>
      <c r="L234" s="30" t="s">
        <v>83</v>
      </c>
      <c r="M234" s="30" t="s">
        <v>83</v>
      </c>
    </row>
    <row r="235" spans="1:13" ht="14.25" customHeight="1">
      <c r="A235" s="30">
        <v>26</v>
      </c>
      <c r="B235" s="30" t="s">
        <v>83</v>
      </c>
      <c r="C235" s="30" t="s">
        <v>83</v>
      </c>
      <c r="D235" s="30">
        <v>6</v>
      </c>
      <c r="E235" s="30">
        <v>6</v>
      </c>
      <c r="F235" s="30" t="s">
        <v>83</v>
      </c>
      <c r="G235" s="30" t="s">
        <v>83</v>
      </c>
      <c r="H235" s="30" t="s">
        <v>83</v>
      </c>
      <c r="I235" s="30" t="s">
        <v>83</v>
      </c>
      <c r="J235" s="30" t="s">
        <v>83</v>
      </c>
      <c r="K235" s="30" t="s">
        <v>83</v>
      </c>
      <c r="L235" s="30">
        <v>18</v>
      </c>
      <c r="M235" s="30" t="s">
        <v>83</v>
      </c>
    </row>
    <row r="236" spans="1:13" ht="14.25" customHeight="1">
      <c r="A236" s="30">
        <v>27</v>
      </c>
      <c r="B236" s="30" t="s">
        <v>83</v>
      </c>
      <c r="C236" s="30">
        <v>10</v>
      </c>
      <c r="D236" s="30" t="s">
        <v>83</v>
      </c>
      <c r="E236" s="30">
        <v>18</v>
      </c>
      <c r="F236" s="30" t="s">
        <v>83</v>
      </c>
      <c r="G236" s="30">
        <v>13</v>
      </c>
      <c r="H236" s="30" t="s">
        <v>83</v>
      </c>
      <c r="I236" s="30" t="s">
        <v>83</v>
      </c>
      <c r="J236" s="30" t="s">
        <v>83</v>
      </c>
      <c r="K236" s="30" t="s">
        <v>83</v>
      </c>
      <c r="L236" s="30" t="s">
        <v>83</v>
      </c>
      <c r="M236" s="30" t="s">
        <v>83</v>
      </c>
    </row>
    <row r="237" spans="1:13" ht="14.25" customHeight="1">
      <c r="A237" s="30">
        <v>28</v>
      </c>
      <c r="B237" s="30">
        <v>8</v>
      </c>
      <c r="C237" s="30" t="s">
        <v>83</v>
      </c>
      <c r="D237" s="30" t="s">
        <v>83</v>
      </c>
      <c r="E237" s="30" t="s">
        <v>83</v>
      </c>
      <c r="F237" s="30" t="s">
        <v>83</v>
      </c>
      <c r="G237" s="30" t="s">
        <v>83</v>
      </c>
      <c r="H237" s="30" t="s">
        <v>83</v>
      </c>
      <c r="I237" s="30" t="s">
        <v>83</v>
      </c>
      <c r="J237" s="30" t="s">
        <v>83</v>
      </c>
      <c r="K237" s="30">
        <v>14</v>
      </c>
      <c r="L237" s="30" t="s">
        <v>83</v>
      </c>
      <c r="M237" s="30" t="s">
        <v>83</v>
      </c>
    </row>
    <row r="238" spans="1:13" ht="14.25" customHeight="1">
      <c r="A238" s="30">
        <v>29</v>
      </c>
      <c r="B238" s="30" t="s">
        <v>83</v>
      </c>
      <c r="C238" s="30"/>
      <c r="D238" s="30" t="s">
        <v>83</v>
      </c>
      <c r="E238" s="30" t="s">
        <v>83</v>
      </c>
      <c r="F238" s="30" t="s">
        <v>83</v>
      </c>
      <c r="G238" s="30" t="s">
        <v>83</v>
      </c>
      <c r="H238" s="30" t="s">
        <v>83</v>
      </c>
      <c r="I238" s="30" t="s">
        <v>83</v>
      </c>
      <c r="J238" s="30" t="s">
        <v>83</v>
      </c>
      <c r="K238" s="30" t="s">
        <v>83</v>
      </c>
      <c r="L238" s="30">
        <v>12</v>
      </c>
      <c r="M238" s="30" t="s">
        <v>83</v>
      </c>
    </row>
    <row r="239" spans="1:13" ht="14.25" customHeight="1">
      <c r="A239" s="30">
        <v>30</v>
      </c>
      <c r="B239" s="30" t="s">
        <v>83</v>
      </c>
      <c r="C239" s="30"/>
      <c r="D239" s="30" t="s">
        <v>83</v>
      </c>
      <c r="E239" s="30" t="s">
        <v>83</v>
      </c>
      <c r="F239" s="30" t="s">
        <v>83</v>
      </c>
      <c r="G239" s="30" t="s">
        <v>83</v>
      </c>
      <c r="H239" s="30" t="s">
        <v>83</v>
      </c>
      <c r="I239" s="30" t="s">
        <v>83</v>
      </c>
      <c r="J239" s="30" t="s">
        <v>83</v>
      </c>
      <c r="K239" s="30">
        <v>6</v>
      </c>
      <c r="L239" s="30" t="s">
        <v>83</v>
      </c>
      <c r="M239" s="30" t="s">
        <v>83</v>
      </c>
    </row>
    <row r="240" spans="1:13" ht="14.25" customHeight="1">
      <c r="A240" s="30">
        <v>31</v>
      </c>
      <c r="B240" s="30" t="s">
        <v>83</v>
      </c>
      <c r="C240" s="30"/>
      <c r="D240" s="30" t="s">
        <v>83</v>
      </c>
      <c r="E240" s="30"/>
      <c r="F240" s="30" t="s">
        <v>83</v>
      </c>
      <c r="G240" s="30"/>
      <c r="H240" s="30" t="s">
        <v>83</v>
      </c>
      <c r="I240" s="30" t="s">
        <v>83</v>
      </c>
      <c r="J240" s="30"/>
      <c r="K240" s="30" t="s">
        <v>83</v>
      </c>
      <c r="L240" s="30"/>
      <c r="M240" s="30" t="s">
        <v>83</v>
      </c>
    </row>
    <row r="241" spans="1:13" ht="14.25" customHeight="1">
      <c r="A241" s="30" t="s">
        <v>87</v>
      </c>
      <c r="B241" s="30">
        <v>91</v>
      </c>
      <c r="C241" s="30">
        <v>332</v>
      </c>
      <c r="D241" s="30">
        <v>198</v>
      </c>
      <c r="E241" s="30">
        <v>84</v>
      </c>
      <c r="F241" s="30">
        <v>113</v>
      </c>
      <c r="G241" s="30">
        <v>63</v>
      </c>
      <c r="H241" s="30">
        <v>77</v>
      </c>
      <c r="I241" s="30">
        <v>5</v>
      </c>
      <c r="J241" s="30">
        <v>8</v>
      </c>
      <c r="K241" s="30">
        <v>49</v>
      </c>
      <c r="L241" s="30">
        <v>152</v>
      </c>
      <c r="M241" s="30">
        <v>88</v>
      </c>
    </row>
    <row r="242" spans="1:13" ht="14.25" customHeight="1">
      <c r="A242" s="30" t="s">
        <v>88</v>
      </c>
      <c r="B242" s="30">
        <v>9</v>
      </c>
      <c r="C242" s="30">
        <v>14</v>
      </c>
      <c r="D242" s="30">
        <v>12</v>
      </c>
      <c r="E242" s="30">
        <v>9</v>
      </c>
      <c r="F242" s="30">
        <v>7</v>
      </c>
      <c r="G242" s="30">
        <v>6</v>
      </c>
      <c r="H242" s="30">
        <v>5</v>
      </c>
      <c r="I242" s="30">
        <v>1</v>
      </c>
      <c r="J242" s="30">
        <v>2</v>
      </c>
      <c r="K242" s="30">
        <v>5</v>
      </c>
      <c r="L242" s="30">
        <v>11</v>
      </c>
      <c r="M242" s="30">
        <v>7</v>
      </c>
    </row>
    <row r="243" spans="1:13" ht="14.25" customHeight="1">
      <c r="A243" s="30" t="s">
        <v>89</v>
      </c>
      <c r="B243" s="30">
        <v>3</v>
      </c>
      <c r="C243" s="30">
        <v>12</v>
      </c>
      <c r="D243" s="30">
        <v>6</v>
      </c>
      <c r="E243" s="30">
        <v>3</v>
      </c>
      <c r="F243" s="30">
        <v>4</v>
      </c>
      <c r="G243" s="30">
        <v>2</v>
      </c>
      <c r="H243" s="30">
        <v>2</v>
      </c>
      <c r="I243" s="30">
        <v>0</v>
      </c>
      <c r="J243" s="30">
        <v>0</v>
      </c>
      <c r="K243" s="30">
        <v>2</v>
      </c>
      <c r="L243" s="30">
        <v>5</v>
      </c>
      <c r="M243" s="30">
        <v>3</v>
      </c>
    </row>
    <row r="244" spans="1:13" ht="14.25" customHeight="1">
      <c r="A244" s="30" t="s">
        <v>90</v>
      </c>
      <c r="B244" s="30">
        <v>16</v>
      </c>
      <c r="C244" s="30">
        <v>166</v>
      </c>
      <c r="D244" s="30">
        <v>32</v>
      </c>
      <c r="E244" s="30">
        <v>18</v>
      </c>
      <c r="F244" s="30">
        <v>42</v>
      </c>
      <c r="G244" s="30">
        <v>13</v>
      </c>
      <c r="H244" s="30">
        <v>23</v>
      </c>
      <c r="I244" s="30">
        <v>5</v>
      </c>
      <c r="J244" s="30">
        <v>5</v>
      </c>
      <c r="K244" s="30">
        <v>14</v>
      </c>
      <c r="L244" s="30">
        <v>24</v>
      </c>
      <c r="M244" s="30">
        <v>18</v>
      </c>
    </row>
    <row r="245" spans="1:13" ht="14.25" customHeight="1">
      <c r="A245" s="30" t="s">
        <v>91</v>
      </c>
      <c r="B245" s="30">
        <v>24</v>
      </c>
      <c r="C245" s="30">
        <v>22</v>
      </c>
      <c r="D245" s="30">
        <v>12</v>
      </c>
      <c r="E245" s="30">
        <v>27</v>
      </c>
      <c r="F245" s="30">
        <v>2</v>
      </c>
      <c r="G245" s="30">
        <v>27</v>
      </c>
      <c r="H245" s="30">
        <v>20</v>
      </c>
      <c r="I245" s="30">
        <v>25</v>
      </c>
      <c r="J245" s="30">
        <v>15</v>
      </c>
      <c r="K245" s="30">
        <v>28</v>
      </c>
      <c r="L245" s="30">
        <v>19</v>
      </c>
      <c r="M245" s="30">
        <v>6</v>
      </c>
    </row>
    <row r="246" spans="1:13" ht="14.25" customHeight="1">
      <c r="A246" s="30" t="s">
        <v>92</v>
      </c>
      <c r="B246" s="30">
        <v>5</v>
      </c>
      <c r="C246" s="30">
        <v>3</v>
      </c>
      <c r="D246" s="30">
        <v>5</v>
      </c>
      <c r="E246" s="30">
        <v>2</v>
      </c>
      <c r="F246" s="30">
        <v>6</v>
      </c>
      <c r="G246" s="30">
        <v>6</v>
      </c>
      <c r="H246" s="30">
        <v>2</v>
      </c>
      <c r="I246" s="30">
        <v>5</v>
      </c>
      <c r="J246" s="30">
        <v>3</v>
      </c>
      <c r="K246" s="30">
        <v>6</v>
      </c>
      <c r="L246" s="30">
        <v>5</v>
      </c>
      <c r="M246" s="30">
        <v>5</v>
      </c>
    </row>
    <row r="247" spans="1:13" ht="14.2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</row>
    <row r="248" spans="1:13" ht="14.25" customHeight="1">
      <c r="A248" s="30" t="s">
        <v>66</v>
      </c>
      <c r="B248" s="30" t="s">
        <v>98</v>
      </c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</row>
    <row r="249" spans="1:13" ht="14.25" customHeight="1">
      <c r="A249" s="30"/>
      <c r="B249" s="30" t="s">
        <v>69</v>
      </c>
      <c r="C249" s="30" t="s">
        <v>70</v>
      </c>
      <c r="D249" s="30" t="s">
        <v>71</v>
      </c>
      <c r="E249" s="30" t="s">
        <v>72</v>
      </c>
      <c r="F249" s="30" t="s">
        <v>73</v>
      </c>
      <c r="G249" s="30" t="s">
        <v>74</v>
      </c>
      <c r="H249" s="30" t="s">
        <v>75</v>
      </c>
      <c r="I249" s="30" t="s">
        <v>76</v>
      </c>
      <c r="J249" s="30" t="s">
        <v>77</v>
      </c>
      <c r="K249" s="30" t="s">
        <v>78</v>
      </c>
      <c r="L249" s="30" t="s">
        <v>79</v>
      </c>
      <c r="M249" s="30" t="s">
        <v>80</v>
      </c>
    </row>
    <row r="250" spans="1:13" ht="14.25" customHeight="1">
      <c r="A250" s="30">
        <v>1</v>
      </c>
      <c r="B250" s="30" t="s">
        <v>83</v>
      </c>
      <c r="C250" s="30" t="s">
        <v>83</v>
      </c>
      <c r="D250" s="30" t="s">
        <v>83</v>
      </c>
      <c r="E250" s="30" t="s">
        <v>83</v>
      </c>
      <c r="F250" s="30" t="s">
        <v>83</v>
      </c>
      <c r="G250" s="30" t="s">
        <v>83</v>
      </c>
      <c r="H250" s="30" t="s">
        <v>83</v>
      </c>
      <c r="I250" s="30" t="s">
        <v>83</v>
      </c>
      <c r="J250" s="30" t="s">
        <v>83</v>
      </c>
      <c r="K250" s="30" t="s">
        <v>83</v>
      </c>
      <c r="L250" s="30" t="s">
        <v>83</v>
      </c>
      <c r="M250" s="30" t="s">
        <v>83</v>
      </c>
    </row>
    <row r="251" spans="1:13" ht="14.25" customHeight="1">
      <c r="A251" s="30">
        <v>2</v>
      </c>
      <c r="B251" s="30" t="s">
        <v>83</v>
      </c>
      <c r="C251" s="30">
        <v>25</v>
      </c>
      <c r="D251" s="30" t="s">
        <v>83</v>
      </c>
      <c r="E251" s="30">
        <v>8</v>
      </c>
      <c r="F251" s="30" t="s">
        <v>83</v>
      </c>
      <c r="G251" s="30" t="s">
        <v>83</v>
      </c>
      <c r="H251" s="30" t="s">
        <v>83</v>
      </c>
      <c r="I251" s="30" t="s">
        <v>83</v>
      </c>
      <c r="J251" s="30" t="s">
        <v>83</v>
      </c>
      <c r="K251" s="30" t="s">
        <v>83</v>
      </c>
      <c r="L251" s="30" t="s">
        <v>83</v>
      </c>
      <c r="M251" s="30" t="s">
        <v>83</v>
      </c>
    </row>
    <row r="252" spans="1:13" ht="14.25" customHeight="1">
      <c r="A252" s="30">
        <v>3</v>
      </c>
      <c r="B252" s="30" t="s">
        <v>83</v>
      </c>
      <c r="C252" s="30">
        <v>18</v>
      </c>
      <c r="D252" s="30">
        <v>16</v>
      </c>
      <c r="E252" s="30" t="s">
        <v>83</v>
      </c>
      <c r="F252" s="30" t="s">
        <v>83</v>
      </c>
      <c r="G252" s="30" t="s">
        <v>83</v>
      </c>
      <c r="H252" s="30" t="s">
        <v>83</v>
      </c>
      <c r="I252" s="30" t="s">
        <v>83</v>
      </c>
      <c r="J252" s="30" t="s">
        <v>83</v>
      </c>
      <c r="K252" s="30" t="s">
        <v>83</v>
      </c>
      <c r="L252" s="30" t="s">
        <v>83</v>
      </c>
      <c r="M252" s="30">
        <v>21</v>
      </c>
    </row>
    <row r="253" spans="1:13" ht="14.25" customHeight="1">
      <c r="A253" s="30">
        <v>4</v>
      </c>
      <c r="B253" s="30" t="s">
        <v>83</v>
      </c>
      <c r="C253" s="30">
        <v>9</v>
      </c>
      <c r="D253" s="30" t="s">
        <v>83</v>
      </c>
      <c r="E253" s="30" t="s">
        <v>83</v>
      </c>
      <c r="F253" s="30" t="s">
        <v>83</v>
      </c>
      <c r="G253" s="30" t="s">
        <v>83</v>
      </c>
      <c r="H253" s="30" t="s">
        <v>83</v>
      </c>
      <c r="I253" s="30" t="s">
        <v>83</v>
      </c>
      <c r="J253" s="30" t="s">
        <v>83</v>
      </c>
      <c r="K253" s="30">
        <v>8</v>
      </c>
      <c r="L253" s="30">
        <v>15</v>
      </c>
      <c r="M253" s="30" t="s">
        <v>83</v>
      </c>
    </row>
    <row r="254" spans="1:13" ht="14.25" customHeight="1">
      <c r="A254" s="30">
        <v>5</v>
      </c>
      <c r="B254" s="30">
        <v>9</v>
      </c>
      <c r="C254" s="30" t="s">
        <v>83</v>
      </c>
      <c r="D254" s="30">
        <v>12</v>
      </c>
      <c r="E254" s="30" t="s">
        <v>83</v>
      </c>
      <c r="F254" s="30">
        <v>12</v>
      </c>
      <c r="G254" s="30">
        <v>12</v>
      </c>
      <c r="H254" s="30" t="s">
        <v>83</v>
      </c>
      <c r="I254" s="30" t="s">
        <v>83</v>
      </c>
      <c r="J254" s="30" t="s">
        <v>83</v>
      </c>
      <c r="K254" s="30" t="s">
        <v>83</v>
      </c>
      <c r="L254" s="30" t="s">
        <v>83</v>
      </c>
      <c r="M254" s="30">
        <v>18</v>
      </c>
    </row>
    <row r="255" spans="1:13" ht="14.25" customHeight="1">
      <c r="A255" s="30">
        <v>6</v>
      </c>
      <c r="B255" s="30" t="s">
        <v>83</v>
      </c>
      <c r="C255" s="30" t="s">
        <v>83</v>
      </c>
      <c r="D255" s="30">
        <v>9</v>
      </c>
      <c r="E255" s="30" t="s">
        <v>83</v>
      </c>
      <c r="F255" s="30" t="s">
        <v>83</v>
      </c>
      <c r="G255" s="30" t="s">
        <v>83</v>
      </c>
      <c r="H255" s="30" t="s">
        <v>83</v>
      </c>
      <c r="I255" s="30" t="s">
        <v>83</v>
      </c>
      <c r="J255" s="30" t="s">
        <v>83</v>
      </c>
      <c r="K255" s="30" t="s">
        <v>83</v>
      </c>
      <c r="L255" s="30">
        <v>18</v>
      </c>
      <c r="M255" s="30" t="s">
        <v>83</v>
      </c>
    </row>
    <row r="256" spans="1:13" ht="14.25" customHeight="1">
      <c r="A256" s="30">
        <v>7</v>
      </c>
      <c r="B256" s="30">
        <v>12</v>
      </c>
      <c r="C256" s="30">
        <v>8</v>
      </c>
      <c r="D256" s="30" t="s">
        <v>83</v>
      </c>
      <c r="E256" s="30" t="s">
        <v>83</v>
      </c>
      <c r="F256" s="30" t="s">
        <v>83</v>
      </c>
      <c r="G256" s="30" t="s">
        <v>83</v>
      </c>
      <c r="H256" s="30" t="s">
        <v>83</v>
      </c>
      <c r="I256" s="30" t="s">
        <v>83</v>
      </c>
      <c r="J256" s="30" t="s">
        <v>83</v>
      </c>
      <c r="K256" s="30">
        <v>12</v>
      </c>
      <c r="L256" s="30" t="s">
        <v>83</v>
      </c>
      <c r="M256" s="30">
        <v>15</v>
      </c>
    </row>
    <row r="257" spans="1:13" ht="14.25" customHeight="1">
      <c r="A257" s="30">
        <v>8</v>
      </c>
      <c r="B257" s="30" t="s">
        <v>83</v>
      </c>
      <c r="C257" s="30" t="s">
        <v>83</v>
      </c>
      <c r="D257" s="30">
        <v>15</v>
      </c>
      <c r="E257" s="30">
        <v>15</v>
      </c>
      <c r="F257" s="30" t="s">
        <v>83</v>
      </c>
      <c r="G257" s="30">
        <v>9</v>
      </c>
      <c r="H257" s="30" t="s">
        <v>83</v>
      </c>
      <c r="I257" s="30" t="s">
        <v>83</v>
      </c>
      <c r="J257" s="30" t="s">
        <v>83</v>
      </c>
      <c r="K257" s="30" t="s">
        <v>83</v>
      </c>
      <c r="L257" s="30" t="s">
        <v>83</v>
      </c>
      <c r="M257" s="30">
        <v>20</v>
      </c>
    </row>
    <row r="258" spans="1:13" ht="14.25" customHeight="1">
      <c r="A258" s="30">
        <v>9</v>
      </c>
      <c r="B258" s="30" t="s">
        <v>83</v>
      </c>
      <c r="C258" s="30" t="s">
        <v>83</v>
      </c>
      <c r="D258" s="30" t="s">
        <v>83</v>
      </c>
      <c r="E258" s="30" t="s">
        <v>83</v>
      </c>
      <c r="F258" s="30" t="s">
        <v>83</v>
      </c>
      <c r="G258" s="30">
        <v>8</v>
      </c>
      <c r="H258" s="30" t="s">
        <v>83</v>
      </c>
      <c r="I258" s="30" t="s">
        <v>83</v>
      </c>
      <c r="J258" s="30" t="s">
        <v>83</v>
      </c>
      <c r="K258" s="30" t="s">
        <v>83</v>
      </c>
      <c r="L258" s="30" t="s">
        <v>83</v>
      </c>
      <c r="M258" s="30" t="s">
        <v>83</v>
      </c>
    </row>
    <row r="259" spans="1:13" ht="14.25" customHeight="1">
      <c r="A259" s="30">
        <v>10</v>
      </c>
      <c r="B259" s="30" t="s">
        <v>83</v>
      </c>
      <c r="C259" s="30" t="s">
        <v>83</v>
      </c>
      <c r="D259" s="30" t="s">
        <v>83</v>
      </c>
      <c r="E259" s="30" t="s">
        <v>83</v>
      </c>
      <c r="F259" s="30" t="s">
        <v>83</v>
      </c>
      <c r="G259" s="30" t="s">
        <v>83</v>
      </c>
      <c r="H259" s="30" t="s">
        <v>83</v>
      </c>
      <c r="I259" s="30" t="s">
        <v>83</v>
      </c>
      <c r="J259" s="30" t="s">
        <v>83</v>
      </c>
      <c r="K259" s="30" t="s">
        <v>83</v>
      </c>
      <c r="L259" s="30">
        <v>15</v>
      </c>
      <c r="M259" s="30">
        <v>18</v>
      </c>
    </row>
    <row r="260" spans="1:13" ht="14.25" customHeight="1">
      <c r="A260" s="30">
        <v>11</v>
      </c>
      <c r="B260" s="30" t="s">
        <v>83</v>
      </c>
      <c r="C260" s="30" t="s">
        <v>83</v>
      </c>
      <c r="D260" s="30" t="s">
        <v>83</v>
      </c>
      <c r="E260" s="30" t="s">
        <v>83</v>
      </c>
      <c r="F260" s="30" t="s">
        <v>83</v>
      </c>
      <c r="G260" s="30" t="s">
        <v>83</v>
      </c>
      <c r="H260" s="30" t="s">
        <v>83</v>
      </c>
      <c r="I260" s="30" t="s">
        <v>83</v>
      </c>
      <c r="J260" s="30" t="s">
        <v>83</v>
      </c>
      <c r="K260" s="30" t="s">
        <v>83</v>
      </c>
      <c r="L260" s="30" t="s">
        <v>83</v>
      </c>
      <c r="M260" s="30" t="s">
        <v>83</v>
      </c>
    </row>
    <row r="261" spans="1:13" ht="14.25" customHeight="1">
      <c r="A261" s="30">
        <v>12</v>
      </c>
      <c r="B261" s="30" t="s">
        <v>83</v>
      </c>
      <c r="C261" s="30">
        <v>27</v>
      </c>
      <c r="D261" s="30" t="s">
        <v>83</v>
      </c>
      <c r="E261" s="30">
        <v>12</v>
      </c>
      <c r="F261" s="30" t="s">
        <v>83</v>
      </c>
      <c r="G261" s="30" t="s">
        <v>83</v>
      </c>
      <c r="H261" s="30" t="s">
        <v>83</v>
      </c>
      <c r="I261" s="30" t="s">
        <v>83</v>
      </c>
      <c r="J261" s="30" t="s">
        <v>83</v>
      </c>
      <c r="K261" s="30" t="s">
        <v>83</v>
      </c>
      <c r="L261" s="30" t="s">
        <v>83</v>
      </c>
      <c r="M261" s="30">
        <v>21</v>
      </c>
    </row>
    <row r="262" spans="1:13" ht="14.25" customHeight="1">
      <c r="A262" s="30">
        <v>13</v>
      </c>
      <c r="B262" s="30">
        <v>18</v>
      </c>
      <c r="C262" s="30" t="s">
        <v>83</v>
      </c>
      <c r="D262" s="30">
        <v>9</v>
      </c>
      <c r="E262" s="30" t="s">
        <v>83</v>
      </c>
      <c r="F262" s="30">
        <v>9</v>
      </c>
      <c r="G262" s="30">
        <v>12</v>
      </c>
      <c r="H262" s="30" t="s">
        <v>83</v>
      </c>
      <c r="I262" s="30" t="s">
        <v>83</v>
      </c>
      <c r="J262" s="30" t="s">
        <v>83</v>
      </c>
      <c r="K262" s="30" t="s">
        <v>83</v>
      </c>
      <c r="L262" s="30" t="s">
        <v>83</v>
      </c>
      <c r="M262" s="30" t="s">
        <v>83</v>
      </c>
    </row>
    <row r="263" spans="1:13" ht="14.25" customHeight="1">
      <c r="A263" s="30">
        <v>14</v>
      </c>
      <c r="B263" s="30" t="s">
        <v>83</v>
      </c>
      <c r="C263" s="30" t="s">
        <v>83</v>
      </c>
      <c r="D263" s="30" t="s">
        <v>83</v>
      </c>
      <c r="E263" s="30" t="s">
        <v>83</v>
      </c>
      <c r="F263" s="30" t="s">
        <v>83</v>
      </c>
      <c r="G263" s="30" t="s">
        <v>83</v>
      </c>
      <c r="H263" s="30" t="s">
        <v>83</v>
      </c>
      <c r="I263" s="30" t="s">
        <v>83</v>
      </c>
      <c r="J263" s="30" t="s">
        <v>83</v>
      </c>
      <c r="K263" s="30" t="s">
        <v>83</v>
      </c>
      <c r="L263" s="30" t="s">
        <v>83</v>
      </c>
      <c r="M263" s="30">
        <v>23</v>
      </c>
    </row>
    <row r="264" spans="1:13" ht="14.25" customHeight="1">
      <c r="A264" s="30">
        <v>15</v>
      </c>
      <c r="B264" s="30" t="s">
        <v>83</v>
      </c>
      <c r="C264" s="30">
        <v>18</v>
      </c>
      <c r="D264" s="30" t="s">
        <v>83</v>
      </c>
      <c r="E264" s="30" t="s">
        <v>83</v>
      </c>
      <c r="F264" s="30" t="s">
        <v>83</v>
      </c>
      <c r="G264" s="30" t="s">
        <v>83</v>
      </c>
      <c r="H264" s="30" t="s">
        <v>83</v>
      </c>
      <c r="I264" s="30" t="s">
        <v>83</v>
      </c>
      <c r="J264" s="30" t="s">
        <v>83</v>
      </c>
      <c r="K264" s="30" t="s">
        <v>83</v>
      </c>
      <c r="L264" s="30">
        <v>18</v>
      </c>
      <c r="M264" s="30" t="s">
        <v>83</v>
      </c>
    </row>
    <row r="265" spans="1:13" ht="14.25" customHeight="1">
      <c r="A265" s="30">
        <v>16</v>
      </c>
      <c r="B265" s="30" t="s">
        <v>83</v>
      </c>
      <c r="C265" s="30" t="s">
        <v>83</v>
      </c>
      <c r="D265" s="30" t="s">
        <v>83</v>
      </c>
      <c r="E265" s="30" t="s">
        <v>83</v>
      </c>
      <c r="F265" s="30" t="s">
        <v>83</v>
      </c>
      <c r="G265" s="30" t="s">
        <v>83</v>
      </c>
      <c r="H265" s="30" t="s">
        <v>83</v>
      </c>
      <c r="I265" s="30" t="s">
        <v>83</v>
      </c>
      <c r="J265" s="30" t="s">
        <v>83</v>
      </c>
      <c r="K265" s="30" t="s">
        <v>83</v>
      </c>
      <c r="L265" s="30" t="s">
        <v>83</v>
      </c>
      <c r="M265" s="30" t="s">
        <v>83</v>
      </c>
    </row>
    <row r="266" spans="1:13" ht="14.25" customHeight="1">
      <c r="A266" s="30">
        <v>17</v>
      </c>
      <c r="B266" s="30" t="s">
        <v>83</v>
      </c>
      <c r="C266" s="30" t="s">
        <v>83</v>
      </c>
      <c r="D266" s="30" t="s">
        <v>83</v>
      </c>
      <c r="E266" s="30" t="s">
        <v>83</v>
      </c>
      <c r="F266" s="30" t="s">
        <v>83</v>
      </c>
      <c r="G266" s="30" t="s">
        <v>83</v>
      </c>
      <c r="H266" s="30" t="s">
        <v>83</v>
      </c>
      <c r="I266" s="30" t="s">
        <v>83</v>
      </c>
      <c r="J266" s="30" t="s">
        <v>83</v>
      </c>
      <c r="K266" s="30">
        <v>9</v>
      </c>
      <c r="L266" s="30" t="s">
        <v>83</v>
      </c>
      <c r="M266" s="30">
        <v>20</v>
      </c>
    </row>
    <row r="267" spans="1:13" ht="14.25" customHeight="1">
      <c r="A267" s="30">
        <v>18</v>
      </c>
      <c r="B267" s="30">
        <v>12</v>
      </c>
      <c r="C267" s="30">
        <v>25</v>
      </c>
      <c r="D267" s="30" t="s">
        <v>83</v>
      </c>
      <c r="E267" s="30">
        <v>9</v>
      </c>
      <c r="F267" s="30" t="s">
        <v>83</v>
      </c>
      <c r="G267" s="30" t="s">
        <v>83</v>
      </c>
      <c r="H267" s="30" t="s">
        <v>83</v>
      </c>
      <c r="I267" s="30" t="s">
        <v>83</v>
      </c>
      <c r="J267" s="30" t="s">
        <v>83</v>
      </c>
      <c r="K267" s="30" t="s">
        <v>83</v>
      </c>
      <c r="L267" s="30">
        <v>12</v>
      </c>
      <c r="M267" s="30" t="s">
        <v>83</v>
      </c>
    </row>
    <row r="268" spans="1:13" ht="14.25" customHeight="1">
      <c r="A268" s="30">
        <v>19</v>
      </c>
      <c r="B268" s="30" t="s">
        <v>83</v>
      </c>
      <c r="C268" s="30">
        <v>22</v>
      </c>
      <c r="D268" s="30">
        <v>15</v>
      </c>
      <c r="E268" s="30" t="s">
        <v>83</v>
      </c>
      <c r="F268" s="30" t="s">
        <v>83</v>
      </c>
      <c r="G268" s="30">
        <v>8</v>
      </c>
      <c r="H268" s="30" t="s">
        <v>83</v>
      </c>
      <c r="I268" s="30" t="s">
        <v>83</v>
      </c>
      <c r="J268" s="30" t="s">
        <v>83</v>
      </c>
      <c r="K268" s="30">
        <v>15</v>
      </c>
      <c r="L268" s="30">
        <v>15</v>
      </c>
      <c r="M268" s="30" t="s">
        <v>83</v>
      </c>
    </row>
    <row r="269" spans="1:13" ht="14.25" customHeight="1">
      <c r="A269" s="30">
        <v>20</v>
      </c>
      <c r="B269" s="30" t="s">
        <v>83</v>
      </c>
      <c r="C269" s="30">
        <v>24</v>
      </c>
      <c r="D269" s="30" t="s">
        <v>83</v>
      </c>
      <c r="E269" s="30" t="s">
        <v>83</v>
      </c>
      <c r="F269" s="30" t="s">
        <v>83</v>
      </c>
      <c r="G269" s="30" t="s">
        <v>83</v>
      </c>
      <c r="H269" s="30" t="s">
        <v>83</v>
      </c>
      <c r="I269" s="30" t="s">
        <v>83</v>
      </c>
      <c r="J269" s="30" t="s">
        <v>83</v>
      </c>
      <c r="K269" s="30" t="s">
        <v>83</v>
      </c>
      <c r="L269" s="30" t="s">
        <v>83</v>
      </c>
      <c r="M269" s="30" t="s">
        <v>83</v>
      </c>
    </row>
    <row r="270" spans="1:13" ht="14.25" customHeight="1">
      <c r="A270" s="30">
        <v>21</v>
      </c>
      <c r="B270" s="30" t="s">
        <v>83</v>
      </c>
      <c r="C270" s="30" t="s">
        <v>83</v>
      </c>
      <c r="D270" s="30">
        <v>16</v>
      </c>
      <c r="E270" s="30">
        <v>18</v>
      </c>
      <c r="F270" s="30" t="s">
        <v>83</v>
      </c>
      <c r="G270" s="30" t="s">
        <v>83</v>
      </c>
      <c r="H270" s="30">
        <v>12</v>
      </c>
      <c r="I270" s="30" t="s">
        <v>83</v>
      </c>
      <c r="J270" s="30" t="s">
        <v>83</v>
      </c>
      <c r="K270" s="30">
        <v>23</v>
      </c>
      <c r="L270" s="30" t="s">
        <v>83</v>
      </c>
      <c r="M270" s="30" t="s">
        <v>83</v>
      </c>
    </row>
    <row r="271" spans="1:13" ht="14.25" customHeight="1">
      <c r="A271" s="30">
        <v>22</v>
      </c>
      <c r="B271" s="30" t="s">
        <v>83</v>
      </c>
      <c r="C271" s="30" t="s">
        <v>83</v>
      </c>
      <c r="D271" s="30" t="s">
        <v>83</v>
      </c>
      <c r="E271" s="30" t="s">
        <v>83</v>
      </c>
      <c r="F271" s="30" t="s">
        <v>83</v>
      </c>
      <c r="G271" s="30" t="s">
        <v>83</v>
      </c>
      <c r="H271" s="30" t="s">
        <v>83</v>
      </c>
      <c r="I271" s="30" t="s">
        <v>83</v>
      </c>
      <c r="J271" s="30" t="s">
        <v>83</v>
      </c>
      <c r="K271" s="30">
        <v>18</v>
      </c>
      <c r="L271" s="30" t="s">
        <v>83</v>
      </c>
      <c r="M271" s="30" t="s">
        <v>83</v>
      </c>
    </row>
    <row r="272" spans="1:13" ht="14.25" customHeight="1">
      <c r="A272" s="30">
        <v>23</v>
      </c>
      <c r="B272" s="30">
        <v>9</v>
      </c>
      <c r="C272" s="30">
        <v>18</v>
      </c>
      <c r="D272" s="30" t="s">
        <v>83</v>
      </c>
      <c r="E272" s="30">
        <v>20</v>
      </c>
      <c r="F272" s="30" t="s">
        <v>83</v>
      </c>
      <c r="G272" s="30" t="s">
        <v>83</v>
      </c>
      <c r="H272" s="30" t="s">
        <v>83</v>
      </c>
      <c r="I272" s="30">
        <v>12</v>
      </c>
      <c r="J272" s="30" t="s">
        <v>83</v>
      </c>
      <c r="K272" s="30" t="s">
        <v>83</v>
      </c>
      <c r="L272" s="30">
        <v>18</v>
      </c>
      <c r="M272" s="30" t="s">
        <v>83</v>
      </c>
    </row>
    <row r="273" spans="1:13" ht="14.25" customHeight="1">
      <c r="A273" s="30">
        <v>24</v>
      </c>
      <c r="B273" s="30" t="s">
        <v>83</v>
      </c>
      <c r="C273" s="30" t="s">
        <v>83</v>
      </c>
      <c r="D273" s="30" t="s">
        <v>83</v>
      </c>
      <c r="E273" s="30" t="s">
        <v>83</v>
      </c>
      <c r="F273" s="30" t="s">
        <v>83</v>
      </c>
      <c r="G273" s="30" t="s">
        <v>83</v>
      </c>
      <c r="H273" s="30" t="s">
        <v>83</v>
      </c>
      <c r="I273" s="30">
        <v>8</v>
      </c>
      <c r="J273" s="30" t="s">
        <v>83</v>
      </c>
      <c r="K273" s="30" t="s">
        <v>83</v>
      </c>
      <c r="L273" s="30">
        <v>15</v>
      </c>
      <c r="M273" s="30">
        <v>18</v>
      </c>
    </row>
    <row r="274" spans="1:13" ht="14.25" customHeight="1">
      <c r="A274" s="30">
        <v>25</v>
      </c>
      <c r="B274" s="30" t="s">
        <v>83</v>
      </c>
      <c r="C274" s="30">
        <v>12</v>
      </c>
      <c r="D274" s="30">
        <v>18</v>
      </c>
      <c r="E274" s="30" t="s">
        <v>83</v>
      </c>
      <c r="F274" s="30">
        <v>12</v>
      </c>
      <c r="G274" s="30">
        <v>8</v>
      </c>
      <c r="H274" s="30" t="s">
        <v>83</v>
      </c>
      <c r="I274" s="30" t="s">
        <v>83</v>
      </c>
      <c r="J274" s="30" t="s">
        <v>83</v>
      </c>
      <c r="K274" s="30">
        <v>12</v>
      </c>
      <c r="L274" s="30" t="s">
        <v>83</v>
      </c>
      <c r="M274" s="30" t="s">
        <v>83</v>
      </c>
    </row>
    <row r="275" spans="1:13" ht="14.25" customHeight="1">
      <c r="A275" s="30">
        <v>26</v>
      </c>
      <c r="B275" s="30">
        <v>12</v>
      </c>
      <c r="C275" s="30">
        <v>9</v>
      </c>
      <c r="D275" s="30" t="s">
        <v>83</v>
      </c>
      <c r="E275" s="30" t="s">
        <v>83</v>
      </c>
      <c r="F275" s="30" t="s">
        <v>83</v>
      </c>
      <c r="G275" s="30" t="s">
        <v>83</v>
      </c>
      <c r="H275" s="30" t="s">
        <v>83</v>
      </c>
      <c r="I275" s="30" t="s">
        <v>83</v>
      </c>
      <c r="J275" s="30" t="s">
        <v>83</v>
      </c>
      <c r="K275" s="30" t="s">
        <v>83</v>
      </c>
      <c r="L275" s="30" t="s">
        <v>83</v>
      </c>
      <c r="M275" s="30">
        <v>21</v>
      </c>
    </row>
    <row r="276" spans="1:13" ht="14.25" customHeight="1">
      <c r="A276" s="30">
        <v>27</v>
      </c>
      <c r="B276" s="30">
        <v>9</v>
      </c>
      <c r="C276" s="30">
        <v>6</v>
      </c>
      <c r="D276" s="30" t="s">
        <v>83</v>
      </c>
      <c r="E276" s="30" t="s">
        <v>83</v>
      </c>
      <c r="F276" s="30">
        <v>9</v>
      </c>
      <c r="G276" s="30" t="s">
        <v>83</v>
      </c>
      <c r="H276" s="30" t="s">
        <v>83</v>
      </c>
      <c r="I276" s="30" t="s">
        <v>83</v>
      </c>
      <c r="J276" s="30">
        <v>18</v>
      </c>
      <c r="K276" s="30">
        <v>8</v>
      </c>
      <c r="L276" s="30">
        <v>15</v>
      </c>
      <c r="M276" s="30" t="s">
        <v>83</v>
      </c>
    </row>
    <row r="277" spans="1:13" ht="14.25" customHeight="1">
      <c r="A277" s="30">
        <v>28</v>
      </c>
      <c r="B277" s="30" t="s">
        <v>83</v>
      </c>
      <c r="C277" s="30">
        <v>9</v>
      </c>
      <c r="D277" s="30">
        <v>12</v>
      </c>
      <c r="E277" s="30" t="s">
        <v>83</v>
      </c>
      <c r="F277" s="30" t="s">
        <v>83</v>
      </c>
      <c r="G277" s="30" t="s">
        <v>83</v>
      </c>
      <c r="H277" s="30" t="s">
        <v>83</v>
      </c>
      <c r="I277" s="30" t="s">
        <v>83</v>
      </c>
      <c r="J277" s="30" t="s">
        <v>83</v>
      </c>
      <c r="K277" s="30" t="s">
        <v>83</v>
      </c>
      <c r="L277" s="30" t="s">
        <v>83</v>
      </c>
      <c r="M277" s="30" t="s">
        <v>83</v>
      </c>
    </row>
    <row r="278" spans="1:13" ht="14.25" customHeight="1">
      <c r="A278" s="30">
        <v>29</v>
      </c>
      <c r="B278" s="30" t="s">
        <v>83</v>
      </c>
      <c r="C278" s="30"/>
      <c r="D278" s="30" t="s">
        <v>83</v>
      </c>
      <c r="E278" s="30" t="s">
        <v>83</v>
      </c>
      <c r="F278" s="30" t="s">
        <v>83</v>
      </c>
      <c r="G278" s="30" t="s">
        <v>83</v>
      </c>
      <c r="H278" s="30" t="s">
        <v>83</v>
      </c>
      <c r="I278" s="30" t="s">
        <v>83</v>
      </c>
      <c r="J278" s="30">
        <v>12</v>
      </c>
      <c r="K278" s="30" t="s">
        <v>83</v>
      </c>
      <c r="L278" s="30">
        <v>8</v>
      </c>
      <c r="M278" s="30">
        <v>25</v>
      </c>
    </row>
    <row r="279" spans="1:13" ht="14.25" customHeight="1">
      <c r="A279" s="30">
        <v>30</v>
      </c>
      <c r="B279" s="30" t="s">
        <v>83</v>
      </c>
      <c r="C279" s="30"/>
      <c r="D279" s="30" t="s">
        <v>83</v>
      </c>
      <c r="E279" s="30" t="s">
        <v>83</v>
      </c>
      <c r="F279" s="30">
        <v>15</v>
      </c>
      <c r="G279" s="30">
        <v>5</v>
      </c>
      <c r="H279" s="30" t="s">
        <v>83</v>
      </c>
      <c r="I279" s="30" t="s">
        <v>83</v>
      </c>
      <c r="J279" s="30">
        <v>15</v>
      </c>
      <c r="K279" s="30" t="s">
        <v>83</v>
      </c>
      <c r="L279" s="30" t="s">
        <v>83</v>
      </c>
      <c r="M279" s="30">
        <v>24</v>
      </c>
    </row>
    <row r="280" spans="1:13" ht="14.25" customHeight="1">
      <c r="A280" s="30">
        <v>31</v>
      </c>
      <c r="B280" s="30" t="s">
        <v>83</v>
      </c>
      <c r="C280" s="30"/>
      <c r="D280" s="30" t="s">
        <v>83</v>
      </c>
      <c r="E280" s="30"/>
      <c r="F280" s="30" t="s">
        <v>83</v>
      </c>
      <c r="G280" s="30"/>
      <c r="H280" s="30" t="s">
        <v>83</v>
      </c>
      <c r="I280" s="30" t="s">
        <v>83</v>
      </c>
      <c r="J280" s="30"/>
      <c r="K280" s="30" t="s">
        <v>83</v>
      </c>
      <c r="L280" s="30"/>
      <c r="M280" s="30">
        <v>22</v>
      </c>
    </row>
    <row r="281" spans="1:13" ht="14.25" customHeight="1">
      <c r="A281" s="30" t="s">
        <v>87</v>
      </c>
      <c r="B281" s="30">
        <v>81</v>
      </c>
      <c r="C281" s="30">
        <v>230</v>
      </c>
      <c r="D281" s="30">
        <v>122</v>
      </c>
      <c r="E281" s="30">
        <v>82</v>
      </c>
      <c r="F281" s="30">
        <v>57</v>
      </c>
      <c r="G281" s="30">
        <v>62</v>
      </c>
      <c r="H281" s="30">
        <v>12</v>
      </c>
      <c r="I281" s="30">
        <v>20</v>
      </c>
      <c r="J281" s="30">
        <v>45</v>
      </c>
      <c r="K281" s="30">
        <v>105</v>
      </c>
      <c r="L281" s="30">
        <v>149</v>
      </c>
      <c r="M281" s="30">
        <v>266</v>
      </c>
    </row>
    <row r="282" spans="1:13" ht="14.25" customHeight="1">
      <c r="A282" s="30" t="s">
        <v>88</v>
      </c>
      <c r="B282" s="30">
        <v>7</v>
      </c>
      <c r="C282" s="30">
        <v>14</v>
      </c>
      <c r="D282" s="30">
        <v>9</v>
      </c>
      <c r="E282" s="30">
        <v>6</v>
      </c>
      <c r="F282" s="30">
        <v>5</v>
      </c>
      <c r="G282" s="30">
        <v>7</v>
      </c>
      <c r="H282" s="30">
        <v>1</v>
      </c>
      <c r="I282" s="30">
        <v>2</v>
      </c>
      <c r="J282" s="30">
        <v>3</v>
      </c>
      <c r="K282" s="30">
        <v>8</v>
      </c>
      <c r="L282" s="30">
        <v>10</v>
      </c>
      <c r="M282" s="30">
        <v>13</v>
      </c>
    </row>
    <row r="283" spans="1:13" ht="14.25" customHeight="1">
      <c r="A283" s="30" t="s">
        <v>89</v>
      </c>
      <c r="B283" s="30">
        <v>3</v>
      </c>
      <c r="C283" s="30">
        <v>8</v>
      </c>
      <c r="D283" s="30">
        <v>4</v>
      </c>
      <c r="E283" s="30">
        <v>3</v>
      </c>
      <c r="F283" s="30">
        <v>2</v>
      </c>
      <c r="G283" s="30">
        <v>2</v>
      </c>
      <c r="H283" s="30">
        <v>0</v>
      </c>
      <c r="I283" s="30">
        <v>1</v>
      </c>
      <c r="J283" s="30">
        <v>2</v>
      </c>
      <c r="K283" s="30">
        <v>3</v>
      </c>
      <c r="L283" s="30">
        <v>5</v>
      </c>
      <c r="M283" s="30">
        <v>9</v>
      </c>
    </row>
    <row r="284" spans="1:13" ht="14.25" customHeight="1">
      <c r="A284" s="30" t="s">
        <v>90</v>
      </c>
      <c r="B284" s="30">
        <v>18</v>
      </c>
      <c r="C284" s="30">
        <v>27</v>
      </c>
      <c r="D284" s="30">
        <v>18</v>
      </c>
      <c r="E284" s="30">
        <v>20</v>
      </c>
      <c r="F284" s="30">
        <v>15</v>
      </c>
      <c r="G284" s="30">
        <v>12</v>
      </c>
      <c r="H284" s="30">
        <v>12</v>
      </c>
      <c r="I284" s="30">
        <v>12</v>
      </c>
      <c r="J284" s="30">
        <v>18</v>
      </c>
      <c r="K284" s="30">
        <v>23</v>
      </c>
      <c r="L284" s="30">
        <v>18</v>
      </c>
      <c r="M284" s="30">
        <v>25</v>
      </c>
    </row>
    <row r="285" spans="1:13" ht="14.25" customHeight="1">
      <c r="A285" s="30" t="s">
        <v>91</v>
      </c>
      <c r="B285" s="30">
        <v>13</v>
      </c>
      <c r="C285" s="30">
        <v>12</v>
      </c>
      <c r="D285" s="30">
        <v>25</v>
      </c>
      <c r="E285" s="30">
        <v>23</v>
      </c>
      <c r="F285" s="30">
        <v>30</v>
      </c>
      <c r="G285" s="30">
        <v>13</v>
      </c>
      <c r="H285" s="30">
        <v>21</v>
      </c>
      <c r="I285" s="30">
        <v>23</v>
      </c>
      <c r="J285" s="30">
        <v>27</v>
      </c>
      <c r="K285" s="30">
        <v>21</v>
      </c>
      <c r="L285" s="30">
        <v>23</v>
      </c>
      <c r="M285" s="30">
        <v>29</v>
      </c>
    </row>
    <row r="286" spans="1:13" ht="14.25" customHeight="1">
      <c r="A286" s="30" t="s">
        <v>92</v>
      </c>
      <c r="B286" s="30">
        <v>9</v>
      </c>
      <c r="C286" s="30">
        <v>6</v>
      </c>
      <c r="D286" s="30">
        <v>9</v>
      </c>
      <c r="E286" s="30">
        <v>8</v>
      </c>
      <c r="F286" s="30">
        <v>9</v>
      </c>
      <c r="G286" s="30">
        <v>5</v>
      </c>
      <c r="H286" s="30">
        <v>12</v>
      </c>
      <c r="I286" s="30">
        <v>8</v>
      </c>
      <c r="J286" s="30">
        <v>12</v>
      </c>
      <c r="K286" s="30">
        <v>8</v>
      </c>
      <c r="L286" s="30">
        <v>8</v>
      </c>
      <c r="M286" s="30">
        <v>15</v>
      </c>
    </row>
    <row r="287" spans="1:13" ht="14.2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</row>
    <row r="288" spans="1:13" ht="14.25" customHeight="1">
      <c r="A288" s="30" t="s">
        <v>66</v>
      </c>
      <c r="B288" s="30" t="s">
        <v>99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</row>
    <row r="289" spans="1:13" ht="14.25" customHeight="1">
      <c r="A289" s="30"/>
      <c r="B289" s="30" t="s">
        <v>69</v>
      </c>
      <c r="C289" s="30" t="s">
        <v>70</v>
      </c>
      <c r="D289" s="30" t="s">
        <v>71</v>
      </c>
      <c r="E289" s="30" t="s">
        <v>72</v>
      </c>
      <c r="F289" s="30" t="s">
        <v>73</v>
      </c>
      <c r="G289" s="30" t="s">
        <v>74</v>
      </c>
      <c r="H289" s="30" t="s">
        <v>75</v>
      </c>
      <c r="I289" s="30" t="s">
        <v>76</v>
      </c>
      <c r="J289" s="30" t="s">
        <v>77</v>
      </c>
      <c r="K289" s="30" t="s">
        <v>78</v>
      </c>
      <c r="L289" s="30" t="s">
        <v>79</v>
      </c>
      <c r="M289" s="30" t="s">
        <v>80</v>
      </c>
    </row>
    <row r="290" spans="1:13" ht="14.25" customHeight="1">
      <c r="A290" s="30">
        <v>1</v>
      </c>
      <c r="B290" s="30" t="s">
        <v>83</v>
      </c>
      <c r="C290" s="30" t="s">
        <v>83</v>
      </c>
      <c r="D290" s="30" t="s">
        <v>83</v>
      </c>
      <c r="E290" s="30" t="s">
        <v>83</v>
      </c>
      <c r="F290" s="30" t="s">
        <v>83</v>
      </c>
      <c r="G290" s="30" t="s">
        <v>83</v>
      </c>
      <c r="H290" s="30" t="s">
        <v>83</v>
      </c>
      <c r="I290" s="30" t="s">
        <v>83</v>
      </c>
      <c r="J290" s="30" t="s">
        <v>83</v>
      </c>
      <c r="K290" s="30" t="s">
        <v>83</v>
      </c>
      <c r="L290" s="30" t="s">
        <v>83</v>
      </c>
      <c r="M290" s="30" t="s">
        <v>83</v>
      </c>
    </row>
    <row r="291" spans="1:13" ht="14.25" customHeight="1">
      <c r="A291" s="30">
        <v>2</v>
      </c>
      <c r="B291" s="30" t="s">
        <v>83</v>
      </c>
      <c r="C291" s="30" t="s">
        <v>83</v>
      </c>
      <c r="D291" s="30" t="s">
        <v>83</v>
      </c>
      <c r="E291" s="30">
        <v>8</v>
      </c>
      <c r="F291" s="30" t="s">
        <v>83</v>
      </c>
      <c r="G291" s="30">
        <v>6</v>
      </c>
      <c r="H291" s="30" t="s">
        <v>83</v>
      </c>
      <c r="I291" s="30" t="s">
        <v>83</v>
      </c>
      <c r="J291" s="30" t="s">
        <v>83</v>
      </c>
      <c r="K291" s="30">
        <v>18</v>
      </c>
      <c r="L291" s="30" t="s">
        <v>83</v>
      </c>
      <c r="M291" s="30" t="s">
        <v>83</v>
      </c>
    </row>
    <row r="292" spans="1:13" ht="14.25" customHeight="1">
      <c r="A292" s="30">
        <v>3</v>
      </c>
      <c r="B292" s="30" t="s">
        <v>83</v>
      </c>
      <c r="C292" s="30">
        <v>9</v>
      </c>
      <c r="D292" s="30" t="s">
        <v>83</v>
      </c>
      <c r="E292" s="30" t="s">
        <v>83</v>
      </c>
      <c r="F292" s="30" t="s">
        <v>83</v>
      </c>
      <c r="G292" s="30" t="s">
        <v>83</v>
      </c>
      <c r="H292" s="30">
        <v>18</v>
      </c>
      <c r="I292" s="30" t="s">
        <v>83</v>
      </c>
      <c r="J292" s="30" t="s">
        <v>83</v>
      </c>
      <c r="K292" s="30" t="s">
        <v>83</v>
      </c>
      <c r="L292" s="30" t="s">
        <v>83</v>
      </c>
      <c r="M292" s="30" t="s">
        <v>83</v>
      </c>
    </row>
    <row r="293" spans="1:13" ht="14.25" customHeight="1">
      <c r="A293" s="30">
        <v>4</v>
      </c>
      <c r="B293" s="30" t="s">
        <v>83</v>
      </c>
      <c r="C293" s="30" t="s">
        <v>83</v>
      </c>
      <c r="D293" s="30" t="s">
        <v>83</v>
      </c>
      <c r="E293" s="30" t="s">
        <v>83</v>
      </c>
      <c r="F293" s="30" t="s">
        <v>83</v>
      </c>
      <c r="G293" s="30" t="s">
        <v>83</v>
      </c>
      <c r="H293" s="30" t="s">
        <v>83</v>
      </c>
      <c r="I293" s="30">
        <v>12</v>
      </c>
      <c r="J293" s="30" t="s">
        <v>83</v>
      </c>
      <c r="K293" s="30" t="s">
        <v>83</v>
      </c>
      <c r="L293" s="30" t="s">
        <v>83</v>
      </c>
      <c r="M293" s="30" t="s">
        <v>83</v>
      </c>
    </row>
    <row r="294" spans="1:13" ht="14.25" customHeight="1">
      <c r="A294" s="30">
        <v>5</v>
      </c>
      <c r="B294" s="30">
        <v>12</v>
      </c>
      <c r="C294" s="30">
        <v>12</v>
      </c>
      <c r="D294" s="30">
        <v>12</v>
      </c>
      <c r="E294" s="30">
        <v>10</v>
      </c>
      <c r="F294" s="30">
        <v>10</v>
      </c>
      <c r="G294" s="30">
        <v>8</v>
      </c>
      <c r="H294" s="30">
        <v>10</v>
      </c>
      <c r="I294" s="30" t="s">
        <v>83</v>
      </c>
      <c r="J294" s="30" t="s">
        <v>83</v>
      </c>
      <c r="K294" s="30">
        <v>14</v>
      </c>
      <c r="L294" s="30" t="s">
        <v>83</v>
      </c>
      <c r="M294" s="30">
        <v>8</v>
      </c>
    </row>
    <row r="295" spans="1:13" ht="14.25" customHeight="1">
      <c r="A295" s="30">
        <v>6</v>
      </c>
      <c r="B295" s="30" t="s">
        <v>83</v>
      </c>
      <c r="C295" s="30">
        <v>10</v>
      </c>
      <c r="D295" s="30" t="s">
        <v>83</v>
      </c>
      <c r="E295" s="30" t="s">
        <v>83</v>
      </c>
      <c r="F295" s="30">
        <v>12</v>
      </c>
      <c r="G295" s="30" t="s">
        <v>83</v>
      </c>
      <c r="H295" s="30" t="s">
        <v>83</v>
      </c>
      <c r="I295" s="30" t="s">
        <v>83</v>
      </c>
      <c r="J295" s="30" t="s">
        <v>83</v>
      </c>
      <c r="K295" s="30" t="s">
        <v>83</v>
      </c>
      <c r="L295" s="30" t="s">
        <v>83</v>
      </c>
      <c r="M295" s="30" t="s">
        <v>83</v>
      </c>
    </row>
    <row r="296" spans="1:13" ht="14.25" customHeight="1">
      <c r="A296" s="30">
        <v>7</v>
      </c>
      <c r="B296" s="30" t="s">
        <v>83</v>
      </c>
      <c r="C296" s="30" t="s">
        <v>83</v>
      </c>
      <c r="D296" s="30" t="s">
        <v>83</v>
      </c>
      <c r="E296" s="30" t="s">
        <v>83</v>
      </c>
      <c r="F296" s="30" t="s">
        <v>83</v>
      </c>
      <c r="G296" s="30" t="s">
        <v>83</v>
      </c>
      <c r="H296" s="30" t="s">
        <v>83</v>
      </c>
      <c r="I296" s="30" t="s">
        <v>83</v>
      </c>
      <c r="J296" s="30">
        <v>10</v>
      </c>
      <c r="K296" s="30" t="s">
        <v>83</v>
      </c>
      <c r="L296" s="30">
        <v>16</v>
      </c>
      <c r="M296" s="30" t="s">
        <v>83</v>
      </c>
    </row>
    <row r="297" spans="1:13" ht="14.25" customHeight="1">
      <c r="A297" s="30">
        <v>8</v>
      </c>
      <c r="B297" s="30">
        <v>8</v>
      </c>
      <c r="C297" s="30" t="s">
        <v>83</v>
      </c>
      <c r="D297" s="30">
        <v>15</v>
      </c>
      <c r="E297" s="30" t="s">
        <v>83</v>
      </c>
      <c r="F297" s="30">
        <v>20</v>
      </c>
      <c r="G297" s="30" t="s">
        <v>83</v>
      </c>
      <c r="H297" s="30">
        <v>12</v>
      </c>
      <c r="I297" s="30" t="s">
        <v>83</v>
      </c>
      <c r="J297" s="30">
        <v>9</v>
      </c>
      <c r="K297" s="30">
        <v>15</v>
      </c>
      <c r="L297" s="30" t="s">
        <v>83</v>
      </c>
      <c r="M297" s="30" t="s">
        <v>83</v>
      </c>
    </row>
    <row r="298" spans="1:13" ht="14.25" customHeight="1">
      <c r="A298" s="30">
        <v>9</v>
      </c>
      <c r="B298" s="30" t="s">
        <v>83</v>
      </c>
      <c r="C298" s="30" t="s">
        <v>83</v>
      </c>
      <c r="D298" s="30" t="s">
        <v>83</v>
      </c>
      <c r="E298" s="30" t="s">
        <v>83</v>
      </c>
      <c r="F298" s="30" t="s">
        <v>83</v>
      </c>
      <c r="G298" s="30" t="s">
        <v>83</v>
      </c>
      <c r="H298" s="30" t="s">
        <v>83</v>
      </c>
      <c r="I298" s="30" t="s">
        <v>83</v>
      </c>
      <c r="J298" s="30">
        <v>12</v>
      </c>
      <c r="K298" s="30">
        <v>10</v>
      </c>
      <c r="L298" s="30">
        <v>13</v>
      </c>
      <c r="M298" s="30">
        <v>12</v>
      </c>
    </row>
    <row r="299" spans="1:13" ht="14.25" customHeight="1">
      <c r="A299" s="30">
        <v>10</v>
      </c>
      <c r="B299" s="30">
        <v>15</v>
      </c>
      <c r="C299" s="30" t="s">
        <v>83</v>
      </c>
      <c r="D299" s="30" t="s">
        <v>83</v>
      </c>
      <c r="E299" s="30" t="s">
        <v>83</v>
      </c>
      <c r="F299" s="30" t="s">
        <v>83</v>
      </c>
      <c r="G299" s="30" t="s">
        <v>83</v>
      </c>
      <c r="H299" s="30">
        <v>8</v>
      </c>
      <c r="I299" s="30" t="s">
        <v>83</v>
      </c>
      <c r="J299" s="30">
        <v>10</v>
      </c>
      <c r="K299" s="30">
        <v>8</v>
      </c>
      <c r="L299" s="30" t="s">
        <v>83</v>
      </c>
      <c r="M299" s="30" t="s">
        <v>83</v>
      </c>
    </row>
    <row r="300" spans="1:13" ht="14.25" customHeight="1">
      <c r="A300" s="30">
        <v>11</v>
      </c>
      <c r="B300" s="30" t="s">
        <v>83</v>
      </c>
      <c r="C300" s="30" t="s">
        <v>83</v>
      </c>
      <c r="D300" s="30" t="s">
        <v>83</v>
      </c>
      <c r="E300" s="30" t="s">
        <v>83</v>
      </c>
      <c r="F300" s="30" t="s">
        <v>83</v>
      </c>
      <c r="G300" s="30" t="s">
        <v>83</v>
      </c>
      <c r="H300" s="30" t="s">
        <v>83</v>
      </c>
      <c r="I300" s="30" t="s">
        <v>83</v>
      </c>
      <c r="J300" s="30" t="s">
        <v>83</v>
      </c>
      <c r="K300" s="30" t="s">
        <v>83</v>
      </c>
      <c r="L300" s="30" t="s">
        <v>83</v>
      </c>
      <c r="M300" s="30" t="s">
        <v>83</v>
      </c>
    </row>
    <row r="301" spans="1:13" ht="14.25" customHeight="1">
      <c r="A301" s="30">
        <v>12</v>
      </c>
      <c r="B301" s="30" t="s">
        <v>83</v>
      </c>
      <c r="C301" s="30" t="s">
        <v>83</v>
      </c>
      <c r="D301" s="30" t="s">
        <v>83</v>
      </c>
      <c r="E301" s="30">
        <v>3</v>
      </c>
      <c r="F301" s="30" t="s">
        <v>83</v>
      </c>
      <c r="G301" s="30" t="s">
        <v>83</v>
      </c>
      <c r="H301" s="30" t="s">
        <v>83</v>
      </c>
      <c r="I301" s="30">
        <v>15</v>
      </c>
      <c r="J301" s="30" t="s">
        <v>83</v>
      </c>
      <c r="K301" s="30" t="s">
        <v>83</v>
      </c>
      <c r="L301" s="30">
        <v>13</v>
      </c>
      <c r="M301" s="30" t="s">
        <v>83</v>
      </c>
    </row>
    <row r="302" spans="1:13" ht="14.25" customHeight="1">
      <c r="A302" s="30">
        <v>13</v>
      </c>
      <c r="B302" s="30">
        <v>9</v>
      </c>
      <c r="C302" s="30">
        <v>12</v>
      </c>
      <c r="D302" s="30" t="s">
        <v>83</v>
      </c>
      <c r="E302" s="30" t="s">
        <v>83</v>
      </c>
      <c r="F302" s="30" t="s">
        <v>83</v>
      </c>
      <c r="G302" s="30" t="s">
        <v>83</v>
      </c>
      <c r="H302" s="30" t="s">
        <v>83</v>
      </c>
      <c r="I302" s="30" t="s">
        <v>83</v>
      </c>
      <c r="J302" s="30">
        <v>7</v>
      </c>
      <c r="K302" s="30" t="s">
        <v>83</v>
      </c>
      <c r="L302" s="30">
        <v>15</v>
      </c>
      <c r="M302" s="30">
        <v>15</v>
      </c>
    </row>
    <row r="303" spans="1:13" ht="14.25" customHeight="1">
      <c r="A303" s="30">
        <v>14</v>
      </c>
      <c r="B303" s="30" t="s">
        <v>83</v>
      </c>
      <c r="C303" s="30" t="s">
        <v>83</v>
      </c>
      <c r="D303" s="30" t="s">
        <v>83</v>
      </c>
      <c r="E303" s="30" t="s">
        <v>83</v>
      </c>
      <c r="F303" s="30" t="s">
        <v>83</v>
      </c>
      <c r="G303" s="30" t="s">
        <v>83</v>
      </c>
      <c r="H303" s="30" t="s">
        <v>83</v>
      </c>
      <c r="I303" s="30">
        <v>8</v>
      </c>
      <c r="J303" s="30" t="s">
        <v>83</v>
      </c>
      <c r="K303" s="30">
        <v>18</v>
      </c>
      <c r="L303" s="30" t="s">
        <v>83</v>
      </c>
      <c r="M303" s="30" t="s">
        <v>83</v>
      </c>
    </row>
    <row r="304" spans="1:13" ht="14.25" customHeight="1">
      <c r="A304" s="30">
        <v>15</v>
      </c>
      <c r="B304" s="30" t="s">
        <v>83</v>
      </c>
      <c r="C304" s="30" t="s">
        <v>83</v>
      </c>
      <c r="D304" s="30" t="s">
        <v>83</v>
      </c>
      <c r="E304" s="30" t="s">
        <v>83</v>
      </c>
      <c r="F304" s="30">
        <v>22</v>
      </c>
      <c r="G304" s="30" t="s">
        <v>83</v>
      </c>
      <c r="H304" s="30" t="s">
        <v>83</v>
      </c>
      <c r="I304" s="30" t="s">
        <v>83</v>
      </c>
      <c r="J304" s="30" t="s">
        <v>83</v>
      </c>
      <c r="K304" s="30" t="s">
        <v>83</v>
      </c>
      <c r="L304" s="30">
        <v>18</v>
      </c>
      <c r="M304" s="30" t="s">
        <v>83</v>
      </c>
    </row>
    <row r="305" spans="1:13" ht="14.25" customHeight="1">
      <c r="A305" s="30">
        <v>16</v>
      </c>
      <c r="B305" s="30" t="s">
        <v>83</v>
      </c>
      <c r="C305" s="30" t="s">
        <v>83</v>
      </c>
      <c r="D305" s="30" t="s">
        <v>83</v>
      </c>
      <c r="E305" s="30" t="s">
        <v>83</v>
      </c>
      <c r="F305" s="30" t="s">
        <v>83</v>
      </c>
      <c r="G305" s="30" t="s">
        <v>83</v>
      </c>
      <c r="H305" s="30" t="s">
        <v>83</v>
      </c>
      <c r="I305" s="30" t="s">
        <v>83</v>
      </c>
      <c r="J305" s="30" t="s">
        <v>83</v>
      </c>
      <c r="K305" s="30" t="s">
        <v>83</v>
      </c>
      <c r="L305" s="30" t="s">
        <v>83</v>
      </c>
      <c r="M305" s="30" t="s">
        <v>83</v>
      </c>
    </row>
    <row r="306" spans="1:13" ht="14.25" customHeight="1">
      <c r="A306" s="30">
        <v>17</v>
      </c>
      <c r="B306" s="30" t="s">
        <v>83</v>
      </c>
      <c r="C306" s="30" t="s">
        <v>83</v>
      </c>
      <c r="D306" s="30">
        <v>12</v>
      </c>
      <c r="E306" s="30" t="s">
        <v>83</v>
      </c>
      <c r="F306" s="30">
        <v>25</v>
      </c>
      <c r="G306" s="30">
        <v>15</v>
      </c>
      <c r="H306" s="30">
        <v>7</v>
      </c>
      <c r="I306" s="30" t="s">
        <v>83</v>
      </c>
      <c r="J306" s="30" t="s">
        <v>83</v>
      </c>
      <c r="K306" s="30">
        <v>12</v>
      </c>
      <c r="L306" s="30">
        <v>15</v>
      </c>
      <c r="M306" s="30" t="s">
        <v>83</v>
      </c>
    </row>
    <row r="307" spans="1:13" ht="14.25" customHeight="1">
      <c r="A307" s="30">
        <v>18</v>
      </c>
      <c r="B307" s="30">
        <v>15</v>
      </c>
      <c r="C307" s="30">
        <v>18</v>
      </c>
      <c r="D307" s="30">
        <v>12</v>
      </c>
      <c r="E307" s="30" t="s">
        <v>83</v>
      </c>
      <c r="F307" s="30">
        <v>28</v>
      </c>
      <c r="G307" s="30" t="s">
        <v>83</v>
      </c>
      <c r="H307" s="30">
        <v>9</v>
      </c>
      <c r="I307" s="30" t="s">
        <v>83</v>
      </c>
      <c r="J307" s="30">
        <v>9</v>
      </c>
      <c r="K307" s="30" t="s">
        <v>83</v>
      </c>
      <c r="L307" s="30" t="s">
        <v>83</v>
      </c>
      <c r="M307" s="30">
        <v>12</v>
      </c>
    </row>
    <row r="308" spans="1:13" ht="14.25" customHeight="1">
      <c r="A308" s="30">
        <v>19</v>
      </c>
      <c r="B308" s="30">
        <v>12</v>
      </c>
      <c r="C308" s="30">
        <v>15</v>
      </c>
      <c r="D308" s="30">
        <v>15</v>
      </c>
      <c r="E308" s="30">
        <v>7</v>
      </c>
      <c r="F308" s="30" t="s">
        <v>83</v>
      </c>
      <c r="G308" s="30">
        <v>10</v>
      </c>
      <c r="H308" s="30">
        <v>7</v>
      </c>
      <c r="I308" s="30" t="s">
        <v>83</v>
      </c>
      <c r="J308" s="30" t="s">
        <v>83</v>
      </c>
      <c r="K308" s="30">
        <v>15</v>
      </c>
      <c r="L308" s="30">
        <v>13</v>
      </c>
      <c r="M308" s="30" t="s">
        <v>83</v>
      </c>
    </row>
    <row r="309" spans="1:13" ht="14.25" customHeight="1">
      <c r="A309" s="30">
        <v>20</v>
      </c>
      <c r="B309" s="30">
        <v>15</v>
      </c>
      <c r="C309" s="30">
        <v>8</v>
      </c>
      <c r="D309" s="30" t="s">
        <v>83</v>
      </c>
      <c r="E309" s="30" t="s">
        <v>83</v>
      </c>
      <c r="F309" s="30">
        <v>17</v>
      </c>
      <c r="G309" s="30">
        <v>21</v>
      </c>
      <c r="H309" s="30" t="s">
        <v>83</v>
      </c>
      <c r="I309" s="30" t="s">
        <v>83</v>
      </c>
      <c r="J309" s="30" t="s">
        <v>83</v>
      </c>
      <c r="K309" s="30" t="s">
        <v>83</v>
      </c>
      <c r="L309" s="30" t="s">
        <v>83</v>
      </c>
      <c r="M309" s="30">
        <v>8</v>
      </c>
    </row>
    <row r="310" spans="1:13" ht="14.25" customHeight="1">
      <c r="A310" s="30">
        <v>21</v>
      </c>
      <c r="B310" s="30" t="s">
        <v>83</v>
      </c>
      <c r="C310" s="30" t="s">
        <v>83</v>
      </c>
      <c r="D310" s="30" t="s">
        <v>83</v>
      </c>
      <c r="E310" s="30" t="s">
        <v>83</v>
      </c>
      <c r="F310" s="30" t="s">
        <v>83</v>
      </c>
      <c r="G310" s="30" t="s">
        <v>83</v>
      </c>
      <c r="H310" s="30">
        <v>8</v>
      </c>
      <c r="I310" s="30" t="s">
        <v>83</v>
      </c>
      <c r="J310" s="30" t="s">
        <v>83</v>
      </c>
      <c r="K310" s="30" t="s">
        <v>83</v>
      </c>
      <c r="L310" s="30" t="s">
        <v>83</v>
      </c>
      <c r="M310" s="30" t="s">
        <v>83</v>
      </c>
    </row>
    <row r="311" spans="1:13" ht="14.25" customHeight="1">
      <c r="A311" s="30">
        <v>22</v>
      </c>
      <c r="B311" s="30" t="s">
        <v>83</v>
      </c>
      <c r="C311" s="30" t="s">
        <v>83</v>
      </c>
      <c r="D311" s="30" t="s">
        <v>83</v>
      </c>
      <c r="E311" s="30" t="s">
        <v>83</v>
      </c>
      <c r="F311" s="30">
        <v>6</v>
      </c>
      <c r="G311" s="30" t="s">
        <v>83</v>
      </c>
      <c r="H311" s="30">
        <v>6</v>
      </c>
      <c r="I311" s="30" t="s">
        <v>83</v>
      </c>
      <c r="J311" s="30" t="s">
        <v>83</v>
      </c>
      <c r="K311" s="30" t="s">
        <v>83</v>
      </c>
      <c r="L311" s="30" t="s">
        <v>83</v>
      </c>
      <c r="M311" s="30">
        <v>9</v>
      </c>
    </row>
    <row r="312" spans="1:13" ht="14.25" customHeight="1">
      <c r="A312" s="30">
        <v>23</v>
      </c>
      <c r="B312" s="30" t="s">
        <v>83</v>
      </c>
      <c r="C312" s="30">
        <v>9</v>
      </c>
      <c r="D312" s="30">
        <v>15</v>
      </c>
      <c r="E312" s="30" t="s">
        <v>83</v>
      </c>
      <c r="F312" s="30" t="s">
        <v>83</v>
      </c>
      <c r="G312" s="30" t="s">
        <v>83</v>
      </c>
      <c r="H312" s="30" t="s">
        <v>83</v>
      </c>
      <c r="I312" s="30" t="s">
        <v>83</v>
      </c>
      <c r="J312" s="30" t="s">
        <v>83</v>
      </c>
      <c r="K312" s="30" t="s">
        <v>83</v>
      </c>
      <c r="L312" s="30">
        <v>23</v>
      </c>
      <c r="M312" s="30" t="s">
        <v>83</v>
      </c>
    </row>
    <row r="313" spans="1:13" ht="14.25" customHeight="1">
      <c r="A313" s="30">
        <v>24</v>
      </c>
      <c r="B313" s="30" t="s">
        <v>83</v>
      </c>
      <c r="C313" s="30" t="s">
        <v>83</v>
      </c>
      <c r="D313" s="30" t="s">
        <v>83</v>
      </c>
      <c r="E313" s="30" t="s">
        <v>83</v>
      </c>
      <c r="F313" s="30">
        <v>9</v>
      </c>
      <c r="G313" s="30" t="s">
        <v>83</v>
      </c>
      <c r="H313" s="30" t="s">
        <v>83</v>
      </c>
      <c r="I313" s="30" t="s">
        <v>83</v>
      </c>
      <c r="J313" s="30" t="s">
        <v>83</v>
      </c>
      <c r="K313" s="30" t="s">
        <v>83</v>
      </c>
      <c r="L313" s="30" t="s">
        <v>83</v>
      </c>
      <c r="M313" s="30" t="s">
        <v>83</v>
      </c>
    </row>
    <row r="314" spans="1:13" ht="14.25" customHeight="1">
      <c r="A314" s="30">
        <v>25</v>
      </c>
      <c r="B314" s="30" t="s">
        <v>83</v>
      </c>
      <c r="C314" s="30">
        <v>12</v>
      </c>
      <c r="D314" s="30" t="s">
        <v>83</v>
      </c>
      <c r="E314" s="30" t="s">
        <v>83</v>
      </c>
      <c r="F314" s="30" t="s">
        <v>83</v>
      </c>
      <c r="G314" s="30" t="s">
        <v>83</v>
      </c>
      <c r="H314" s="30" t="s">
        <v>83</v>
      </c>
      <c r="I314" s="30" t="s">
        <v>83</v>
      </c>
      <c r="J314" s="30">
        <v>15</v>
      </c>
      <c r="K314" s="30" t="s">
        <v>83</v>
      </c>
      <c r="L314" s="30">
        <v>18</v>
      </c>
      <c r="M314" s="30">
        <v>10</v>
      </c>
    </row>
    <row r="315" spans="1:13" ht="14.25" customHeight="1">
      <c r="A315" s="30">
        <v>26</v>
      </c>
      <c r="B315" s="30" t="s">
        <v>83</v>
      </c>
      <c r="C315" s="30" t="s">
        <v>83</v>
      </c>
      <c r="D315" s="30" t="s">
        <v>83</v>
      </c>
      <c r="E315" s="30">
        <v>19</v>
      </c>
      <c r="F315" s="30" t="s">
        <v>83</v>
      </c>
      <c r="G315" s="30" t="s">
        <v>83</v>
      </c>
      <c r="H315" s="30" t="s">
        <v>83</v>
      </c>
      <c r="I315" s="30" t="s">
        <v>83</v>
      </c>
      <c r="J315" s="30" t="s">
        <v>83</v>
      </c>
      <c r="K315" s="30">
        <v>21</v>
      </c>
      <c r="L315" s="30">
        <v>20</v>
      </c>
      <c r="M315" s="30" t="s">
        <v>83</v>
      </c>
    </row>
    <row r="316" spans="1:13" ht="14.25" customHeight="1">
      <c r="A316" s="30">
        <v>27</v>
      </c>
      <c r="B316" s="30">
        <v>8</v>
      </c>
      <c r="C316" s="30" t="s">
        <v>83</v>
      </c>
      <c r="D316" s="30">
        <v>10</v>
      </c>
      <c r="E316" s="30" t="s">
        <v>83</v>
      </c>
      <c r="F316" s="30" t="s">
        <v>83</v>
      </c>
      <c r="G316" s="30" t="s">
        <v>83</v>
      </c>
      <c r="H316" s="30" t="s">
        <v>83</v>
      </c>
      <c r="I316" s="30" t="s">
        <v>83</v>
      </c>
      <c r="J316" s="30">
        <v>12</v>
      </c>
      <c r="K316" s="30" t="s">
        <v>83</v>
      </c>
      <c r="L316" s="30" t="s">
        <v>83</v>
      </c>
      <c r="M316" s="30" t="s">
        <v>83</v>
      </c>
    </row>
    <row r="317" spans="1:13" ht="14.25" customHeight="1">
      <c r="A317" s="30">
        <v>28</v>
      </c>
      <c r="B317" s="30" t="s">
        <v>83</v>
      </c>
      <c r="C317" s="30" t="s">
        <v>83</v>
      </c>
      <c r="D317" s="30" t="s">
        <v>83</v>
      </c>
      <c r="E317" s="30">
        <v>15</v>
      </c>
      <c r="F317" s="30" t="s">
        <v>83</v>
      </c>
      <c r="G317" s="30">
        <v>18</v>
      </c>
      <c r="H317" s="30" t="s">
        <v>83</v>
      </c>
      <c r="I317" s="30" t="s">
        <v>83</v>
      </c>
      <c r="J317" s="30" t="s">
        <v>83</v>
      </c>
      <c r="K317" s="30">
        <v>18</v>
      </c>
      <c r="L317" s="30" t="s">
        <v>83</v>
      </c>
      <c r="M317" s="30">
        <v>15</v>
      </c>
    </row>
    <row r="318" spans="1:13" ht="14.25" customHeight="1">
      <c r="A318" s="30">
        <v>29</v>
      </c>
      <c r="B318" s="30" t="s">
        <v>83</v>
      </c>
      <c r="C318" s="30" t="s">
        <v>83</v>
      </c>
      <c r="D318" s="30" t="s">
        <v>83</v>
      </c>
      <c r="E318" s="30" t="s">
        <v>83</v>
      </c>
      <c r="F318" s="30" t="s">
        <v>83</v>
      </c>
      <c r="G318" s="30">
        <v>12</v>
      </c>
      <c r="H318" s="30" t="s">
        <v>83</v>
      </c>
      <c r="I318" s="30" t="s">
        <v>83</v>
      </c>
      <c r="J318" s="30">
        <v>18</v>
      </c>
      <c r="K318" s="30" t="s">
        <v>83</v>
      </c>
      <c r="L318" s="30" t="s">
        <v>83</v>
      </c>
      <c r="M318" s="30">
        <v>8</v>
      </c>
    </row>
    <row r="319" spans="1:13" ht="14.25" customHeight="1">
      <c r="A319" s="30">
        <v>30</v>
      </c>
      <c r="B319" s="30">
        <v>5</v>
      </c>
      <c r="C319" s="30"/>
      <c r="D319" s="30" t="s">
        <v>83</v>
      </c>
      <c r="E319" s="30" t="s">
        <v>83</v>
      </c>
      <c r="F319" s="30" t="s">
        <v>83</v>
      </c>
      <c r="G319" s="30" t="s">
        <v>83</v>
      </c>
      <c r="H319" s="30" t="s">
        <v>83</v>
      </c>
      <c r="I319" s="30" t="s">
        <v>83</v>
      </c>
      <c r="J319" s="30">
        <v>15</v>
      </c>
      <c r="K319" s="30" t="s">
        <v>83</v>
      </c>
      <c r="L319" s="30" t="s">
        <v>83</v>
      </c>
      <c r="M319" s="30" t="s">
        <v>83</v>
      </c>
    </row>
    <row r="320" spans="1:13" ht="14.25" customHeight="1">
      <c r="A320" s="30">
        <v>31</v>
      </c>
      <c r="B320" s="30" t="s">
        <v>83</v>
      </c>
      <c r="C320" s="30"/>
      <c r="D320" s="30" t="s">
        <v>83</v>
      </c>
      <c r="E320" s="30"/>
      <c r="F320" s="30" t="s">
        <v>83</v>
      </c>
      <c r="G320" s="30"/>
      <c r="H320" s="30" t="s">
        <v>83</v>
      </c>
      <c r="I320" s="30" t="s">
        <v>83</v>
      </c>
      <c r="J320" s="30"/>
      <c r="K320" s="30">
        <v>15</v>
      </c>
      <c r="L320" s="30"/>
      <c r="M320" s="30" t="s">
        <v>83</v>
      </c>
    </row>
    <row r="321" spans="1:13" ht="14.25" customHeight="1">
      <c r="A321" s="30" t="s">
        <v>87</v>
      </c>
      <c r="B321" s="30">
        <v>99</v>
      </c>
      <c r="C321" s="30">
        <v>105</v>
      </c>
      <c r="D321" s="30">
        <v>91</v>
      </c>
      <c r="E321" s="30">
        <v>62</v>
      </c>
      <c r="F321" s="30">
        <v>149</v>
      </c>
      <c r="G321" s="30">
        <v>90</v>
      </c>
      <c r="H321" s="30">
        <v>85</v>
      </c>
      <c r="I321" s="30">
        <v>35</v>
      </c>
      <c r="J321" s="30">
        <v>117</v>
      </c>
      <c r="K321" s="30">
        <v>164</v>
      </c>
      <c r="L321" s="30">
        <v>164</v>
      </c>
      <c r="M321" s="30">
        <v>97</v>
      </c>
    </row>
    <row r="322" spans="1:13" ht="14.25" customHeight="1">
      <c r="A322" s="30" t="s">
        <v>88</v>
      </c>
      <c r="B322" s="30">
        <v>9</v>
      </c>
      <c r="C322" s="30">
        <v>9</v>
      </c>
      <c r="D322" s="30">
        <v>7</v>
      </c>
      <c r="E322" s="30">
        <v>6</v>
      </c>
      <c r="F322" s="30">
        <v>9</v>
      </c>
      <c r="G322" s="30">
        <v>7</v>
      </c>
      <c r="H322" s="30">
        <v>9</v>
      </c>
      <c r="I322" s="30">
        <v>3</v>
      </c>
      <c r="J322" s="30">
        <v>10</v>
      </c>
      <c r="K322" s="30">
        <v>11</v>
      </c>
      <c r="L322" s="30">
        <v>10</v>
      </c>
      <c r="M322" s="30">
        <v>9</v>
      </c>
    </row>
    <row r="323" spans="1:13" ht="14.25" customHeight="1">
      <c r="A323" s="30" t="s">
        <v>89</v>
      </c>
      <c r="B323" s="30">
        <v>3</v>
      </c>
      <c r="C323" s="30">
        <v>4</v>
      </c>
      <c r="D323" s="30">
        <v>3</v>
      </c>
      <c r="E323" s="30">
        <v>2</v>
      </c>
      <c r="F323" s="30">
        <v>5</v>
      </c>
      <c r="G323" s="30">
        <v>3</v>
      </c>
      <c r="H323" s="30">
        <v>3</v>
      </c>
      <c r="I323" s="30">
        <v>1</v>
      </c>
      <c r="J323" s="30">
        <v>4</v>
      </c>
      <c r="K323" s="30">
        <v>5</v>
      </c>
      <c r="L323" s="30">
        <v>5</v>
      </c>
      <c r="M323" s="30">
        <v>3</v>
      </c>
    </row>
    <row r="324" spans="1:13" ht="14.25" customHeight="1">
      <c r="A324" s="30" t="s">
        <v>90</v>
      </c>
      <c r="B324" s="30">
        <v>15</v>
      </c>
      <c r="C324" s="30">
        <v>18</v>
      </c>
      <c r="D324" s="30">
        <v>15</v>
      </c>
      <c r="E324" s="30">
        <v>19</v>
      </c>
      <c r="F324" s="30">
        <v>28</v>
      </c>
      <c r="G324" s="30">
        <v>21</v>
      </c>
      <c r="H324" s="30">
        <v>18</v>
      </c>
      <c r="I324" s="30">
        <v>15</v>
      </c>
      <c r="J324" s="30">
        <v>18</v>
      </c>
      <c r="K324" s="30">
        <v>21</v>
      </c>
      <c r="L324" s="30">
        <v>23</v>
      </c>
      <c r="M324" s="30">
        <v>15</v>
      </c>
    </row>
    <row r="325" spans="1:13" ht="14.25" customHeight="1">
      <c r="A325" s="30" t="s">
        <v>91</v>
      </c>
      <c r="B325" s="30">
        <v>20</v>
      </c>
      <c r="C325" s="30">
        <v>18</v>
      </c>
      <c r="D325" s="30">
        <v>23</v>
      </c>
      <c r="E325" s="30">
        <v>26</v>
      </c>
      <c r="F325" s="30">
        <v>18</v>
      </c>
      <c r="G325" s="30">
        <v>20</v>
      </c>
      <c r="H325" s="30">
        <v>3</v>
      </c>
      <c r="I325" s="30">
        <v>12</v>
      </c>
      <c r="J325" s="30">
        <v>29</v>
      </c>
      <c r="K325" s="30">
        <v>26</v>
      </c>
      <c r="L325" s="30">
        <v>23</v>
      </c>
      <c r="M325" s="30">
        <v>28</v>
      </c>
    </row>
    <row r="326" spans="1:13" ht="14.25" customHeight="1">
      <c r="A326" s="30" t="s">
        <v>92</v>
      </c>
      <c r="B326" s="30">
        <v>5</v>
      </c>
      <c r="C326" s="30">
        <v>8</v>
      </c>
      <c r="D326" s="30">
        <v>10</v>
      </c>
      <c r="E326" s="30">
        <v>3</v>
      </c>
      <c r="F326" s="30">
        <v>6</v>
      </c>
      <c r="G326" s="30">
        <v>6</v>
      </c>
      <c r="H326" s="30">
        <v>6</v>
      </c>
      <c r="I326" s="30">
        <v>8</v>
      </c>
      <c r="J326" s="30">
        <v>7</v>
      </c>
      <c r="K326" s="30">
        <v>8</v>
      </c>
      <c r="L326" s="30">
        <v>13</v>
      </c>
      <c r="M326" s="30">
        <v>8</v>
      </c>
    </row>
    <row r="327" spans="1:13" ht="14.2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</row>
    <row r="328" spans="1:13" ht="14.25" customHeight="1">
      <c r="A328" s="30" t="s">
        <v>66</v>
      </c>
      <c r="B328" s="30" t="s">
        <v>100</v>
      </c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</row>
    <row r="329" spans="1:13" ht="14.25" customHeight="1">
      <c r="A329" s="30"/>
      <c r="B329" s="30" t="s">
        <v>69</v>
      </c>
      <c r="C329" s="30" t="s">
        <v>70</v>
      </c>
      <c r="D329" s="30" t="s">
        <v>71</v>
      </c>
      <c r="E329" s="30" t="s">
        <v>72</v>
      </c>
      <c r="F329" s="30" t="s">
        <v>73</v>
      </c>
      <c r="G329" s="30" t="s">
        <v>74</v>
      </c>
      <c r="H329" s="30" t="s">
        <v>75</v>
      </c>
      <c r="I329" s="30" t="s">
        <v>76</v>
      </c>
      <c r="J329" s="30" t="s">
        <v>77</v>
      </c>
      <c r="K329" s="30" t="s">
        <v>78</v>
      </c>
      <c r="L329" s="30" t="s">
        <v>79</v>
      </c>
      <c r="M329" s="30" t="s">
        <v>80</v>
      </c>
    </row>
    <row r="330" spans="1:13" ht="14.25" customHeight="1">
      <c r="A330" s="30">
        <v>1</v>
      </c>
      <c r="B330" s="30" t="s">
        <v>83</v>
      </c>
      <c r="C330" s="30">
        <v>7</v>
      </c>
      <c r="D330" s="30" t="s">
        <v>83</v>
      </c>
      <c r="E330" s="30" t="s">
        <v>83</v>
      </c>
      <c r="F330" s="30">
        <v>18</v>
      </c>
      <c r="G330" s="30" t="s">
        <v>83</v>
      </c>
      <c r="H330" s="30" t="s">
        <v>83</v>
      </c>
      <c r="I330" s="30">
        <v>15</v>
      </c>
      <c r="J330" s="30" t="s">
        <v>83</v>
      </c>
      <c r="K330" s="30" t="s">
        <v>83</v>
      </c>
      <c r="L330" s="30" t="s">
        <v>83</v>
      </c>
      <c r="M330" s="30" t="s">
        <v>83</v>
      </c>
    </row>
    <row r="331" spans="1:13" ht="14.25" customHeight="1">
      <c r="A331" s="30">
        <v>2</v>
      </c>
      <c r="B331" s="30" t="s">
        <v>83</v>
      </c>
      <c r="C331" s="30" t="s">
        <v>83</v>
      </c>
      <c r="D331" s="30" t="s">
        <v>83</v>
      </c>
      <c r="E331" s="30">
        <v>18</v>
      </c>
      <c r="F331" s="30" t="s">
        <v>83</v>
      </c>
      <c r="G331" s="30" t="s">
        <v>83</v>
      </c>
      <c r="H331" s="30" t="s">
        <v>83</v>
      </c>
      <c r="I331" s="30" t="s">
        <v>83</v>
      </c>
      <c r="J331" s="30" t="s">
        <v>83</v>
      </c>
      <c r="K331" s="30" t="s">
        <v>83</v>
      </c>
      <c r="L331" s="30" t="s">
        <v>83</v>
      </c>
      <c r="M331" s="30" t="s">
        <v>83</v>
      </c>
    </row>
    <row r="332" spans="1:13" ht="14.25" customHeight="1">
      <c r="A332" s="30">
        <v>3</v>
      </c>
      <c r="B332" s="30">
        <v>9</v>
      </c>
      <c r="C332" s="30">
        <v>12</v>
      </c>
      <c r="D332" s="30">
        <v>12</v>
      </c>
      <c r="E332" s="30" t="s">
        <v>83</v>
      </c>
      <c r="F332" s="30">
        <v>12</v>
      </c>
      <c r="G332" s="30">
        <v>10</v>
      </c>
      <c r="H332" s="30" t="s">
        <v>83</v>
      </c>
      <c r="I332" s="30" t="s">
        <v>83</v>
      </c>
      <c r="J332" s="30">
        <v>18</v>
      </c>
      <c r="K332" s="30" t="s">
        <v>83</v>
      </c>
      <c r="L332" s="30">
        <v>15</v>
      </c>
      <c r="M332" s="30">
        <v>16</v>
      </c>
    </row>
    <row r="333" spans="1:13" ht="14.25" customHeight="1">
      <c r="A333" s="30">
        <v>4</v>
      </c>
      <c r="B333" s="30" t="s">
        <v>83</v>
      </c>
      <c r="C333" s="30" t="s">
        <v>83</v>
      </c>
      <c r="D333" s="30" t="s">
        <v>83</v>
      </c>
      <c r="E333" s="30" t="s">
        <v>83</v>
      </c>
      <c r="F333" s="30">
        <v>23</v>
      </c>
      <c r="G333" s="30" t="s">
        <v>83</v>
      </c>
      <c r="H333" s="30" t="s">
        <v>83</v>
      </c>
      <c r="I333" s="30" t="s">
        <v>83</v>
      </c>
      <c r="J333" s="30" t="s">
        <v>83</v>
      </c>
      <c r="K333" s="30">
        <v>13</v>
      </c>
      <c r="L333" s="30">
        <v>18</v>
      </c>
      <c r="M333" s="30" t="s">
        <v>83</v>
      </c>
    </row>
    <row r="334" spans="1:13" ht="14.25" customHeight="1">
      <c r="A334" s="30">
        <v>5</v>
      </c>
      <c r="B334" s="30">
        <v>12</v>
      </c>
      <c r="C334" s="30" t="s">
        <v>83</v>
      </c>
      <c r="D334" s="30">
        <v>10</v>
      </c>
      <c r="E334" s="30" t="s">
        <v>83</v>
      </c>
      <c r="F334" s="30" t="s">
        <v>83</v>
      </c>
      <c r="G334" s="30">
        <v>8</v>
      </c>
      <c r="H334" s="30" t="s">
        <v>83</v>
      </c>
      <c r="I334" s="30" t="s">
        <v>83</v>
      </c>
      <c r="J334" s="30" t="s">
        <v>83</v>
      </c>
      <c r="K334" s="30" t="s">
        <v>83</v>
      </c>
      <c r="L334" s="30">
        <v>15</v>
      </c>
      <c r="M334" s="30">
        <v>12</v>
      </c>
    </row>
    <row r="335" spans="1:13" ht="14.25" customHeight="1">
      <c r="A335" s="30">
        <v>6</v>
      </c>
      <c r="B335" s="30" t="s">
        <v>83</v>
      </c>
      <c r="C335" s="30" t="s">
        <v>83</v>
      </c>
      <c r="D335" s="30">
        <v>12</v>
      </c>
      <c r="E335" s="30">
        <v>12</v>
      </c>
      <c r="F335" s="30" t="s">
        <v>83</v>
      </c>
      <c r="G335" s="30" t="s">
        <v>83</v>
      </c>
      <c r="H335" s="30" t="s">
        <v>83</v>
      </c>
      <c r="I335" s="30" t="s">
        <v>83</v>
      </c>
      <c r="J335" s="30">
        <v>12</v>
      </c>
      <c r="K335" s="30" t="s">
        <v>83</v>
      </c>
      <c r="L335" s="30">
        <v>12</v>
      </c>
      <c r="M335" s="30" t="s">
        <v>83</v>
      </c>
    </row>
    <row r="336" spans="1:13" ht="14.25" customHeight="1">
      <c r="A336" s="30">
        <v>7</v>
      </c>
      <c r="B336" s="30" t="s">
        <v>83</v>
      </c>
      <c r="C336" s="30" t="s">
        <v>83</v>
      </c>
      <c r="D336" s="30">
        <v>9</v>
      </c>
      <c r="E336" s="30" t="s">
        <v>83</v>
      </c>
      <c r="F336" s="30" t="s">
        <v>83</v>
      </c>
      <c r="G336" s="30" t="s">
        <v>83</v>
      </c>
      <c r="H336" s="30" t="s">
        <v>83</v>
      </c>
      <c r="I336" s="30">
        <v>18</v>
      </c>
      <c r="J336" s="30">
        <v>21</v>
      </c>
      <c r="K336" s="30">
        <v>9</v>
      </c>
      <c r="L336" s="30" t="s">
        <v>83</v>
      </c>
      <c r="M336" s="30" t="s">
        <v>83</v>
      </c>
    </row>
    <row r="337" spans="1:13" ht="14.25" customHeight="1">
      <c r="A337" s="30">
        <v>8</v>
      </c>
      <c r="B337" s="30">
        <v>18</v>
      </c>
      <c r="C337" s="30" t="s">
        <v>83</v>
      </c>
      <c r="D337" s="30" t="s">
        <v>83</v>
      </c>
      <c r="E337" s="30" t="s">
        <v>83</v>
      </c>
      <c r="F337" s="30" t="s">
        <v>83</v>
      </c>
      <c r="G337" s="30" t="s">
        <v>83</v>
      </c>
      <c r="H337" s="30" t="s">
        <v>83</v>
      </c>
      <c r="I337" s="30" t="s">
        <v>83</v>
      </c>
      <c r="J337" s="30" t="s">
        <v>83</v>
      </c>
      <c r="K337" s="30" t="s">
        <v>83</v>
      </c>
      <c r="L337" s="30">
        <v>18</v>
      </c>
      <c r="M337" s="30">
        <v>18</v>
      </c>
    </row>
    <row r="338" spans="1:13" ht="14.25" customHeight="1">
      <c r="A338" s="30">
        <v>9</v>
      </c>
      <c r="B338" s="30" t="s">
        <v>83</v>
      </c>
      <c r="C338" s="30" t="s">
        <v>83</v>
      </c>
      <c r="D338" s="30" t="s">
        <v>83</v>
      </c>
      <c r="E338" s="30" t="s">
        <v>83</v>
      </c>
      <c r="F338" s="30" t="s">
        <v>83</v>
      </c>
      <c r="G338" s="30" t="s">
        <v>83</v>
      </c>
      <c r="H338" s="30">
        <v>15</v>
      </c>
      <c r="I338" s="30">
        <v>22</v>
      </c>
      <c r="J338" s="30" t="s">
        <v>83</v>
      </c>
      <c r="K338" s="30" t="s">
        <v>83</v>
      </c>
      <c r="L338" s="30">
        <v>20</v>
      </c>
      <c r="M338" s="30" t="s">
        <v>83</v>
      </c>
    </row>
    <row r="339" spans="1:13" ht="14.25" customHeight="1">
      <c r="A339" s="30">
        <v>10</v>
      </c>
      <c r="B339" s="30" t="s">
        <v>83</v>
      </c>
      <c r="C339" s="30" t="s">
        <v>83</v>
      </c>
      <c r="D339" s="30" t="s">
        <v>83</v>
      </c>
      <c r="E339" s="30">
        <v>20</v>
      </c>
      <c r="F339" s="30" t="s">
        <v>83</v>
      </c>
      <c r="G339" s="30" t="s">
        <v>83</v>
      </c>
      <c r="H339" s="30" t="s">
        <v>83</v>
      </c>
      <c r="I339" s="30" t="s">
        <v>83</v>
      </c>
      <c r="J339" s="30" t="s">
        <v>83</v>
      </c>
      <c r="K339" s="30" t="s">
        <v>83</v>
      </c>
      <c r="L339" s="30">
        <v>23</v>
      </c>
      <c r="M339" s="30">
        <v>24</v>
      </c>
    </row>
    <row r="340" spans="1:13" ht="14.25" customHeight="1">
      <c r="A340" s="30">
        <v>11</v>
      </c>
      <c r="B340" s="30" t="s">
        <v>83</v>
      </c>
      <c r="C340" s="30" t="s">
        <v>83</v>
      </c>
      <c r="D340" s="30" t="s">
        <v>83</v>
      </c>
      <c r="E340" s="30" t="s">
        <v>83</v>
      </c>
      <c r="F340" s="30">
        <v>21</v>
      </c>
      <c r="G340" s="30" t="s">
        <v>83</v>
      </c>
      <c r="H340" s="30">
        <v>16</v>
      </c>
      <c r="I340" s="30" t="s">
        <v>83</v>
      </c>
      <c r="J340" s="30" t="s">
        <v>83</v>
      </c>
      <c r="K340" s="30" t="s">
        <v>83</v>
      </c>
      <c r="L340" s="30" t="s">
        <v>83</v>
      </c>
      <c r="M340" s="30" t="s">
        <v>83</v>
      </c>
    </row>
    <row r="341" spans="1:13" ht="14.25" customHeight="1">
      <c r="A341" s="30">
        <v>12</v>
      </c>
      <c r="B341" s="30">
        <v>13</v>
      </c>
      <c r="C341" s="30">
        <v>21</v>
      </c>
      <c r="D341" s="30">
        <v>21</v>
      </c>
      <c r="E341" s="30" t="s">
        <v>83</v>
      </c>
      <c r="F341" s="30" t="s">
        <v>83</v>
      </c>
      <c r="G341" s="30" t="s">
        <v>83</v>
      </c>
      <c r="H341" s="30" t="s">
        <v>83</v>
      </c>
      <c r="I341" s="30">
        <v>20</v>
      </c>
      <c r="J341" s="30" t="s">
        <v>83</v>
      </c>
      <c r="K341" s="30" t="s">
        <v>83</v>
      </c>
      <c r="L341" s="30" t="s">
        <v>83</v>
      </c>
      <c r="M341" s="30">
        <v>15</v>
      </c>
    </row>
    <row r="342" spans="1:13" ht="14.25" customHeight="1">
      <c r="A342" s="30">
        <v>13</v>
      </c>
      <c r="B342" s="30" t="s">
        <v>83</v>
      </c>
      <c r="C342" s="30" t="s">
        <v>83</v>
      </c>
      <c r="D342" s="30" t="s">
        <v>83</v>
      </c>
      <c r="E342" s="30">
        <v>15</v>
      </c>
      <c r="F342" s="30" t="s">
        <v>83</v>
      </c>
      <c r="G342" s="30" t="s">
        <v>83</v>
      </c>
      <c r="H342" s="30" t="s">
        <v>83</v>
      </c>
      <c r="I342" s="30" t="s">
        <v>83</v>
      </c>
      <c r="J342" s="30" t="s">
        <v>83</v>
      </c>
      <c r="K342" s="30" t="s">
        <v>83</v>
      </c>
      <c r="L342" s="30" t="s">
        <v>83</v>
      </c>
      <c r="M342" s="30" t="s">
        <v>83</v>
      </c>
    </row>
    <row r="343" spans="1:13" ht="14.25" customHeight="1">
      <c r="A343" s="30">
        <v>14</v>
      </c>
      <c r="B343" s="30">
        <v>12</v>
      </c>
      <c r="C343" s="30">
        <v>19</v>
      </c>
      <c r="D343" s="30" t="s">
        <v>83</v>
      </c>
      <c r="E343" s="30" t="s">
        <v>83</v>
      </c>
      <c r="F343" s="30" t="s">
        <v>83</v>
      </c>
      <c r="G343" s="30" t="s">
        <v>83</v>
      </c>
      <c r="H343" s="30" t="s">
        <v>83</v>
      </c>
      <c r="I343" s="30" t="s">
        <v>83</v>
      </c>
      <c r="J343" s="30">
        <v>12</v>
      </c>
      <c r="K343" s="30" t="s">
        <v>83</v>
      </c>
      <c r="L343" s="30" t="s">
        <v>83</v>
      </c>
      <c r="M343" s="30" t="s">
        <v>83</v>
      </c>
    </row>
    <row r="344" spans="1:13" ht="14.25" customHeight="1">
      <c r="A344" s="30">
        <v>15</v>
      </c>
      <c r="B344" s="30" t="s">
        <v>83</v>
      </c>
      <c r="C344" s="30" t="s">
        <v>83</v>
      </c>
      <c r="D344" s="30" t="s">
        <v>83</v>
      </c>
      <c r="E344" s="30" t="s">
        <v>83</v>
      </c>
      <c r="F344" s="30" t="s">
        <v>83</v>
      </c>
      <c r="G344" s="30">
        <v>12</v>
      </c>
      <c r="H344" s="30" t="s">
        <v>83</v>
      </c>
      <c r="I344" s="30">
        <v>17</v>
      </c>
      <c r="J344" s="30" t="s">
        <v>83</v>
      </c>
      <c r="K344" s="30" t="s">
        <v>83</v>
      </c>
      <c r="L344" s="30" t="s">
        <v>83</v>
      </c>
      <c r="M344" s="30" t="s">
        <v>83</v>
      </c>
    </row>
    <row r="345" spans="1:13" ht="14.25" customHeight="1">
      <c r="A345" s="30">
        <v>16</v>
      </c>
      <c r="B345" s="30">
        <v>8</v>
      </c>
      <c r="C345" s="30">
        <v>20</v>
      </c>
      <c r="D345" s="30">
        <v>20</v>
      </c>
      <c r="E345" s="30" t="s">
        <v>83</v>
      </c>
      <c r="F345" s="30">
        <v>25</v>
      </c>
      <c r="G345" s="30" t="s">
        <v>83</v>
      </c>
      <c r="H345" s="30" t="s">
        <v>83</v>
      </c>
      <c r="I345" s="30" t="s">
        <v>83</v>
      </c>
      <c r="J345" s="30" t="s">
        <v>83</v>
      </c>
      <c r="K345" s="30" t="s">
        <v>83</v>
      </c>
      <c r="L345" s="30">
        <v>15</v>
      </c>
      <c r="M345" s="30" t="s">
        <v>83</v>
      </c>
    </row>
    <row r="346" spans="1:13" ht="14.25" customHeight="1">
      <c r="A346" s="30">
        <v>17</v>
      </c>
      <c r="B346" s="30">
        <v>10</v>
      </c>
      <c r="C346" s="30">
        <v>23</v>
      </c>
      <c r="D346" s="30" t="s">
        <v>83</v>
      </c>
      <c r="E346" s="30">
        <v>21</v>
      </c>
      <c r="F346" s="30" t="s">
        <v>83</v>
      </c>
      <c r="G346" s="30" t="s">
        <v>83</v>
      </c>
      <c r="H346" s="30" t="s">
        <v>83</v>
      </c>
      <c r="I346" s="30" t="s">
        <v>83</v>
      </c>
      <c r="J346" s="30">
        <v>10</v>
      </c>
      <c r="K346" s="30">
        <v>10</v>
      </c>
      <c r="L346" s="30" t="s">
        <v>83</v>
      </c>
      <c r="M346" s="30">
        <v>12</v>
      </c>
    </row>
    <row r="347" spans="1:13" ht="14.25" customHeight="1">
      <c r="A347" s="30">
        <v>18</v>
      </c>
      <c r="B347" s="30">
        <v>8</v>
      </c>
      <c r="C347" s="30">
        <v>18</v>
      </c>
      <c r="D347" s="30">
        <v>20</v>
      </c>
      <c r="E347" s="30" t="s">
        <v>83</v>
      </c>
      <c r="F347" s="30">
        <v>20</v>
      </c>
      <c r="G347" s="30">
        <v>25</v>
      </c>
      <c r="H347" s="30" t="s">
        <v>83</v>
      </c>
      <c r="I347" s="30" t="s">
        <v>83</v>
      </c>
      <c r="J347" s="30" t="s">
        <v>83</v>
      </c>
      <c r="K347" s="30" t="s">
        <v>83</v>
      </c>
      <c r="L347" s="30">
        <v>20</v>
      </c>
      <c r="M347" s="30" t="s">
        <v>83</v>
      </c>
    </row>
    <row r="348" spans="1:13" ht="14.25" customHeight="1">
      <c r="A348" s="30">
        <v>19</v>
      </c>
      <c r="B348" s="30" t="s">
        <v>83</v>
      </c>
      <c r="C348" s="30">
        <v>20</v>
      </c>
      <c r="D348" s="30" t="s">
        <v>83</v>
      </c>
      <c r="E348" s="30" t="s">
        <v>83</v>
      </c>
      <c r="F348" s="30" t="s">
        <v>83</v>
      </c>
      <c r="G348" s="30" t="s">
        <v>83</v>
      </c>
      <c r="H348" s="30" t="s">
        <v>83</v>
      </c>
      <c r="I348" s="30" t="s">
        <v>83</v>
      </c>
      <c r="J348" s="30" t="s">
        <v>83</v>
      </c>
      <c r="K348" s="30">
        <v>25</v>
      </c>
      <c r="L348" s="30">
        <v>18</v>
      </c>
      <c r="M348" s="30" t="s">
        <v>83</v>
      </c>
    </row>
    <row r="349" spans="1:13" ht="14.25" customHeight="1">
      <c r="A349" s="30">
        <v>20</v>
      </c>
      <c r="B349" s="30" t="s">
        <v>83</v>
      </c>
      <c r="C349" s="30" t="s">
        <v>83</v>
      </c>
      <c r="D349" s="30" t="s">
        <v>83</v>
      </c>
      <c r="E349" s="30">
        <v>25</v>
      </c>
      <c r="F349" s="30" t="s">
        <v>83</v>
      </c>
      <c r="G349" s="30" t="s">
        <v>83</v>
      </c>
      <c r="H349" s="30">
        <v>20</v>
      </c>
      <c r="I349" s="30">
        <v>18</v>
      </c>
      <c r="J349" s="30" t="s">
        <v>83</v>
      </c>
      <c r="K349" s="30">
        <v>21</v>
      </c>
      <c r="L349" s="30" t="s">
        <v>83</v>
      </c>
      <c r="M349" s="30">
        <v>23</v>
      </c>
    </row>
    <row r="350" spans="1:13" ht="14.25" customHeight="1">
      <c r="A350" s="30">
        <v>21</v>
      </c>
      <c r="B350" s="30" t="s">
        <v>83</v>
      </c>
      <c r="C350" s="30">
        <v>12</v>
      </c>
      <c r="D350" s="30">
        <v>24</v>
      </c>
      <c r="E350" s="30">
        <v>25</v>
      </c>
      <c r="F350" s="30" t="s">
        <v>83</v>
      </c>
      <c r="G350" s="30" t="s">
        <v>83</v>
      </c>
      <c r="H350" s="30">
        <v>12</v>
      </c>
      <c r="I350" s="30" t="s">
        <v>83</v>
      </c>
      <c r="J350" s="30">
        <v>14</v>
      </c>
      <c r="K350" s="30" t="s">
        <v>83</v>
      </c>
      <c r="L350" s="30" t="s">
        <v>83</v>
      </c>
      <c r="M350" s="30" t="s">
        <v>83</v>
      </c>
    </row>
    <row r="351" spans="1:13" ht="14.25" customHeight="1">
      <c r="A351" s="30">
        <v>22</v>
      </c>
      <c r="B351" s="30" t="s">
        <v>83</v>
      </c>
      <c r="C351" s="30" t="s">
        <v>83</v>
      </c>
      <c r="D351" s="30" t="s">
        <v>83</v>
      </c>
      <c r="E351" s="30" t="s">
        <v>83</v>
      </c>
      <c r="F351" s="30">
        <v>18</v>
      </c>
      <c r="G351" s="30">
        <v>7</v>
      </c>
      <c r="H351" s="30" t="s">
        <v>83</v>
      </c>
      <c r="I351" s="30">
        <v>12</v>
      </c>
      <c r="J351" s="30">
        <v>12</v>
      </c>
      <c r="K351" s="30">
        <v>15</v>
      </c>
      <c r="L351" s="30" t="s">
        <v>83</v>
      </c>
      <c r="M351" s="30">
        <v>15</v>
      </c>
    </row>
    <row r="352" spans="1:13" ht="14.25" customHeight="1">
      <c r="A352" s="30">
        <v>23</v>
      </c>
      <c r="B352" s="30">
        <v>18</v>
      </c>
      <c r="C352" s="30">
        <v>8</v>
      </c>
      <c r="D352" s="30">
        <v>20</v>
      </c>
      <c r="E352" s="30" t="s">
        <v>83</v>
      </c>
      <c r="F352" s="30" t="s">
        <v>83</v>
      </c>
      <c r="G352" s="30" t="s">
        <v>83</v>
      </c>
      <c r="H352" s="30" t="s">
        <v>83</v>
      </c>
      <c r="I352" s="30" t="s">
        <v>83</v>
      </c>
      <c r="J352" s="30" t="s">
        <v>83</v>
      </c>
      <c r="K352" s="30" t="s">
        <v>83</v>
      </c>
      <c r="L352" s="30">
        <v>12</v>
      </c>
      <c r="M352" s="30" t="s">
        <v>83</v>
      </c>
    </row>
    <row r="353" spans="1:13" ht="14.25" customHeight="1">
      <c r="A353" s="30">
        <v>24</v>
      </c>
      <c r="B353" s="30" t="s">
        <v>83</v>
      </c>
      <c r="C353" s="30" t="s">
        <v>83</v>
      </c>
      <c r="D353" s="30">
        <v>21</v>
      </c>
      <c r="E353" s="30" t="s">
        <v>83</v>
      </c>
      <c r="F353" s="30">
        <v>21</v>
      </c>
      <c r="G353" s="30">
        <v>12</v>
      </c>
      <c r="H353" s="30" t="s">
        <v>83</v>
      </c>
      <c r="I353" s="30" t="s">
        <v>83</v>
      </c>
      <c r="J353" s="30" t="s">
        <v>83</v>
      </c>
      <c r="K353" s="30">
        <v>12</v>
      </c>
      <c r="L353" s="30" t="s">
        <v>83</v>
      </c>
      <c r="M353" s="30">
        <v>12</v>
      </c>
    </row>
    <row r="354" spans="1:13" ht="14.25" customHeight="1">
      <c r="A354" s="30">
        <v>25</v>
      </c>
      <c r="B354" s="30">
        <v>16</v>
      </c>
      <c r="C354" s="30">
        <v>12</v>
      </c>
      <c r="D354" s="30" t="s">
        <v>83</v>
      </c>
      <c r="E354" s="30" t="s">
        <v>83</v>
      </c>
      <c r="F354" s="30" t="s">
        <v>83</v>
      </c>
      <c r="G354" s="30" t="s">
        <v>83</v>
      </c>
      <c r="H354" s="30" t="s">
        <v>83</v>
      </c>
      <c r="I354" s="30" t="s">
        <v>83</v>
      </c>
      <c r="J354" s="30" t="s">
        <v>83</v>
      </c>
      <c r="K354" s="30" t="s">
        <v>83</v>
      </c>
      <c r="L354" s="30" t="s">
        <v>83</v>
      </c>
      <c r="M354" s="30" t="s">
        <v>83</v>
      </c>
    </row>
    <row r="355" spans="1:13" ht="14.25" customHeight="1">
      <c r="A355" s="30">
        <v>26</v>
      </c>
      <c r="B355" s="30">
        <v>12</v>
      </c>
      <c r="C355" s="30" t="s">
        <v>83</v>
      </c>
      <c r="D355" s="30">
        <v>21</v>
      </c>
      <c r="E355" s="30">
        <v>18</v>
      </c>
      <c r="F355" s="30" t="s">
        <v>83</v>
      </c>
      <c r="G355" s="30" t="s">
        <v>83</v>
      </c>
      <c r="H355" s="30" t="s">
        <v>83</v>
      </c>
      <c r="I355" s="30">
        <v>17</v>
      </c>
      <c r="J355" s="30">
        <v>25</v>
      </c>
      <c r="K355" s="30" t="s">
        <v>83</v>
      </c>
      <c r="L355" s="30" t="s">
        <v>83</v>
      </c>
      <c r="M355" s="30" t="s">
        <v>83</v>
      </c>
    </row>
    <row r="356" spans="1:13" ht="14.25" customHeight="1">
      <c r="A356" s="30">
        <v>27</v>
      </c>
      <c r="B356" s="30" t="s">
        <v>83</v>
      </c>
      <c r="C356" s="30" t="s">
        <v>83</v>
      </c>
      <c r="D356" s="30" t="s">
        <v>83</v>
      </c>
      <c r="E356" s="30" t="s">
        <v>83</v>
      </c>
      <c r="F356" s="30">
        <v>25</v>
      </c>
      <c r="G356" s="30" t="s">
        <v>83</v>
      </c>
      <c r="H356" s="30" t="s">
        <v>83</v>
      </c>
      <c r="I356" s="30" t="s">
        <v>83</v>
      </c>
      <c r="J356" s="30" t="s">
        <v>83</v>
      </c>
      <c r="K356" s="30">
        <v>23</v>
      </c>
      <c r="L356" s="30">
        <v>15</v>
      </c>
      <c r="M356" s="30" t="s">
        <v>83</v>
      </c>
    </row>
    <row r="357" spans="1:13" ht="14.25" customHeight="1">
      <c r="A357" s="30">
        <v>28</v>
      </c>
      <c r="B357" s="30" t="s">
        <v>83</v>
      </c>
      <c r="C357" s="30" t="s">
        <v>83</v>
      </c>
      <c r="D357" s="30" t="s">
        <v>83</v>
      </c>
      <c r="E357" s="30" t="s">
        <v>83</v>
      </c>
      <c r="F357" s="30" t="s">
        <v>83</v>
      </c>
      <c r="G357" s="30" t="s">
        <v>83</v>
      </c>
      <c r="H357" s="30" t="s">
        <v>83</v>
      </c>
      <c r="I357" s="30" t="s">
        <v>83</v>
      </c>
      <c r="J357" s="30" t="s">
        <v>83</v>
      </c>
      <c r="K357" s="30" t="s">
        <v>83</v>
      </c>
      <c r="L357" s="30" t="s">
        <v>83</v>
      </c>
      <c r="M357" s="30">
        <v>10</v>
      </c>
    </row>
    <row r="358" spans="1:13" ht="14.25" customHeight="1">
      <c r="A358" s="30">
        <v>29</v>
      </c>
      <c r="B358" s="30" t="s">
        <v>83</v>
      </c>
      <c r="C358" s="30"/>
      <c r="D358" s="30">
        <v>20</v>
      </c>
      <c r="E358" s="30">
        <v>21</v>
      </c>
      <c r="F358" s="30" t="s">
        <v>83</v>
      </c>
      <c r="G358" s="30" t="s">
        <v>83</v>
      </c>
      <c r="H358" s="30" t="s">
        <v>83</v>
      </c>
      <c r="I358" s="30" t="s">
        <v>83</v>
      </c>
      <c r="J358" s="30">
        <v>10</v>
      </c>
      <c r="K358" s="30">
        <v>13</v>
      </c>
      <c r="L358" s="30" t="s">
        <v>83</v>
      </c>
      <c r="M358" s="30" t="s">
        <v>83</v>
      </c>
    </row>
    <row r="359" spans="1:13" ht="14.25" customHeight="1">
      <c r="A359" s="30">
        <v>30</v>
      </c>
      <c r="B359" s="30">
        <v>18</v>
      </c>
      <c r="C359" s="30"/>
      <c r="D359" s="30">
        <v>20</v>
      </c>
      <c r="E359" s="30">
        <v>25</v>
      </c>
      <c r="F359" s="30">
        <v>25</v>
      </c>
      <c r="G359" s="30">
        <v>21</v>
      </c>
      <c r="H359" s="30" t="s">
        <v>83</v>
      </c>
      <c r="I359" s="30">
        <v>10</v>
      </c>
      <c r="J359" s="30" t="s">
        <v>83</v>
      </c>
      <c r="K359" s="30" t="s">
        <v>83</v>
      </c>
      <c r="L359" s="30">
        <v>9</v>
      </c>
      <c r="M359" s="30" t="s">
        <v>83</v>
      </c>
    </row>
    <row r="360" spans="1:13" ht="14.25" customHeight="1">
      <c r="A360" s="30">
        <v>31</v>
      </c>
      <c r="B360" s="30" t="s">
        <v>83</v>
      </c>
      <c r="C360" s="30"/>
      <c r="D360" s="30" t="s">
        <v>83</v>
      </c>
      <c r="E360" s="30"/>
      <c r="F360" s="30" t="s">
        <v>83</v>
      </c>
      <c r="G360" s="30"/>
      <c r="H360" s="30" t="s">
        <v>83</v>
      </c>
      <c r="I360" s="30" t="s">
        <v>83</v>
      </c>
      <c r="J360" s="30"/>
      <c r="K360" s="30">
        <v>12</v>
      </c>
      <c r="L360" s="30"/>
      <c r="M360" s="30">
        <v>9</v>
      </c>
    </row>
    <row r="361" spans="1:13" ht="14.25" customHeight="1">
      <c r="A361" s="30" t="s">
        <v>87</v>
      </c>
      <c r="B361" s="30">
        <v>154</v>
      </c>
      <c r="C361" s="30">
        <v>172</v>
      </c>
      <c r="D361" s="30">
        <v>230</v>
      </c>
      <c r="E361" s="30">
        <v>200</v>
      </c>
      <c r="F361" s="30">
        <v>208</v>
      </c>
      <c r="G361" s="30">
        <v>95</v>
      </c>
      <c r="H361" s="30">
        <v>63</v>
      </c>
      <c r="I361" s="30">
        <v>149</v>
      </c>
      <c r="J361" s="30">
        <v>134</v>
      </c>
      <c r="K361" s="30">
        <v>153</v>
      </c>
      <c r="L361" s="30">
        <v>210</v>
      </c>
      <c r="M361" s="30">
        <v>166</v>
      </c>
    </row>
    <row r="362" spans="1:13" ht="14.25" customHeight="1">
      <c r="A362" s="30" t="s">
        <v>88</v>
      </c>
      <c r="B362" s="30">
        <v>12</v>
      </c>
      <c r="C362" s="30">
        <v>11</v>
      </c>
      <c r="D362" s="30">
        <v>13</v>
      </c>
      <c r="E362" s="30">
        <v>10</v>
      </c>
      <c r="F362" s="30">
        <v>10</v>
      </c>
      <c r="G362" s="30">
        <v>7</v>
      </c>
      <c r="H362" s="30">
        <v>4</v>
      </c>
      <c r="I362" s="30">
        <v>9</v>
      </c>
      <c r="J362" s="30">
        <v>9</v>
      </c>
      <c r="K362" s="30">
        <v>10</v>
      </c>
      <c r="L362" s="30">
        <v>13</v>
      </c>
      <c r="M362" s="30">
        <v>11</v>
      </c>
    </row>
    <row r="363" spans="1:13" ht="14.25" customHeight="1">
      <c r="A363" s="30" t="s">
        <v>89</v>
      </c>
      <c r="B363" s="30">
        <v>5</v>
      </c>
      <c r="C363" s="30">
        <v>6</v>
      </c>
      <c r="D363" s="30">
        <v>7</v>
      </c>
      <c r="E363" s="30">
        <v>7</v>
      </c>
      <c r="F363" s="30">
        <v>7</v>
      </c>
      <c r="G363" s="30">
        <v>3</v>
      </c>
      <c r="H363" s="30">
        <v>2</v>
      </c>
      <c r="I363" s="30">
        <v>5</v>
      </c>
      <c r="J363" s="30">
        <v>4</v>
      </c>
      <c r="K363" s="30">
        <v>5</v>
      </c>
      <c r="L363" s="30">
        <v>7</v>
      </c>
      <c r="M363" s="30">
        <v>5</v>
      </c>
    </row>
    <row r="364" spans="1:13" ht="14.25" customHeight="1">
      <c r="A364" s="30" t="s">
        <v>90</v>
      </c>
      <c r="B364" s="30">
        <v>18</v>
      </c>
      <c r="C364" s="30">
        <v>23</v>
      </c>
      <c r="D364" s="30">
        <v>24</v>
      </c>
      <c r="E364" s="30">
        <v>25</v>
      </c>
      <c r="F364" s="30">
        <v>25</v>
      </c>
      <c r="G364" s="30">
        <v>25</v>
      </c>
      <c r="H364" s="30">
        <v>20</v>
      </c>
      <c r="I364" s="30">
        <v>22</v>
      </c>
      <c r="J364" s="30">
        <v>25</v>
      </c>
      <c r="K364" s="30">
        <v>25</v>
      </c>
      <c r="L364" s="30">
        <v>23</v>
      </c>
      <c r="M364" s="30">
        <v>24</v>
      </c>
    </row>
    <row r="365" spans="1:13" ht="14.25" customHeight="1">
      <c r="A365" s="30" t="s">
        <v>91</v>
      </c>
      <c r="B365" s="30">
        <v>30</v>
      </c>
      <c r="C365" s="30">
        <v>17</v>
      </c>
      <c r="D365" s="30">
        <v>21</v>
      </c>
      <c r="E365" s="30">
        <v>30</v>
      </c>
      <c r="F365" s="30">
        <v>30</v>
      </c>
      <c r="G365" s="30">
        <v>18</v>
      </c>
      <c r="H365" s="30">
        <v>20</v>
      </c>
      <c r="I365" s="30">
        <v>9</v>
      </c>
      <c r="J365" s="30">
        <v>26</v>
      </c>
      <c r="K365" s="30">
        <v>19</v>
      </c>
      <c r="L365" s="30">
        <v>10</v>
      </c>
      <c r="M365" s="30">
        <v>10</v>
      </c>
    </row>
    <row r="366" spans="1:13" ht="14.25" customHeight="1">
      <c r="A366" s="30" t="s">
        <v>92</v>
      </c>
      <c r="B366" s="30">
        <v>8</v>
      </c>
      <c r="C366" s="30">
        <v>7</v>
      </c>
      <c r="D366" s="30">
        <v>9</v>
      </c>
      <c r="E366" s="30">
        <v>12</v>
      </c>
      <c r="F366" s="30">
        <v>12</v>
      </c>
      <c r="G366" s="30">
        <v>7</v>
      </c>
      <c r="H366" s="30">
        <v>12</v>
      </c>
      <c r="I366" s="30">
        <v>10</v>
      </c>
      <c r="J366" s="30">
        <v>10</v>
      </c>
      <c r="K366" s="30">
        <v>9</v>
      </c>
      <c r="L366" s="30">
        <v>9</v>
      </c>
      <c r="M366" s="30">
        <v>9</v>
      </c>
    </row>
    <row r="367" spans="1:13" ht="14.2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</row>
    <row r="368" spans="1:13" ht="14.25" customHeight="1">
      <c r="A368" s="30" t="s">
        <v>66</v>
      </c>
      <c r="B368" s="30" t="s">
        <v>119</v>
      </c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</row>
    <row r="369" spans="1:13" ht="14.25" customHeight="1">
      <c r="A369" s="30"/>
      <c r="B369" s="30" t="s">
        <v>69</v>
      </c>
      <c r="C369" s="30" t="s">
        <v>70</v>
      </c>
      <c r="D369" s="30" t="s">
        <v>71</v>
      </c>
      <c r="E369" s="30" t="s">
        <v>72</v>
      </c>
      <c r="F369" s="30" t="s">
        <v>73</v>
      </c>
      <c r="G369" s="30" t="s">
        <v>74</v>
      </c>
      <c r="H369" s="30" t="s">
        <v>75</v>
      </c>
      <c r="I369" s="30" t="s">
        <v>76</v>
      </c>
      <c r="J369" s="30" t="s">
        <v>77</v>
      </c>
      <c r="K369" s="30" t="s">
        <v>78</v>
      </c>
      <c r="L369" s="30" t="s">
        <v>79</v>
      </c>
      <c r="M369" s="30" t="s">
        <v>80</v>
      </c>
    </row>
    <row r="370" spans="1:13" ht="14.25" customHeight="1">
      <c r="A370" s="30">
        <v>1</v>
      </c>
      <c r="B370" s="30">
        <v>12</v>
      </c>
      <c r="C370" s="30">
        <v>21</v>
      </c>
      <c r="D370" s="30" t="s">
        <v>83</v>
      </c>
      <c r="E370" s="30">
        <v>21</v>
      </c>
      <c r="F370" s="30" t="s">
        <v>83</v>
      </c>
      <c r="G370" s="30">
        <v>18</v>
      </c>
      <c r="H370" s="30" t="s">
        <v>83</v>
      </c>
      <c r="I370" s="30" t="s">
        <v>83</v>
      </c>
      <c r="J370" s="30" t="s">
        <v>83</v>
      </c>
      <c r="K370" s="30">
        <v>18</v>
      </c>
      <c r="L370" s="30">
        <v>21</v>
      </c>
      <c r="M370" s="30">
        <v>12</v>
      </c>
    </row>
    <row r="371" spans="1:13" ht="14.25" customHeight="1">
      <c r="A371" s="30">
        <v>2</v>
      </c>
      <c r="B371" s="30">
        <v>21</v>
      </c>
      <c r="C371" s="30">
        <v>23</v>
      </c>
      <c r="D371" s="30">
        <v>25</v>
      </c>
      <c r="E371" s="30" t="s">
        <v>83</v>
      </c>
      <c r="F371" s="30">
        <v>16</v>
      </c>
      <c r="G371" s="30" t="s">
        <v>83</v>
      </c>
      <c r="H371" s="30">
        <v>12</v>
      </c>
      <c r="I371" s="30" t="s">
        <v>83</v>
      </c>
      <c r="J371" s="30">
        <v>20</v>
      </c>
      <c r="K371" s="30" t="s">
        <v>83</v>
      </c>
      <c r="L371" s="30" t="s">
        <v>83</v>
      </c>
      <c r="M371" s="30" t="s">
        <v>83</v>
      </c>
    </row>
    <row r="372" spans="1:13" ht="14.25" customHeight="1">
      <c r="A372" s="30">
        <v>3</v>
      </c>
      <c r="B372" s="30" t="s">
        <v>83</v>
      </c>
      <c r="C372" s="30" t="s">
        <v>83</v>
      </c>
      <c r="D372" s="30" t="s">
        <v>83</v>
      </c>
      <c r="E372" s="30">
        <v>25</v>
      </c>
      <c r="F372" s="30" t="s">
        <v>83</v>
      </c>
      <c r="G372" s="30" t="s">
        <v>83</v>
      </c>
      <c r="H372" s="30" t="s">
        <v>83</v>
      </c>
      <c r="I372" s="30" t="s">
        <v>83</v>
      </c>
      <c r="J372" s="30" t="s">
        <v>83</v>
      </c>
      <c r="K372" s="30">
        <v>15</v>
      </c>
      <c r="L372" s="30">
        <v>20</v>
      </c>
      <c r="M372" s="30">
        <v>10</v>
      </c>
    </row>
    <row r="373" spans="1:13" ht="14.25" customHeight="1">
      <c r="A373" s="30">
        <v>4</v>
      </c>
      <c r="B373" s="30" t="s">
        <v>83</v>
      </c>
      <c r="C373" s="30" t="s">
        <v>83</v>
      </c>
      <c r="D373" s="30">
        <v>21</v>
      </c>
      <c r="E373" s="30" t="s">
        <v>83</v>
      </c>
      <c r="F373" s="30" t="s">
        <v>83</v>
      </c>
      <c r="G373" s="30">
        <v>20</v>
      </c>
      <c r="H373" s="30">
        <v>20</v>
      </c>
      <c r="I373" s="30">
        <v>12</v>
      </c>
      <c r="J373" s="30" t="s">
        <v>83</v>
      </c>
      <c r="K373" s="30">
        <v>20</v>
      </c>
      <c r="L373" s="30" t="s">
        <v>83</v>
      </c>
      <c r="M373" s="30" t="s">
        <v>83</v>
      </c>
    </row>
    <row r="374" spans="1:13" ht="14.25" customHeight="1">
      <c r="A374" s="30">
        <v>5</v>
      </c>
      <c r="B374" s="30">
        <v>9</v>
      </c>
      <c r="C374" s="30">
        <v>9</v>
      </c>
      <c r="D374" s="30" t="s">
        <v>83</v>
      </c>
      <c r="E374" s="30" t="s">
        <v>83</v>
      </c>
      <c r="F374" s="30" t="s">
        <v>83</v>
      </c>
      <c r="G374" s="30">
        <v>12</v>
      </c>
      <c r="H374" s="30" t="s">
        <v>83</v>
      </c>
      <c r="I374" s="30">
        <v>9</v>
      </c>
      <c r="J374" s="30">
        <v>23</v>
      </c>
      <c r="K374" s="30">
        <v>10</v>
      </c>
      <c r="L374" s="30">
        <v>21</v>
      </c>
      <c r="M374" s="30" t="s">
        <v>83</v>
      </c>
    </row>
    <row r="375" spans="1:13" ht="14.25" customHeight="1">
      <c r="A375" s="30">
        <v>6</v>
      </c>
      <c r="B375" s="30" t="s">
        <v>83</v>
      </c>
      <c r="C375" s="30">
        <v>12</v>
      </c>
      <c r="D375" s="30">
        <v>18</v>
      </c>
      <c r="E375" s="30" t="s">
        <v>83</v>
      </c>
      <c r="F375" s="30">
        <v>21</v>
      </c>
      <c r="G375" s="30" t="s">
        <v>83</v>
      </c>
      <c r="H375" s="30" t="s">
        <v>83</v>
      </c>
      <c r="I375" s="30" t="s">
        <v>83</v>
      </c>
      <c r="J375" s="30">
        <v>20</v>
      </c>
      <c r="K375" s="30">
        <v>12</v>
      </c>
      <c r="L375" s="30" t="s">
        <v>83</v>
      </c>
      <c r="M375" s="30" t="s">
        <v>83</v>
      </c>
    </row>
    <row r="376" spans="1:13" ht="14.25" customHeight="1">
      <c r="A376" s="30">
        <v>7</v>
      </c>
      <c r="B376" s="30" t="s">
        <v>83</v>
      </c>
      <c r="C376" s="30">
        <v>14</v>
      </c>
      <c r="D376" s="30" t="s">
        <v>83</v>
      </c>
      <c r="E376" s="30" t="s">
        <v>83</v>
      </c>
      <c r="F376" s="30" t="s">
        <v>83</v>
      </c>
      <c r="G376" s="30">
        <v>15</v>
      </c>
      <c r="H376" s="30">
        <v>15</v>
      </c>
      <c r="I376" s="30" t="s">
        <v>83</v>
      </c>
      <c r="J376" s="30" t="s">
        <v>83</v>
      </c>
      <c r="K376" s="30" t="s">
        <v>83</v>
      </c>
      <c r="L376" s="30">
        <v>15</v>
      </c>
      <c r="M376" s="30">
        <v>18</v>
      </c>
    </row>
    <row r="377" spans="1:13" ht="14.25" customHeight="1">
      <c r="A377" s="30">
        <v>8</v>
      </c>
      <c r="B377" s="30">
        <v>12</v>
      </c>
      <c r="C377" s="30" t="s">
        <v>83</v>
      </c>
      <c r="D377" s="30">
        <v>20</v>
      </c>
      <c r="E377" s="30">
        <v>18</v>
      </c>
      <c r="F377" s="30" t="s">
        <v>83</v>
      </c>
      <c r="G377" s="30" t="s">
        <v>83</v>
      </c>
      <c r="H377" s="30" t="s">
        <v>83</v>
      </c>
      <c r="I377" s="30" t="s">
        <v>83</v>
      </c>
      <c r="J377" s="30" t="s">
        <v>83</v>
      </c>
      <c r="K377" s="30" t="s">
        <v>83</v>
      </c>
      <c r="L377" s="30">
        <v>21</v>
      </c>
      <c r="M377" s="30">
        <v>12</v>
      </c>
    </row>
    <row r="378" spans="1:13" ht="14.25" customHeight="1">
      <c r="A378" s="30">
        <v>9</v>
      </c>
      <c r="B378" s="30" t="s">
        <v>83</v>
      </c>
      <c r="C378" s="30">
        <v>9</v>
      </c>
      <c r="D378" s="30">
        <v>16</v>
      </c>
      <c r="E378" s="30" t="s">
        <v>83</v>
      </c>
      <c r="F378" s="30">
        <v>18</v>
      </c>
      <c r="G378" s="30">
        <v>18</v>
      </c>
      <c r="H378" s="30" t="s">
        <v>83</v>
      </c>
      <c r="I378" s="30">
        <v>23</v>
      </c>
      <c r="J378" s="30">
        <v>15</v>
      </c>
      <c r="K378" s="30">
        <v>21</v>
      </c>
      <c r="L378" s="30" t="s">
        <v>83</v>
      </c>
      <c r="M378" s="30">
        <v>20</v>
      </c>
    </row>
    <row r="379" spans="1:13" ht="14.25" customHeight="1">
      <c r="A379" s="30">
        <v>10</v>
      </c>
      <c r="B379" s="30">
        <v>18</v>
      </c>
      <c r="C379" s="30" t="s">
        <v>83</v>
      </c>
      <c r="D379" s="30" t="s">
        <v>83</v>
      </c>
      <c r="E379" s="30" t="s">
        <v>83</v>
      </c>
      <c r="F379" s="30" t="s">
        <v>83</v>
      </c>
      <c r="G379" s="30">
        <v>15</v>
      </c>
      <c r="H379" s="30" t="s">
        <v>83</v>
      </c>
      <c r="I379" s="30">
        <v>6</v>
      </c>
      <c r="J379" s="30" t="s">
        <v>83</v>
      </c>
      <c r="K379" s="30">
        <v>6</v>
      </c>
      <c r="L379" s="30">
        <v>20</v>
      </c>
      <c r="M379" s="30" t="s">
        <v>83</v>
      </c>
    </row>
    <row r="380" spans="1:13" ht="14.25" customHeight="1">
      <c r="A380" s="30">
        <v>11</v>
      </c>
      <c r="B380" s="30">
        <v>12</v>
      </c>
      <c r="C380" s="30" t="s">
        <v>83</v>
      </c>
      <c r="D380" s="30">
        <v>1</v>
      </c>
      <c r="E380" s="30">
        <v>13</v>
      </c>
      <c r="F380" s="30">
        <v>23</v>
      </c>
      <c r="G380" s="30">
        <v>18</v>
      </c>
      <c r="H380" s="30">
        <v>21</v>
      </c>
      <c r="I380" s="30" t="s">
        <v>83</v>
      </c>
      <c r="J380" s="30" t="s">
        <v>83</v>
      </c>
      <c r="K380" s="30">
        <v>15</v>
      </c>
      <c r="L380" s="30">
        <v>8</v>
      </c>
      <c r="M380" s="30" t="s">
        <v>83</v>
      </c>
    </row>
    <row r="381" spans="1:13" ht="14.25" customHeight="1">
      <c r="A381" s="30">
        <v>12</v>
      </c>
      <c r="B381" s="30" t="s">
        <v>83</v>
      </c>
      <c r="C381" s="30">
        <v>10</v>
      </c>
      <c r="D381" s="30">
        <v>8</v>
      </c>
      <c r="E381" s="30" t="s">
        <v>83</v>
      </c>
      <c r="F381" s="30">
        <v>18</v>
      </c>
      <c r="G381" s="30">
        <v>20</v>
      </c>
      <c r="H381" s="30" t="s">
        <v>83</v>
      </c>
      <c r="I381" s="30" t="s">
        <v>83</v>
      </c>
      <c r="J381" s="30">
        <v>10</v>
      </c>
      <c r="K381" s="30" t="s">
        <v>83</v>
      </c>
      <c r="L381" s="30">
        <v>15</v>
      </c>
      <c r="M381" s="30" t="s">
        <v>83</v>
      </c>
    </row>
    <row r="382" spans="1:13" ht="14.25" customHeight="1">
      <c r="A382" s="30">
        <v>13</v>
      </c>
      <c r="B382" s="30">
        <v>10</v>
      </c>
      <c r="C382" s="30" t="s">
        <v>83</v>
      </c>
      <c r="D382" s="30" t="s">
        <v>83</v>
      </c>
      <c r="E382" s="30" t="s">
        <v>83</v>
      </c>
      <c r="F382" s="30" t="s">
        <v>83</v>
      </c>
      <c r="G382" s="30" t="s">
        <v>83</v>
      </c>
      <c r="H382" s="30" t="s">
        <v>83</v>
      </c>
      <c r="I382" s="30" t="s">
        <v>83</v>
      </c>
      <c r="J382" s="30" t="s">
        <v>83</v>
      </c>
      <c r="K382" s="30" t="s">
        <v>83</v>
      </c>
      <c r="L382" s="30">
        <v>9</v>
      </c>
      <c r="M382" s="30">
        <v>18</v>
      </c>
    </row>
    <row r="383" spans="1:13" ht="14.25" customHeight="1">
      <c r="A383" s="30">
        <v>14</v>
      </c>
      <c r="B383" s="30" t="s">
        <v>83</v>
      </c>
      <c r="C383" s="30" t="s">
        <v>83</v>
      </c>
      <c r="D383" s="30" t="s">
        <v>83</v>
      </c>
      <c r="E383" s="30" t="s">
        <v>83</v>
      </c>
      <c r="F383" s="30" t="s">
        <v>83</v>
      </c>
      <c r="G383" s="30" t="s">
        <v>83</v>
      </c>
      <c r="H383" s="30" t="s">
        <v>83</v>
      </c>
      <c r="I383" s="30" t="s">
        <v>83</v>
      </c>
      <c r="J383" s="30" t="s">
        <v>83</v>
      </c>
      <c r="K383" s="30">
        <v>9</v>
      </c>
      <c r="L383" s="30">
        <v>10</v>
      </c>
      <c r="M383" s="30" t="s">
        <v>83</v>
      </c>
    </row>
    <row r="384" spans="1:13" ht="14.25" customHeight="1">
      <c r="A384" s="30">
        <v>15</v>
      </c>
      <c r="B384" s="30">
        <v>9</v>
      </c>
      <c r="C384" s="30">
        <v>9</v>
      </c>
      <c r="D384" s="30">
        <v>20</v>
      </c>
      <c r="E384" s="30">
        <v>20</v>
      </c>
      <c r="F384" s="30" t="s">
        <v>83</v>
      </c>
      <c r="G384" s="30">
        <v>23</v>
      </c>
      <c r="H384" s="30">
        <v>23</v>
      </c>
      <c r="I384" s="30">
        <v>13</v>
      </c>
      <c r="J384" s="30" t="s">
        <v>83</v>
      </c>
      <c r="K384" s="30" t="s">
        <v>83</v>
      </c>
      <c r="L384" s="30" t="s">
        <v>83</v>
      </c>
      <c r="M384" s="30">
        <v>15</v>
      </c>
    </row>
    <row r="385" spans="1:13" ht="14.25" customHeight="1">
      <c r="A385" s="30">
        <v>16</v>
      </c>
      <c r="B385" s="30" t="s">
        <v>83</v>
      </c>
      <c r="C385" s="30" t="s">
        <v>83</v>
      </c>
      <c r="D385" s="30" t="s">
        <v>83</v>
      </c>
      <c r="E385" s="30" t="s">
        <v>83</v>
      </c>
      <c r="F385" s="30" t="s">
        <v>83</v>
      </c>
      <c r="G385" s="30" t="s">
        <v>83</v>
      </c>
      <c r="H385" s="30" t="s">
        <v>83</v>
      </c>
      <c r="I385" s="30" t="s">
        <v>83</v>
      </c>
      <c r="J385" s="30" t="s">
        <v>83</v>
      </c>
      <c r="K385" s="30" t="s">
        <v>83</v>
      </c>
      <c r="L385" s="30" t="s">
        <v>83</v>
      </c>
      <c r="M385" s="30" t="s">
        <v>83</v>
      </c>
    </row>
    <row r="386" spans="1:13" ht="14.25" customHeight="1">
      <c r="A386" s="30">
        <v>17</v>
      </c>
      <c r="B386" s="30" t="s">
        <v>83</v>
      </c>
      <c r="C386" s="30" t="s">
        <v>83</v>
      </c>
      <c r="D386" s="30" t="s">
        <v>83</v>
      </c>
      <c r="E386" s="30" t="s">
        <v>83</v>
      </c>
      <c r="F386" s="30" t="s">
        <v>83</v>
      </c>
      <c r="G386" s="30">
        <v>21</v>
      </c>
      <c r="H386" s="30" t="s">
        <v>83</v>
      </c>
      <c r="I386" s="30" t="s">
        <v>83</v>
      </c>
      <c r="J386" s="30">
        <v>16</v>
      </c>
      <c r="K386" s="30" t="s">
        <v>83</v>
      </c>
      <c r="L386" s="30">
        <v>12</v>
      </c>
      <c r="M386" s="30">
        <v>18</v>
      </c>
    </row>
    <row r="387" spans="1:13" ht="14.25" customHeight="1">
      <c r="A387" s="30">
        <v>18</v>
      </c>
      <c r="B387" s="30">
        <v>12</v>
      </c>
      <c r="C387" s="30" t="s">
        <v>83</v>
      </c>
      <c r="D387" s="30">
        <v>23</v>
      </c>
      <c r="E387" s="30" t="s">
        <v>83</v>
      </c>
      <c r="F387" s="30">
        <v>24</v>
      </c>
      <c r="G387" s="30" t="s">
        <v>83</v>
      </c>
      <c r="H387" s="30" t="s">
        <v>83</v>
      </c>
      <c r="I387" s="30" t="s">
        <v>83</v>
      </c>
      <c r="J387" s="30" t="s">
        <v>83</v>
      </c>
      <c r="K387" s="30">
        <v>13</v>
      </c>
      <c r="L387" s="30" t="s">
        <v>83</v>
      </c>
      <c r="M387" s="30" t="s">
        <v>83</v>
      </c>
    </row>
    <row r="388" spans="1:13" ht="14.25" customHeight="1">
      <c r="A388" s="30">
        <v>19</v>
      </c>
      <c r="B388" s="30">
        <v>10</v>
      </c>
      <c r="C388" s="30">
        <v>15</v>
      </c>
      <c r="D388" s="30">
        <v>10</v>
      </c>
      <c r="E388" s="30">
        <v>18</v>
      </c>
      <c r="F388" s="30" t="s">
        <v>83</v>
      </c>
      <c r="G388" s="30" t="s">
        <v>83</v>
      </c>
      <c r="H388" s="30" t="s">
        <v>83</v>
      </c>
      <c r="I388" s="30" t="s">
        <v>83</v>
      </c>
      <c r="J388" s="30" t="s">
        <v>83</v>
      </c>
      <c r="K388" s="30" t="s">
        <v>83</v>
      </c>
      <c r="L388" s="30" t="s">
        <v>83</v>
      </c>
      <c r="M388" s="30" t="s">
        <v>83</v>
      </c>
    </row>
    <row r="389" spans="1:13" ht="14.25" customHeight="1">
      <c r="A389" s="30">
        <v>20</v>
      </c>
      <c r="B389" s="30">
        <v>12</v>
      </c>
      <c r="C389" s="30" t="s">
        <v>83</v>
      </c>
      <c r="D389" s="30">
        <v>18</v>
      </c>
      <c r="E389" s="30">
        <v>23</v>
      </c>
      <c r="F389" s="30" t="s">
        <v>83</v>
      </c>
      <c r="G389" s="30" t="s">
        <v>83</v>
      </c>
      <c r="H389" s="30">
        <v>21</v>
      </c>
      <c r="I389" s="30">
        <v>18</v>
      </c>
      <c r="J389" s="30" t="s">
        <v>83</v>
      </c>
      <c r="K389" s="30" t="s">
        <v>83</v>
      </c>
      <c r="L389" s="30" t="s">
        <v>83</v>
      </c>
      <c r="M389" s="30">
        <v>19</v>
      </c>
    </row>
    <row r="390" spans="1:13" ht="14.25" customHeight="1">
      <c r="A390" s="30">
        <v>21</v>
      </c>
      <c r="B390" s="30">
        <v>12</v>
      </c>
      <c r="C390" s="30">
        <v>23</v>
      </c>
      <c r="D390" s="30" t="s">
        <v>83</v>
      </c>
      <c r="E390" s="30" t="s">
        <v>83</v>
      </c>
      <c r="F390" s="30">
        <v>19</v>
      </c>
      <c r="G390" s="30" t="s">
        <v>83</v>
      </c>
      <c r="H390" s="30" t="s">
        <v>83</v>
      </c>
      <c r="I390" s="30" t="s">
        <v>83</v>
      </c>
      <c r="J390" s="30" t="s">
        <v>83</v>
      </c>
      <c r="K390" s="30">
        <v>15</v>
      </c>
      <c r="L390" s="30" t="s">
        <v>83</v>
      </c>
      <c r="M390" s="30">
        <v>12</v>
      </c>
    </row>
    <row r="391" spans="1:13" ht="14.25" customHeight="1">
      <c r="A391" s="30">
        <v>22</v>
      </c>
      <c r="B391" s="30">
        <v>16</v>
      </c>
      <c r="C391" s="30">
        <v>21</v>
      </c>
      <c r="D391" s="30" t="s">
        <v>83</v>
      </c>
      <c r="E391" s="30">
        <v>20</v>
      </c>
      <c r="F391" s="30" t="s">
        <v>83</v>
      </c>
      <c r="G391" s="30" t="s">
        <v>83</v>
      </c>
      <c r="H391" s="30" t="s">
        <v>83</v>
      </c>
      <c r="I391" s="30">
        <v>17</v>
      </c>
      <c r="J391" s="30" t="s">
        <v>83</v>
      </c>
      <c r="K391" s="30" t="s">
        <v>83</v>
      </c>
      <c r="L391" s="30">
        <v>16</v>
      </c>
      <c r="M391" s="30" t="s">
        <v>83</v>
      </c>
    </row>
    <row r="392" spans="1:13" ht="14.25" customHeight="1">
      <c r="A392" s="30">
        <v>23</v>
      </c>
      <c r="B392" s="30" t="s">
        <v>83</v>
      </c>
      <c r="C392" s="30" t="s">
        <v>83</v>
      </c>
      <c r="D392" s="30" t="s">
        <v>83</v>
      </c>
      <c r="E392" s="30">
        <v>18</v>
      </c>
      <c r="F392" s="30" t="s">
        <v>83</v>
      </c>
      <c r="G392" s="30" t="s">
        <v>83</v>
      </c>
      <c r="H392" s="30" t="s">
        <v>83</v>
      </c>
      <c r="I392" s="30" t="s">
        <v>83</v>
      </c>
      <c r="J392" s="30" t="s">
        <v>83</v>
      </c>
      <c r="K392" s="30" t="s">
        <v>83</v>
      </c>
      <c r="L392" s="30" t="s">
        <v>83</v>
      </c>
      <c r="M392" s="30">
        <v>16</v>
      </c>
    </row>
    <row r="393" spans="1:13" ht="14.25" customHeight="1">
      <c r="A393" s="30">
        <v>24</v>
      </c>
      <c r="B393" s="30">
        <v>18</v>
      </c>
      <c r="C393" s="30" t="s">
        <v>83</v>
      </c>
      <c r="D393" s="30" t="s">
        <v>83</v>
      </c>
      <c r="E393" s="30" t="s">
        <v>83</v>
      </c>
      <c r="F393" s="30" t="s">
        <v>83</v>
      </c>
      <c r="G393" s="30" t="s">
        <v>83</v>
      </c>
      <c r="H393" s="30" t="s">
        <v>83</v>
      </c>
      <c r="I393" s="30" t="s">
        <v>83</v>
      </c>
      <c r="J393" s="30" t="s">
        <v>83</v>
      </c>
      <c r="K393" s="30" t="s">
        <v>83</v>
      </c>
      <c r="L393" s="30">
        <v>12</v>
      </c>
      <c r="M393" s="30" t="s">
        <v>83</v>
      </c>
    </row>
    <row r="394" spans="1:13" ht="14.25" customHeight="1">
      <c r="A394" s="30">
        <v>25</v>
      </c>
      <c r="B394" s="30" t="s">
        <v>83</v>
      </c>
      <c r="C394" s="30" t="s">
        <v>83</v>
      </c>
      <c r="D394" s="30" t="s">
        <v>83</v>
      </c>
      <c r="E394" s="30">
        <v>21</v>
      </c>
      <c r="F394" s="30">
        <v>18</v>
      </c>
      <c r="G394" s="30">
        <v>23</v>
      </c>
      <c r="H394" s="30" t="s">
        <v>83</v>
      </c>
      <c r="I394" s="30" t="s">
        <v>83</v>
      </c>
      <c r="J394" s="30" t="s">
        <v>83</v>
      </c>
      <c r="K394" s="30" t="s">
        <v>83</v>
      </c>
      <c r="L394" s="30" t="s">
        <v>83</v>
      </c>
      <c r="M394" s="30" t="s">
        <v>83</v>
      </c>
    </row>
    <row r="395" spans="1:13" ht="14.25" customHeight="1">
      <c r="A395" s="30">
        <v>26</v>
      </c>
      <c r="B395" s="30" t="s">
        <v>83</v>
      </c>
      <c r="C395" s="30" t="s">
        <v>83</v>
      </c>
      <c r="D395" s="30" t="s">
        <v>83</v>
      </c>
      <c r="E395" s="30" t="s">
        <v>83</v>
      </c>
      <c r="F395" s="30" t="s">
        <v>83</v>
      </c>
      <c r="G395" s="30" t="s">
        <v>83</v>
      </c>
      <c r="H395" s="30" t="s">
        <v>83</v>
      </c>
      <c r="I395" s="30">
        <v>15</v>
      </c>
      <c r="J395" s="30" t="s">
        <v>83</v>
      </c>
      <c r="K395" s="30">
        <v>13</v>
      </c>
      <c r="L395" s="30" t="s">
        <v>83</v>
      </c>
      <c r="M395" s="30" t="s">
        <v>83</v>
      </c>
    </row>
    <row r="396" spans="1:13" ht="14.25" customHeight="1">
      <c r="A396" s="30">
        <v>27</v>
      </c>
      <c r="B396" s="30" t="s">
        <v>83</v>
      </c>
      <c r="C396" s="30" t="s">
        <v>83</v>
      </c>
      <c r="D396" s="30" t="s">
        <v>83</v>
      </c>
      <c r="E396" s="30" t="s">
        <v>83</v>
      </c>
      <c r="F396" s="30" t="s">
        <v>83</v>
      </c>
      <c r="G396" s="30">
        <v>18</v>
      </c>
      <c r="H396" s="30" t="s">
        <v>83</v>
      </c>
      <c r="I396" s="30" t="s">
        <v>83</v>
      </c>
      <c r="J396" s="30" t="s">
        <v>83</v>
      </c>
      <c r="K396" s="30" t="s">
        <v>83</v>
      </c>
      <c r="L396" s="30" t="s">
        <v>83</v>
      </c>
      <c r="M396" s="30" t="s">
        <v>83</v>
      </c>
    </row>
    <row r="397" spans="1:13" ht="14.25" customHeight="1">
      <c r="A397" s="30">
        <v>28</v>
      </c>
      <c r="B397" s="30">
        <v>9</v>
      </c>
      <c r="C397" s="30" t="s">
        <v>83</v>
      </c>
      <c r="D397" s="30" t="s">
        <v>83</v>
      </c>
      <c r="E397" s="30">
        <v>15</v>
      </c>
      <c r="F397" s="30">
        <v>12</v>
      </c>
      <c r="G397" s="30" t="s">
        <v>83</v>
      </c>
      <c r="H397" s="30" t="s">
        <v>83</v>
      </c>
      <c r="I397" s="30" t="s">
        <v>83</v>
      </c>
      <c r="J397" s="30" t="s">
        <v>83</v>
      </c>
      <c r="K397" s="30">
        <v>17</v>
      </c>
      <c r="L397" s="30" t="s">
        <v>83</v>
      </c>
      <c r="M397" s="30" t="s">
        <v>83</v>
      </c>
    </row>
    <row r="398" spans="1:13" ht="14.25" customHeight="1">
      <c r="A398" s="30">
        <v>29</v>
      </c>
      <c r="B398" s="30" t="s">
        <v>83</v>
      </c>
      <c r="C398" s="30"/>
      <c r="D398" s="30" t="s">
        <v>83</v>
      </c>
      <c r="E398" s="30" t="s">
        <v>83</v>
      </c>
      <c r="F398" s="30" t="s">
        <v>83</v>
      </c>
      <c r="G398" s="30">
        <v>21</v>
      </c>
      <c r="H398" s="30" t="s">
        <v>83</v>
      </c>
      <c r="I398" s="30">
        <v>21</v>
      </c>
      <c r="J398" s="30" t="s">
        <v>83</v>
      </c>
      <c r="K398" s="30" t="s">
        <v>83</v>
      </c>
      <c r="L398" s="30">
        <v>10</v>
      </c>
      <c r="M398" s="30">
        <v>6</v>
      </c>
    </row>
    <row r="399" spans="1:13" ht="14.25" customHeight="1">
      <c r="A399" s="30">
        <v>30</v>
      </c>
      <c r="B399" s="30" t="s">
        <v>83</v>
      </c>
      <c r="C399" s="30"/>
      <c r="D399" s="30" t="s">
        <v>83</v>
      </c>
      <c r="E399" s="30" t="s">
        <v>83</v>
      </c>
      <c r="F399" s="30">
        <v>23</v>
      </c>
      <c r="G399" s="30">
        <v>12</v>
      </c>
      <c r="H399" s="30" t="s">
        <v>83</v>
      </c>
      <c r="I399" s="30">
        <v>23</v>
      </c>
      <c r="J399" s="30" t="s">
        <v>83</v>
      </c>
      <c r="K399" s="30">
        <v>12</v>
      </c>
      <c r="L399" s="30">
        <v>18</v>
      </c>
      <c r="M399" s="30">
        <v>11</v>
      </c>
    </row>
    <row r="400" spans="1:13" ht="14.25" customHeight="1">
      <c r="A400" s="30">
        <v>31</v>
      </c>
      <c r="B400" s="30">
        <v>12</v>
      </c>
      <c r="C400" s="30"/>
      <c r="D400" s="30" t="s">
        <v>83</v>
      </c>
      <c r="E400" s="30"/>
      <c r="F400" s="30">
        <v>21</v>
      </c>
      <c r="G400" s="30"/>
      <c r="H400" s="30" t="s">
        <v>83</v>
      </c>
      <c r="I400" s="30" t="s">
        <v>83</v>
      </c>
      <c r="J400" s="30"/>
      <c r="K400" s="30" t="s">
        <v>83</v>
      </c>
      <c r="L400" s="30"/>
      <c r="M400" s="30" t="s">
        <v>83</v>
      </c>
    </row>
    <row r="401" spans="1:13" ht="14.25" customHeight="1">
      <c r="A401" s="30" t="s">
        <v>87</v>
      </c>
      <c r="B401" s="30">
        <v>204</v>
      </c>
      <c r="C401" s="30">
        <v>166</v>
      </c>
      <c r="D401" s="30">
        <v>180</v>
      </c>
      <c r="E401" s="30">
        <v>212</v>
      </c>
      <c r="F401" s="30">
        <v>213</v>
      </c>
      <c r="G401" s="30">
        <v>254</v>
      </c>
      <c r="H401" s="30">
        <v>112</v>
      </c>
      <c r="I401" s="30">
        <v>157</v>
      </c>
      <c r="J401" s="30">
        <v>104</v>
      </c>
      <c r="K401" s="30">
        <v>196</v>
      </c>
      <c r="L401" s="30">
        <v>228</v>
      </c>
      <c r="M401" s="30">
        <v>187</v>
      </c>
    </row>
    <row r="402" spans="1:13" ht="14.25" customHeight="1">
      <c r="A402" s="30" t="s">
        <v>88</v>
      </c>
      <c r="B402" s="30">
        <v>16</v>
      </c>
      <c r="C402" s="30">
        <v>11</v>
      </c>
      <c r="D402" s="30">
        <v>11</v>
      </c>
      <c r="E402" s="30">
        <v>11</v>
      </c>
      <c r="F402" s="30">
        <v>11</v>
      </c>
      <c r="G402" s="30">
        <v>14</v>
      </c>
      <c r="H402" s="30">
        <v>6</v>
      </c>
      <c r="I402" s="30">
        <v>10</v>
      </c>
      <c r="J402" s="30">
        <v>6</v>
      </c>
      <c r="K402" s="30">
        <v>14</v>
      </c>
      <c r="L402" s="30">
        <v>15</v>
      </c>
      <c r="M402" s="30">
        <v>13</v>
      </c>
    </row>
    <row r="403" spans="1:13" ht="14.25" customHeight="1">
      <c r="A403" s="30" t="s">
        <v>89</v>
      </c>
      <c r="B403" s="30">
        <v>7</v>
      </c>
      <c r="C403" s="30">
        <v>6</v>
      </c>
      <c r="D403" s="30">
        <v>6</v>
      </c>
      <c r="E403" s="30">
        <v>7</v>
      </c>
      <c r="F403" s="30">
        <v>7</v>
      </c>
      <c r="G403" s="30">
        <v>8</v>
      </c>
      <c r="H403" s="30">
        <v>4</v>
      </c>
      <c r="I403" s="30">
        <v>5</v>
      </c>
      <c r="J403" s="30">
        <v>3</v>
      </c>
      <c r="K403" s="30">
        <v>6</v>
      </c>
      <c r="L403" s="30">
        <v>8</v>
      </c>
      <c r="M403" s="30">
        <v>6</v>
      </c>
    </row>
    <row r="404" spans="1:13" ht="14.25" customHeight="1">
      <c r="A404" s="30" t="s">
        <v>90</v>
      </c>
      <c r="B404" s="30">
        <v>21</v>
      </c>
      <c r="C404" s="30">
        <v>23</v>
      </c>
      <c r="D404" s="30">
        <v>25</v>
      </c>
      <c r="E404" s="30">
        <v>25</v>
      </c>
      <c r="F404" s="30">
        <v>24</v>
      </c>
      <c r="G404" s="30">
        <v>23</v>
      </c>
      <c r="H404" s="30">
        <v>23</v>
      </c>
      <c r="I404" s="30">
        <v>23</v>
      </c>
      <c r="J404" s="30">
        <v>23</v>
      </c>
      <c r="K404" s="30">
        <v>21</v>
      </c>
      <c r="L404" s="30">
        <v>21</v>
      </c>
      <c r="M404" s="30">
        <v>20</v>
      </c>
    </row>
    <row r="405" spans="1:13" ht="14.25" customHeight="1">
      <c r="A405" s="30" t="s">
        <v>91</v>
      </c>
      <c r="B405" s="30">
        <v>2</v>
      </c>
      <c r="C405" s="30">
        <v>21</v>
      </c>
      <c r="D405" s="30">
        <v>2</v>
      </c>
      <c r="E405" s="30">
        <v>3</v>
      </c>
      <c r="F405" s="30">
        <v>18</v>
      </c>
      <c r="G405" s="30">
        <v>25</v>
      </c>
      <c r="H405" s="30">
        <v>15</v>
      </c>
      <c r="I405" s="30">
        <v>30</v>
      </c>
      <c r="J405" s="30">
        <v>5</v>
      </c>
      <c r="K405" s="30">
        <v>9</v>
      </c>
      <c r="L405" s="30">
        <v>8</v>
      </c>
      <c r="M405" s="30">
        <v>9</v>
      </c>
    </row>
    <row r="406" spans="1:13" ht="14.25" customHeight="1">
      <c r="A406" s="30" t="s">
        <v>92</v>
      </c>
      <c r="B406" s="30">
        <v>9</v>
      </c>
      <c r="C406" s="30">
        <v>9</v>
      </c>
      <c r="D406" s="30">
        <v>1</v>
      </c>
      <c r="E406" s="30">
        <v>13</v>
      </c>
      <c r="F406" s="30">
        <v>12</v>
      </c>
      <c r="G406" s="30">
        <v>12</v>
      </c>
      <c r="H406" s="30">
        <v>12</v>
      </c>
      <c r="I406" s="30">
        <v>6</v>
      </c>
      <c r="J406" s="30">
        <v>10</v>
      </c>
      <c r="K406" s="30">
        <v>6</v>
      </c>
      <c r="L406" s="30">
        <v>8</v>
      </c>
      <c r="M406" s="30">
        <v>6</v>
      </c>
    </row>
    <row r="407" spans="1:13" ht="14.25" customHeight="1"/>
    <row r="408" spans="1:13" ht="14.25" customHeight="1"/>
    <row r="409" spans="1:13" ht="14.25" customHeight="1"/>
    <row r="410" spans="1:13" ht="14.25" customHeight="1"/>
    <row r="411" spans="1:13" ht="14.25" customHeight="1"/>
    <row r="412" spans="1:13" ht="14.25" customHeight="1"/>
    <row r="413" spans="1:13" ht="14.25" customHeight="1"/>
    <row r="414" spans="1:13" ht="14.25" customHeight="1"/>
    <row r="415" spans="1:13" ht="14.25" customHeight="1"/>
    <row r="416" spans="1:13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A406" xr:uid="{00000000-0009-0000-0000-000012000000}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9.08984375" customWidth="1"/>
    <col min="3" max="3" width="10.0898437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49" t="s">
        <v>69</v>
      </c>
      <c r="E1" s="49" t="s">
        <v>70</v>
      </c>
      <c r="F1" s="49" t="s">
        <v>71</v>
      </c>
      <c r="G1" s="49" t="s">
        <v>72</v>
      </c>
      <c r="H1" s="49" t="s">
        <v>73</v>
      </c>
      <c r="I1" s="49" t="s">
        <v>74</v>
      </c>
      <c r="J1" s="49" t="s">
        <v>75</v>
      </c>
      <c r="K1" s="49" t="s">
        <v>76</v>
      </c>
      <c r="L1" s="49" t="s">
        <v>77</v>
      </c>
      <c r="M1" s="49" t="s">
        <v>78</v>
      </c>
      <c r="N1" s="49" t="s">
        <v>79</v>
      </c>
      <c r="O1" s="49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49">
        <v>-23.076923076923102</v>
      </c>
      <c r="E2" s="49">
        <v>-13.000494315373199</v>
      </c>
      <c r="F2" s="49">
        <v>-40.880080618071901</v>
      </c>
      <c r="G2" s="49">
        <v>-14.8119723714505</v>
      </c>
      <c r="H2" s="49">
        <v>27.894156560088199</v>
      </c>
      <c r="I2" s="49">
        <v>-12.232204561161</v>
      </c>
      <c r="J2" s="49">
        <v>5.6137012369172297</v>
      </c>
      <c r="K2" s="49">
        <v>-4.3993231810490698</v>
      </c>
      <c r="L2" s="49">
        <v>67.922497308934297</v>
      </c>
      <c r="M2" s="49">
        <v>34.259259259259302</v>
      </c>
      <c r="N2" s="49">
        <v>-33.912386706948602</v>
      </c>
      <c r="O2" s="49">
        <v>-0.20248770610355499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49">
        <v>-22.133863485752201</v>
      </c>
      <c r="E3" s="49">
        <v>-17.470525187566999</v>
      </c>
      <c r="F3" s="49">
        <v>-48.921679909194097</v>
      </c>
      <c r="G3" s="49">
        <v>-7.0912672357189797</v>
      </c>
      <c r="H3" s="49">
        <v>49.7724451799752</v>
      </c>
      <c r="I3" s="49">
        <v>35.593220338983002</v>
      </c>
      <c r="J3" s="49">
        <v>33.009708737864102</v>
      </c>
      <c r="K3" s="49">
        <v>-7.0473876063183001</v>
      </c>
      <c r="L3" s="49">
        <v>29.3952180028129</v>
      </c>
      <c r="M3" s="49">
        <v>44.3584070796459</v>
      </c>
      <c r="N3" s="49">
        <v>34.986225895316799</v>
      </c>
      <c r="O3" s="49">
        <v>9.6377749029754192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49">
        <v>6.6031313818925899</v>
      </c>
      <c r="E4" s="49">
        <v>9.0909090909090899</v>
      </c>
      <c r="F4" s="49">
        <v>-22.258414766558101</v>
      </c>
      <c r="G4" s="49">
        <v>32.895559724827997</v>
      </c>
      <c r="H4" s="49">
        <v>72.772501130710097</v>
      </c>
      <c r="I4" s="49">
        <v>4.7819971870604903</v>
      </c>
      <c r="J4" s="49">
        <v>10.4506232023009</v>
      </c>
      <c r="K4" s="49">
        <v>-47.122302158273399</v>
      </c>
      <c r="L4" s="49">
        <v>-4.0492957746478799</v>
      </c>
      <c r="M4" s="49">
        <v>85.300207039337494</v>
      </c>
      <c r="N4" s="49">
        <v>6.3985374771480803</v>
      </c>
      <c r="O4" s="49">
        <v>-1.7498041264036599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49">
        <v>-47.958725886047603</v>
      </c>
      <c r="E5" s="49">
        <v>34.294727354664303</v>
      </c>
      <c r="F5" s="49">
        <v>1.6671221645258301</v>
      </c>
      <c r="G5" s="49">
        <v>18.152206100088801</v>
      </c>
      <c r="H5" s="49">
        <v>40.443505807814098</v>
      </c>
      <c r="I5" s="49">
        <v>-0.59347181008902905</v>
      </c>
      <c r="J5" s="49">
        <v>-20.940170940170901</v>
      </c>
      <c r="K5" s="49">
        <v>-49.7907949790795</v>
      </c>
      <c r="L5" s="49">
        <v>0.14513788098692901</v>
      </c>
      <c r="M5" s="49">
        <v>17.375231053604399</v>
      </c>
      <c r="N5" s="49">
        <v>16.730169726359499</v>
      </c>
      <c r="O5" s="49">
        <v>-33.391253982044603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49">
        <v>-55.910112359550503</v>
      </c>
      <c r="E6" s="49">
        <v>-11.522633744856</v>
      </c>
      <c r="F6" s="49">
        <v>7.59134444838603</v>
      </c>
      <c r="G6" s="49">
        <v>-2.43362831858395</v>
      </c>
      <c r="H6" s="49">
        <v>115.78313253012099</v>
      </c>
      <c r="I6" s="49">
        <v>-8.2125603864734291</v>
      </c>
      <c r="J6" s="49">
        <v>-26.553672316384201</v>
      </c>
      <c r="K6" s="49">
        <v>-58.668197474167599</v>
      </c>
      <c r="L6" s="49">
        <v>48.8151658767773</v>
      </c>
      <c r="M6" s="49">
        <v>57.773952954675799</v>
      </c>
      <c r="N6" s="49">
        <v>32.701421800947898</v>
      </c>
      <c r="O6" s="49">
        <v>6.4516129032258096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49">
        <v>-12.285633961203301</v>
      </c>
      <c r="E7" s="49">
        <v>12.3625636899973</v>
      </c>
      <c r="F7" s="49">
        <v>-29.018286814244501</v>
      </c>
      <c r="G7" s="49">
        <v>23.3461880747553</v>
      </c>
      <c r="H7" s="49">
        <v>104.428571428572</v>
      </c>
      <c r="I7" s="49">
        <v>-3.5251798561148302</v>
      </c>
      <c r="J7" s="49">
        <v>66.350710900473501</v>
      </c>
      <c r="K7" s="49">
        <v>31.137724550898199</v>
      </c>
      <c r="L7" s="49">
        <v>5.9654631083199199</v>
      </c>
      <c r="M7" s="49">
        <v>116.37426900584801</v>
      </c>
      <c r="N7" s="49">
        <v>-3.4653465346534702</v>
      </c>
      <c r="O7" s="49">
        <v>-20.3056768558952</v>
      </c>
    </row>
    <row r="8" spans="1:15" ht="14.25" customHeight="1">
      <c r="A8" s="50" t="s">
        <v>395</v>
      </c>
      <c r="B8" s="52">
        <v>-3.34</v>
      </c>
      <c r="C8" s="52">
        <v>104.35</v>
      </c>
      <c r="D8" s="49">
        <v>8.4104938271605008</v>
      </c>
      <c r="E8" s="49">
        <v>-31.1475409836066</v>
      </c>
      <c r="F8" s="49">
        <v>5.3565094004966403</v>
      </c>
      <c r="G8" s="49">
        <v>34.117647058823501</v>
      </c>
      <c r="H8" s="49">
        <v>85.257664709719506</v>
      </c>
      <c r="I8" s="49">
        <v>195.22727272727201</v>
      </c>
      <c r="J8" s="49">
        <v>148</v>
      </c>
      <c r="K8" s="49">
        <v>-34.088568486096797</v>
      </c>
      <c r="L8" s="49">
        <v>36.656441717791303</v>
      </c>
      <c r="M8" s="49">
        <v>81.898945030538698</v>
      </c>
      <c r="N8" s="49">
        <v>-26.722032242305801</v>
      </c>
      <c r="O8" s="49">
        <v>-50.7457509538675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49">
        <v>20.708348391760001</v>
      </c>
      <c r="E9" s="49">
        <v>37.698412698412703</v>
      </c>
      <c r="F9" s="49">
        <v>-10.453497309761699</v>
      </c>
      <c r="G9" s="49">
        <v>13.9393939393939</v>
      </c>
      <c r="H9" s="49">
        <v>35.3240152477766</v>
      </c>
      <c r="I9" s="49">
        <v>47.892720306513397</v>
      </c>
      <c r="J9" s="49">
        <v>60.427807486631004</v>
      </c>
      <c r="K9" s="49">
        <v>-37.679769894534999</v>
      </c>
      <c r="L9" s="49">
        <v>-23.1916480238628</v>
      </c>
      <c r="M9" s="49">
        <v>23.730747290359201</v>
      </c>
      <c r="N9" s="49">
        <v>-16.8765743073048</v>
      </c>
      <c r="O9" s="49">
        <v>4.9606775559588598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49">
        <v>64.430816404752804</v>
      </c>
      <c r="E10" s="49">
        <v>24.261771747805501</v>
      </c>
      <c r="F10" s="49">
        <v>-32.115306536743802</v>
      </c>
      <c r="G10" s="49">
        <v>42.990654205607498</v>
      </c>
      <c r="H10" s="49">
        <v>100.46403712297</v>
      </c>
      <c r="I10" s="49">
        <v>41.746905089408102</v>
      </c>
      <c r="J10" s="49">
        <v>32.024977698483497</v>
      </c>
      <c r="K10" s="49">
        <v>-19.4510739856802</v>
      </c>
      <c r="L10" s="49">
        <v>-0.61266167460858101</v>
      </c>
      <c r="M10" s="49">
        <v>9.3544137022397909</v>
      </c>
      <c r="N10" s="49">
        <v>15.2806964875413</v>
      </c>
      <c r="O10" s="49">
        <v>-9.8819142324425098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49">
        <v>2.8542041655952701</v>
      </c>
      <c r="E11" s="49">
        <v>38.828633405639899</v>
      </c>
      <c r="F11" s="49">
        <v>41.792141020932803</v>
      </c>
      <c r="G11" s="49">
        <v>24.3582430119795</v>
      </c>
      <c r="H11" s="49">
        <v>91.306532663316602</v>
      </c>
      <c r="I11" s="49">
        <v>45.173745173745203</v>
      </c>
      <c r="J11" s="49">
        <v>-67.444574095682597</v>
      </c>
      <c r="K11" s="49">
        <v>-21.568627450980401</v>
      </c>
      <c r="L11" s="49">
        <v>-8.5545722713864301</v>
      </c>
      <c r="M11" s="49">
        <v>94.811551639745502</v>
      </c>
      <c r="N11" s="49">
        <v>-40.3416022773485</v>
      </c>
      <c r="O11" s="49">
        <v>-56.070996369503803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49">
        <v>-14.068165337200901</v>
      </c>
      <c r="E12" s="49">
        <v>-26.486486486486498</v>
      </c>
      <c r="F12" s="49">
        <v>58.259773013871403</v>
      </c>
      <c r="G12" s="49">
        <v>16.1812297734628</v>
      </c>
      <c r="H12" s="49">
        <v>111.64361531038899</v>
      </c>
      <c r="I12" s="49">
        <v>120.77357670578</v>
      </c>
      <c r="J12" s="49">
        <v>10.8193277310924</v>
      </c>
      <c r="K12" s="49">
        <v>-45.054945054945101</v>
      </c>
      <c r="L12" s="49">
        <v>-39.212007504690497</v>
      </c>
      <c r="M12" s="49">
        <v>73.450508788159098</v>
      </c>
      <c r="N12" s="49">
        <v>-67.994774657086893</v>
      </c>
      <c r="O12" s="49">
        <v>-69.275603663613694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49">
        <v>21.783088235294102</v>
      </c>
      <c r="E13" s="49">
        <v>-13.5424636572303</v>
      </c>
      <c r="F13" s="49">
        <v>16.573556797020501</v>
      </c>
      <c r="G13" s="49">
        <v>21.5139442231076</v>
      </c>
      <c r="H13" s="49">
        <v>20.370370370370399</v>
      </c>
      <c r="I13" s="49">
        <v>-34.886499402628402</v>
      </c>
      <c r="J13" s="49">
        <v>41.376060320452403</v>
      </c>
      <c r="K13" s="49">
        <v>-22.905856189770201</v>
      </c>
      <c r="L13" s="49">
        <v>100.12165450121699</v>
      </c>
      <c r="M13" s="49">
        <v>35.406698564593299</v>
      </c>
      <c r="N13" s="49">
        <v>34.657836644591598</v>
      </c>
      <c r="O13" s="49">
        <v>-27.141450607154599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49">
        <v>60.0757257046698</v>
      </c>
      <c r="E14" s="49">
        <v>17.613636363636399</v>
      </c>
      <c r="F14" s="49">
        <v>-17.704626334519599</v>
      </c>
      <c r="G14" s="49">
        <v>51.920693928128898</v>
      </c>
      <c r="H14" s="49">
        <v>45.090909090909101</v>
      </c>
      <c r="I14" s="49">
        <v>31.075914800655401</v>
      </c>
      <c r="J14" s="49">
        <v>-44.279346210995499</v>
      </c>
      <c r="K14" s="49">
        <v>66.108506363027502</v>
      </c>
      <c r="L14" s="49">
        <v>-12.0171673819743</v>
      </c>
      <c r="M14" s="49">
        <v>-21.752738654147102</v>
      </c>
      <c r="N14" s="49">
        <v>-43.823288791928</v>
      </c>
      <c r="O14" s="49">
        <v>-58.788209606986896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49">
        <v>51.966399389079797</v>
      </c>
      <c r="E15" s="49">
        <v>-6.5255731922398601</v>
      </c>
      <c r="F15" s="49">
        <v>25.278396436525799</v>
      </c>
      <c r="G15" s="49">
        <v>43.506493506493499</v>
      </c>
      <c r="H15" s="49">
        <v>-15.330867242088001</v>
      </c>
      <c r="I15" s="49">
        <v>-10.0917431192661</v>
      </c>
      <c r="J15" s="49">
        <v>-65.244865718799403</v>
      </c>
      <c r="K15" s="49">
        <v>-2.4216524216524302</v>
      </c>
      <c r="L15" s="49">
        <v>-51.7749497655727</v>
      </c>
      <c r="M15" s="49">
        <v>53.490759753593402</v>
      </c>
      <c r="N15" s="49">
        <v>-52.120822622108001</v>
      </c>
      <c r="O15" s="49">
        <v>-53.343701399689003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49">
        <v>-40.316503391107801</v>
      </c>
      <c r="E16" s="49">
        <v>-42.622950819672099</v>
      </c>
      <c r="F16" s="49">
        <v>-50.3937007874014</v>
      </c>
      <c r="G16" s="49">
        <v>-66.791644349223404</v>
      </c>
      <c r="H16" s="49">
        <v>-22.557172557172599</v>
      </c>
      <c r="I16" s="49">
        <v>-27.243330638641901</v>
      </c>
      <c r="J16" s="49">
        <v>-0.93240093240092903</v>
      </c>
      <c r="K16" s="49">
        <v>-58.769633507853399</v>
      </c>
      <c r="L16" s="49">
        <v>32.120451693851898</v>
      </c>
      <c r="M16" s="49">
        <v>29.815303430079499</v>
      </c>
      <c r="N16" s="49">
        <v>-40.406976744185997</v>
      </c>
      <c r="O16" s="49">
        <v>-52.509179926560599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49">
        <v>59.362549800796799</v>
      </c>
      <c r="E17" s="49">
        <v>26.649076517150402</v>
      </c>
      <c r="F17" s="49">
        <v>-27.849264705882302</v>
      </c>
      <c r="G17" s="49">
        <v>62.644787644787698</v>
      </c>
      <c r="H17" s="49">
        <v>83.459522422830503</v>
      </c>
      <c r="I17" s="49">
        <v>45.012573344509597</v>
      </c>
      <c r="J17" s="49">
        <v>-30.7017543859649</v>
      </c>
      <c r="K17" s="49">
        <v>26.890756302521002</v>
      </c>
      <c r="L17" s="49">
        <v>-36.1216730038023</v>
      </c>
      <c r="M17" s="49">
        <v>-1.2337662337661699</v>
      </c>
      <c r="N17" s="49">
        <v>14.1242937853107</v>
      </c>
      <c r="O17" s="49">
        <v>-65.280289330922201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49">
        <v>8.2841441074699809</v>
      </c>
      <c r="E18" s="49">
        <v>30.223517978619999</v>
      </c>
      <c r="F18" s="49">
        <v>-15.265945199171099</v>
      </c>
      <c r="G18" s="49">
        <v>-7.8780177890724303</v>
      </c>
      <c r="H18" s="49">
        <v>3.00729927007287</v>
      </c>
      <c r="I18" s="49">
        <v>-1.16279069767442</v>
      </c>
      <c r="J18" s="49">
        <v>10.020661157024801</v>
      </c>
      <c r="K18" s="49">
        <v>5.6156620298815101</v>
      </c>
      <c r="L18" s="49">
        <v>-69.272237196765502</v>
      </c>
      <c r="M18" s="49">
        <v>-23.285198555956701</v>
      </c>
      <c r="N18" s="49">
        <v>-53.799053715558003</v>
      </c>
      <c r="O18" s="49">
        <v>-78.061674008810598</v>
      </c>
    </row>
    <row r="19" spans="1:15" ht="14.25" customHeight="1">
      <c r="A19" s="47"/>
      <c r="B19" s="53"/>
      <c r="C19" s="53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</row>
    <row r="20" spans="1:15" ht="14.25" customHeight="1">
      <c r="A20" s="47"/>
      <c r="B20" s="53"/>
      <c r="C20" s="53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</row>
    <row r="21" spans="1:15" ht="14.25" customHeight="1">
      <c r="A21" s="47"/>
      <c r="B21" s="53"/>
      <c r="C21" s="53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</row>
    <row r="22" spans="1:15" ht="14.25" customHeight="1">
      <c r="A22" s="47"/>
      <c r="B22" s="53"/>
      <c r="C22" s="53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</row>
    <row r="23" spans="1:15" ht="14.25" customHeight="1">
      <c r="A23" s="47"/>
      <c r="B23" s="53"/>
      <c r="C23" s="53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</row>
    <row r="24" spans="1:15" ht="14.25" customHeight="1">
      <c r="A24" s="47"/>
      <c r="B24" s="53"/>
      <c r="C24" s="53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</row>
    <row r="25" spans="1:15" ht="14.25" customHeight="1">
      <c r="A25" s="47"/>
      <c r="B25" s="53"/>
      <c r="C25" s="53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</row>
    <row r="26" spans="1:15" ht="14.25" customHeight="1">
      <c r="A26" s="47"/>
      <c r="B26" s="53"/>
      <c r="C26" s="53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</row>
    <row r="27" spans="1:15" ht="14.25" customHeight="1">
      <c r="A27" s="47"/>
      <c r="B27" s="53"/>
      <c r="C27" s="53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</row>
    <row r="28" spans="1:15" ht="14.25" customHeight="1">
      <c r="A28" s="47"/>
      <c r="B28" s="53"/>
      <c r="C28" s="53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</row>
    <row r="29" spans="1:15" ht="14.25" customHeight="1">
      <c r="A29" s="47"/>
      <c r="B29" s="53"/>
      <c r="C29" s="53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</row>
    <row r="30" spans="1:15" ht="14.25" customHeight="1">
      <c r="A30" s="47"/>
      <c r="B30" s="53"/>
      <c r="C30" s="53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</row>
    <row r="31" spans="1:15" ht="14.25" customHeight="1">
      <c r="A31" s="47"/>
      <c r="B31" s="53"/>
      <c r="C31" s="53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</row>
    <row r="32" spans="1:15" ht="14.25" customHeight="1">
      <c r="A32" s="47"/>
      <c r="B32" s="53"/>
      <c r="C32" s="53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</row>
    <row r="33" spans="1:15" ht="14.25" customHeight="1">
      <c r="A33" s="47"/>
      <c r="B33" s="53"/>
      <c r="C33" s="53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</row>
    <row r="34" spans="1:15" ht="14.25" customHeight="1">
      <c r="A34" s="47"/>
      <c r="B34" s="53"/>
      <c r="C34" s="53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</row>
    <row r="35" spans="1:15" ht="14.25" customHeight="1">
      <c r="A35" s="47"/>
      <c r="B35" s="53"/>
      <c r="C35" s="53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</row>
    <row r="36" spans="1:15" ht="14.25" customHeight="1">
      <c r="A36" s="47"/>
      <c r="B36" s="53"/>
      <c r="C36" s="53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</row>
    <row r="37" spans="1:15" ht="14.25" customHeight="1">
      <c r="A37" s="47"/>
      <c r="B37" s="53"/>
      <c r="C37" s="53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</row>
    <row r="38" spans="1:15" ht="14.25" customHeight="1">
      <c r="A38" s="47"/>
      <c r="B38" s="53"/>
      <c r="C38" s="53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</row>
    <row r="39" spans="1:15" ht="14.25" customHeight="1">
      <c r="A39" s="47"/>
      <c r="B39" s="53"/>
      <c r="C39" s="53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</row>
    <row r="40" spans="1:15" ht="14.25" customHeight="1">
      <c r="A40" s="47"/>
      <c r="B40" s="53"/>
      <c r="C40" s="53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</row>
    <row r="41" spans="1:15" ht="14.25" customHeight="1">
      <c r="A41" s="47"/>
      <c r="B41" s="53"/>
      <c r="C41" s="53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</row>
    <row r="42" spans="1:15" ht="14.25" customHeight="1">
      <c r="A42" s="47"/>
      <c r="B42" s="53"/>
      <c r="C42" s="53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</row>
    <row r="43" spans="1:15" ht="14.25" customHeight="1">
      <c r="A43" s="47"/>
      <c r="B43" s="53"/>
      <c r="C43" s="53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</row>
    <row r="44" spans="1:15" ht="14.25" customHeight="1">
      <c r="A44" s="47"/>
      <c r="B44" s="53"/>
      <c r="C44" s="53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</row>
    <row r="45" spans="1:15" ht="14.25" customHeight="1">
      <c r="A45" s="47"/>
      <c r="B45" s="53"/>
      <c r="C45" s="53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</row>
    <row r="46" spans="1:15" ht="14.25" customHeight="1">
      <c r="A46" s="47"/>
      <c r="B46" s="53"/>
      <c r="C46" s="53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</row>
    <row r="47" spans="1:15" ht="14.25" customHeight="1">
      <c r="A47" s="47"/>
      <c r="B47" s="53"/>
      <c r="C47" s="53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</row>
    <row r="48" spans="1:15" ht="14.25" customHeight="1">
      <c r="A48" s="47"/>
      <c r="B48" s="53"/>
      <c r="C48" s="53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</row>
    <row r="49" spans="1:15" ht="14.25" customHeight="1">
      <c r="A49" s="47"/>
      <c r="B49" s="53"/>
      <c r="C49" s="53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</row>
    <row r="50" spans="1:15" ht="14.25" customHeight="1">
      <c r="A50" s="47"/>
      <c r="B50" s="53"/>
      <c r="C50" s="53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</row>
    <row r="51" spans="1:15" ht="14.25" customHeight="1">
      <c r="A51" s="47"/>
      <c r="B51" s="53"/>
      <c r="C51" s="53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</row>
    <row r="52" spans="1:15" ht="14.25" customHeight="1">
      <c r="A52" s="47"/>
      <c r="B52" s="53"/>
      <c r="C52" s="53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</row>
    <row r="53" spans="1:15" ht="14.25" customHeight="1">
      <c r="A53" s="47"/>
      <c r="B53" s="53"/>
      <c r="C53" s="53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</row>
    <row r="54" spans="1:15" ht="14.25" customHeight="1">
      <c r="A54" s="47"/>
      <c r="B54" s="53"/>
      <c r="C54" s="53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</row>
    <row r="55" spans="1:15" ht="14.25" customHeight="1">
      <c r="A55" s="47"/>
      <c r="B55" s="53"/>
      <c r="C55" s="53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</row>
    <row r="56" spans="1:15" ht="14.25" customHeight="1">
      <c r="A56" s="47"/>
      <c r="B56" s="53"/>
      <c r="C56" s="53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</row>
    <row r="57" spans="1:15" ht="14.25" customHeight="1">
      <c r="A57" s="47"/>
      <c r="B57" s="53"/>
      <c r="C57" s="53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</row>
    <row r="58" spans="1:15" ht="14.25" customHeight="1">
      <c r="A58" s="47"/>
      <c r="B58" s="53"/>
      <c r="C58" s="53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</row>
    <row r="59" spans="1:15" ht="14.25" customHeight="1">
      <c r="A59" s="47"/>
      <c r="B59" s="53"/>
      <c r="C59" s="53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</row>
    <row r="60" spans="1:15" ht="14.25" customHeight="1">
      <c r="A60" s="47"/>
      <c r="B60" s="53"/>
      <c r="C60" s="53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</row>
    <row r="61" spans="1:15" ht="14.25" customHeight="1">
      <c r="A61" s="47"/>
      <c r="B61" s="53"/>
      <c r="C61" s="53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</row>
    <row r="62" spans="1:15" ht="14.25" customHeight="1">
      <c r="A62" s="47"/>
      <c r="B62" s="53"/>
      <c r="C62" s="53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</row>
    <row r="63" spans="1:15" ht="14.25" customHeight="1">
      <c r="A63" s="47"/>
      <c r="B63" s="53"/>
      <c r="C63" s="53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</row>
    <row r="64" spans="1:15" ht="14.25" customHeight="1">
      <c r="A64" s="47"/>
      <c r="B64" s="53"/>
      <c r="C64" s="53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</row>
    <row r="65" spans="1:15" ht="14.25" customHeight="1">
      <c r="A65" s="47"/>
      <c r="B65" s="53"/>
      <c r="C65" s="53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</row>
    <row r="66" spans="1:15" ht="14.25" customHeight="1">
      <c r="A66" s="47"/>
      <c r="B66" s="53"/>
      <c r="C66" s="53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</row>
    <row r="67" spans="1:15" ht="14.25" customHeight="1">
      <c r="A67" s="47"/>
      <c r="B67" s="53"/>
      <c r="C67" s="53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</row>
    <row r="68" spans="1:15" ht="14.25" customHeight="1">
      <c r="A68" s="47"/>
      <c r="B68" s="53"/>
      <c r="C68" s="53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</row>
    <row r="69" spans="1:15" ht="14.25" customHeight="1">
      <c r="A69" s="47"/>
      <c r="B69" s="53"/>
      <c r="C69" s="53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</row>
    <row r="70" spans="1:15" ht="14.25" customHeight="1">
      <c r="A70" s="47"/>
      <c r="B70" s="53"/>
      <c r="C70" s="53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</row>
    <row r="71" spans="1:15" ht="14.25" customHeight="1">
      <c r="A71" s="47"/>
      <c r="B71" s="53"/>
      <c r="C71" s="53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</row>
    <row r="72" spans="1:15" ht="14.25" customHeight="1">
      <c r="A72" s="47"/>
      <c r="B72" s="53"/>
      <c r="C72" s="53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</row>
    <row r="73" spans="1:15" ht="14.25" customHeight="1">
      <c r="A73" s="47"/>
      <c r="B73" s="53"/>
      <c r="C73" s="53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</row>
    <row r="74" spans="1:15" ht="14.25" customHeight="1">
      <c r="A74" s="47"/>
      <c r="B74" s="53"/>
      <c r="C74" s="53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</row>
    <row r="75" spans="1:15" ht="14.25" customHeight="1">
      <c r="A75" s="47"/>
      <c r="B75" s="53"/>
      <c r="C75" s="53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</row>
    <row r="76" spans="1:15" ht="14.25" customHeight="1">
      <c r="A76" s="47"/>
      <c r="B76" s="53"/>
      <c r="C76" s="53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</row>
    <row r="77" spans="1:15" ht="14.25" customHeight="1">
      <c r="A77" s="47"/>
      <c r="B77" s="53"/>
      <c r="C77" s="53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</row>
    <row r="78" spans="1:15" ht="14.25" customHeight="1">
      <c r="A78" s="47"/>
      <c r="B78" s="53"/>
      <c r="C78" s="53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</row>
    <row r="79" spans="1:15" ht="14.25" customHeight="1">
      <c r="A79" s="47"/>
      <c r="B79" s="53"/>
      <c r="C79" s="53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</row>
    <row r="80" spans="1:15" ht="14.25" customHeight="1">
      <c r="A80" s="47"/>
      <c r="B80" s="53"/>
      <c r="C80" s="53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</row>
    <row r="81" spans="1:15" ht="14.25" customHeight="1">
      <c r="A81" s="47"/>
      <c r="B81" s="53"/>
      <c r="C81" s="53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</row>
    <row r="82" spans="1:15" ht="14.25" customHeight="1">
      <c r="A82" s="47"/>
      <c r="B82" s="53"/>
      <c r="C82" s="53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</row>
    <row r="83" spans="1:15" ht="14.25" customHeight="1">
      <c r="A83" s="47"/>
      <c r="B83" s="53"/>
      <c r="C83" s="53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</row>
    <row r="84" spans="1:15" ht="14.25" customHeight="1">
      <c r="A84" s="47"/>
      <c r="B84" s="53"/>
      <c r="C84" s="53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</row>
    <row r="85" spans="1:15" ht="14.25" customHeight="1">
      <c r="A85" s="47"/>
      <c r="B85" s="53"/>
      <c r="C85" s="53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</row>
    <row r="86" spans="1:15" ht="14.25" customHeight="1">
      <c r="A86" s="47"/>
      <c r="B86" s="53"/>
      <c r="C86" s="53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</row>
    <row r="87" spans="1:15" ht="14.25" customHeight="1">
      <c r="A87" s="47"/>
      <c r="B87" s="53"/>
      <c r="C87" s="53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</row>
    <row r="88" spans="1:15" ht="14.25" customHeight="1">
      <c r="A88" s="47"/>
      <c r="B88" s="53"/>
      <c r="C88" s="53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</row>
    <row r="89" spans="1:15" ht="14.25" customHeight="1">
      <c r="A89" s="47"/>
      <c r="B89" s="53"/>
      <c r="C89" s="53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</row>
    <row r="90" spans="1:15" ht="14.25" customHeight="1">
      <c r="A90" s="47"/>
      <c r="B90" s="53"/>
      <c r="C90" s="53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</row>
    <row r="91" spans="1:15" ht="14.25" customHeight="1">
      <c r="A91" s="47"/>
      <c r="B91" s="53"/>
      <c r="C91" s="53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</row>
    <row r="92" spans="1:15" ht="14.25" customHeight="1">
      <c r="A92" s="47"/>
      <c r="B92" s="53"/>
      <c r="C92" s="53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</row>
    <row r="93" spans="1:15" ht="14.25" customHeight="1">
      <c r="A93" s="47"/>
      <c r="B93" s="53"/>
      <c r="C93" s="53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</row>
    <row r="94" spans="1:15" ht="14.25" customHeight="1">
      <c r="A94" s="47"/>
      <c r="B94" s="53"/>
      <c r="C94" s="53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</row>
    <row r="95" spans="1:15" ht="14.25" customHeight="1">
      <c r="A95" s="47"/>
      <c r="B95" s="53"/>
      <c r="C95" s="53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</row>
    <row r="96" spans="1:15" ht="14.25" customHeight="1">
      <c r="A96" s="47"/>
      <c r="B96" s="53"/>
      <c r="C96" s="53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</row>
    <row r="97" spans="1:15" ht="14.25" customHeight="1">
      <c r="A97" s="47"/>
      <c r="B97" s="53"/>
      <c r="C97" s="53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</row>
    <row r="98" spans="1:15" ht="14.25" customHeight="1">
      <c r="A98" s="47"/>
      <c r="B98" s="53"/>
      <c r="C98" s="53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</row>
    <row r="99" spans="1:15" ht="14.25" customHeight="1">
      <c r="A99" s="47"/>
      <c r="B99" s="53"/>
      <c r="C99" s="53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</row>
    <row r="100" spans="1:15" ht="14.25" customHeight="1">
      <c r="A100" s="47"/>
      <c r="B100" s="53"/>
      <c r="C100" s="53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</row>
    <row r="101" spans="1:15" ht="14.25" customHeight="1">
      <c r="A101" s="47"/>
      <c r="B101" s="53"/>
      <c r="C101" s="53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</row>
    <row r="102" spans="1:15" ht="14.25" customHeight="1">
      <c r="A102" s="47"/>
      <c r="B102" s="53"/>
      <c r="C102" s="53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</row>
    <row r="103" spans="1:15" ht="14.25" customHeight="1">
      <c r="A103" s="47"/>
      <c r="B103" s="53"/>
      <c r="C103" s="53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</row>
    <row r="104" spans="1:15" ht="14.25" customHeight="1">
      <c r="A104" s="47"/>
      <c r="B104" s="53"/>
      <c r="C104" s="53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</row>
    <row r="105" spans="1:15" ht="14.25" customHeight="1">
      <c r="A105" s="47"/>
      <c r="B105" s="53"/>
      <c r="C105" s="53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</row>
    <row r="106" spans="1:15" ht="14.25" customHeight="1">
      <c r="A106" s="47"/>
      <c r="B106" s="53"/>
      <c r="C106" s="53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</row>
    <row r="107" spans="1:15" ht="14.25" customHeight="1">
      <c r="A107" s="47"/>
      <c r="B107" s="53"/>
      <c r="C107" s="53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</row>
    <row r="108" spans="1:15" ht="14.25" customHeight="1">
      <c r="A108" s="47"/>
      <c r="B108" s="53"/>
      <c r="C108" s="53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</row>
    <row r="109" spans="1:15" ht="14.25" customHeight="1">
      <c r="A109" s="47"/>
      <c r="B109" s="53"/>
      <c r="C109" s="53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</row>
    <row r="110" spans="1:15" ht="14.25" customHeight="1">
      <c r="A110" s="47"/>
      <c r="B110" s="53"/>
      <c r="C110" s="53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</row>
    <row r="111" spans="1:15" ht="14.25" customHeight="1">
      <c r="A111" s="47"/>
      <c r="B111" s="53"/>
      <c r="C111" s="53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</row>
    <row r="112" spans="1:15" ht="14.25" customHeight="1">
      <c r="A112" s="47"/>
      <c r="B112" s="53"/>
      <c r="C112" s="53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</row>
    <row r="113" spans="1:15" ht="14.25" customHeight="1">
      <c r="A113" s="47"/>
      <c r="B113" s="53"/>
      <c r="C113" s="53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</row>
    <row r="114" spans="1:15" ht="14.25" customHeight="1">
      <c r="A114" s="47"/>
      <c r="B114" s="53"/>
      <c r="C114" s="53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</row>
    <row r="115" spans="1:15" ht="14.25" customHeight="1">
      <c r="A115" s="47"/>
      <c r="B115" s="53"/>
      <c r="C115" s="53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</row>
    <row r="116" spans="1:15" ht="14.25" customHeight="1">
      <c r="A116" s="47"/>
      <c r="B116" s="53"/>
      <c r="C116" s="53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</row>
    <row r="117" spans="1:15" ht="14.25" customHeight="1">
      <c r="A117" s="47"/>
      <c r="B117" s="53"/>
      <c r="C117" s="53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</row>
    <row r="118" spans="1:15" ht="14.25" customHeight="1">
      <c r="A118" s="47"/>
      <c r="B118" s="53"/>
      <c r="C118" s="53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</row>
    <row r="119" spans="1:15" ht="14.25" customHeight="1">
      <c r="A119" s="47"/>
      <c r="B119" s="53"/>
      <c r="C119" s="53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</row>
    <row r="120" spans="1:15" ht="14.25" customHeight="1">
      <c r="A120" s="47"/>
      <c r="B120" s="53"/>
      <c r="C120" s="53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</row>
    <row r="121" spans="1:15" ht="14.25" customHeight="1">
      <c r="A121" s="47"/>
      <c r="B121" s="53"/>
      <c r="C121" s="53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</row>
    <row r="122" spans="1:15" ht="14.25" customHeight="1">
      <c r="A122" s="47"/>
      <c r="B122" s="53"/>
      <c r="C122" s="53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</row>
    <row r="123" spans="1:15" ht="14.25" customHeight="1">
      <c r="A123" s="47"/>
      <c r="B123" s="53"/>
      <c r="C123" s="53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</row>
    <row r="124" spans="1:15" ht="14.25" customHeight="1">
      <c r="A124" s="47"/>
      <c r="B124" s="53"/>
      <c r="C124" s="53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</row>
    <row r="125" spans="1:15" ht="14.25" customHeight="1">
      <c r="A125" s="47"/>
      <c r="B125" s="53"/>
      <c r="C125" s="53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</row>
    <row r="126" spans="1:15" ht="14.25" customHeight="1">
      <c r="A126" s="47"/>
      <c r="B126" s="53"/>
      <c r="C126" s="53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</row>
    <row r="127" spans="1:15" ht="14.25" customHeight="1">
      <c r="A127" s="47"/>
      <c r="B127" s="53"/>
      <c r="C127" s="53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</row>
    <row r="128" spans="1:15" ht="14.25" customHeight="1">
      <c r="A128" s="47"/>
      <c r="B128" s="53"/>
      <c r="C128" s="53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</row>
    <row r="129" spans="1:15" ht="14.25" customHeight="1">
      <c r="A129" s="47"/>
      <c r="B129" s="53"/>
      <c r="C129" s="53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</row>
    <row r="130" spans="1:15" ht="14.25" customHeight="1">
      <c r="A130" s="47"/>
      <c r="B130" s="53"/>
      <c r="C130" s="53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</row>
    <row r="131" spans="1:15" ht="14.25" customHeight="1">
      <c r="A131" s="47"/>
      <c r="B131" s="53"/>
      <c r="C131" s="53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</row>
    <row r="132" spans="1:15" ht="14.25" customHeight="1">
      <c r="A132" s="47"/>
      <c r="B132" s="53"/>
      <c r="C132" s="53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</row>
    <row r="133" spans="1:15" ht="14.25" customHeight="1">
      <c r="A133" s="47"/>
      <c r="B133" s="53"/>
      <c r="C133" s="53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</row>
    <row r="134" spans="1:15" ht="14.25" customHeight="1">
      <c r="A134" s="47"/>
      <c r="B134" s="53"/>
      <c r="C134" s="53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</row>
    <row r="135" spans="1:15" ht="14.25" customHeight="1">
      <c r="A135" s="47"/>
      <c r="B135" s="53"/>
      <c r="C135" s="53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</row>
    <row r="136" spans="1:15" ht="14.25" customHeight="1">
      <c r="A136" s="47"/>
      <c r="B136" s="53"/>
      <c r="C136" s="53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</row>
    <row r="137" spans="1:15" ht="14.25" customHeight="1">
      <c r="A137" s="47"/>
      <c r="B137" s="53"/>
      <c r="C137" s="53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</row>
    <row r="138" spans="1:15" ht="14.25" customHeight="1">
      <c r="A138" s="47"/>
      <c r="B138" s="53"/>
      <c r="C138" s="53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</row>
    <row r="139" spans="1:15" ht="14.25" customHeight="1">
      <c r="A139" s="47"/>
      <c r="B139" s="53"/>
      <c r="C139" s="53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</row>
    <row r="140" spans="1:15" ht="14.25" customHeight="1">
      <c r="A140" s="47"/>
      <c r="B140" s="53"/>
      <c r="C140" s="53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</row>
    <row r="141" spans="1:15" ht="14.25" customHeight="1">
      <c r="A141" s="47"/>
      <c r="B141" s="53"/>
      <c r="C141" s="53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</row>
    <row r="142" spans="1:15" ht="14.25" customHeight="1">
      <c r="A142" s="47"/>
      <c r="B142" s="53"/>
      <c r="C142" s="53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</row>
    <row r="143" spans="1:15" ht="14.25" customHeight="1">
      <c r="A143" s="47"/>
      <c r="B143" s="53"/>
      <c r="C143" s="53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</row>
    <row r="144" spans="1:15" ht="14.25" customHeight="1">
      <c r="A144" s="47"/>
      <c r="B144" s="53"/>
      <c r="C144" s="53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</row>
    <row r="145" spans="1:15" ht="14.25" customHeight="1">
      <c r="A145" s="47"/>
      <c r="B145" s="53"/>
      <c r="C145" s="53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</row>
    <row r="146" spans="1:15" ht="14.25" customHeight="1">
      <c r="A146" s="47"/>
      <c r="B146" s="53"/>
      <c r="C146" s="53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</row>
    <row r="147" spans="1:15" ht="14.25" customHeight="1">
      <c r="A147" s="47"/>
      <c r="B147" s="53"/>
      <c r="C147" s="53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</row>
    <row r="148" spans="1:15" ht="14.25" customHeight="1">
      <c r="A148" s="47"/>
      <c r="B148" s="53"/>
      <c r="C148" s="53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</row>
    <row r="149" spans="1:15" ht="14.25" customHeight="1">
      <c r="A149" s="47"/>
      <c r="B149" s="53"/>
      <c r="C149" s="53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</row>
    <row r="150" spans="1:15" ht="14.25" customHeight="1">
      <c r="A150" s="47"/>
      <c r="B150" s="53"/>
      <c r="C150" s="53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</row>
    <row r="151" spans="1:15" ht="14.25" customHeight="1">
      <c r="A151" s="47"/>
      <c r="B151" s="53"/>
      <c r="C151" s="53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</row>
    <row r="152" spans="1:15" ht="14.25" customHeight="1">
      <c r="A152" s="47"/>
      <c r="B152" s="53"/>
      <c r="C152" s="53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</row>
    <row r="153" spans="1:15" ht="14.25" customHeight="1">
      <c r="A153" s="47"/>
      <c r="B153" s="53"/>
      <c r="C153" s="53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</row>
    <row r="154" spans="1:15" ht="14.25" customHeight="1">
      <c r="A154" s="47"/>
      <c r="B154" s="53"/>
      <c r="C154" s="53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</row>
    <row r="155" spans="1:15" ht="14.25" customHeight="1">
      <c r="A155" s="47"/>
      <c r="B155" s="53"/>
      <c r="C155" s="53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</row>
    <row r="156" spans="1:15" ht="14.25" customHeight="1">
      <c r="A156" s="47"/>
      <c r="B156" s="53"/>
      <c r="C156" s="53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</row>
    <row r="157" spans="1:15" ht="14.25" customHeight="1">
      <c r="A157" s="47"/>
      <c r="B157" s="53"/>
      <c r="C157" s="53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</row>
    <row r="158" spans="1:15" ht="14.25" customHeight="1">
      <c r="A158" s="47"/>
      <c r="B158" s="53"/>
      <c r="C158" s="53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</row>
    <row r="159" spans="1:15" ht="14.25" customHeight="1">
      <c r="A159" s="47"/>
      <c r="B159" s="53"/>
      <c r="C159" s="53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</row>
    <row r="160" spans="1:15" ht="14.25" customHeight="1">
      <c r="A160" s="47"/>
      <c r="B160" s="53"/>
      <c r="C160" s="53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</row>
    <row r="161" spans="1:15" ht="14.25" customHeight="1">
      <c r="A161" s="47"/>
      <c r="B161" s="53"/>
      <c r="C161" s="53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</row>
    <row r="162" spans="1:15" ht="14.25" customHeight="1">
      <c r="A162" s="47"/>
      <c r="B162" s="53"/>
      <c r="C162" s="53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</row>
    <row r="163" spans="1:15" ht="14.25" customHeight="1">
      <c r="A163" s="47"/>
      <c r="B163" s="53"/>
      <c r="C163" s="53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</row>
    <row r="164" spans="1:15" ht="14.25" customHeight="1">
      <c r="A164" s="47"/>
      <c r="B164" s="53"/>
      <c r="C164" s="53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</row>
    <row r="165" spans="1:15" ht="14.25" customHeight="1">
      <c r="A165" s="47"/>
      <c r="B165" s="53"/>
      <c r="C165" s="53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</row>
    <row r="166" spans="1:15" ht="14.25" customHeight="1">
      <c r="A166" s="47"/>
      <c r="B166" s="53"/>
      <c r="C166" s="53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</row>
    <row r="167" spans="1:15" ht="14.25" customHeight="1">
      <c r="A167" s="47"/>
      <c r="B167" s="53"/>
      <c r="C167" s="53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</row>
    <row r="168" spans="1:15" ht="14.25" customHeight="1">
      <c r="A168" s="47"/>
      <c r="B168" s="53"/>
      <c r="C168" s="53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</row>
    <row r="169" spans="1:15" ht="14.25" customHeight="1">
      <c r="A169" s="47"/>
      <c r="B169" s="53"/>
      <c r="C169" s="53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</row>
    <row r="170" spans="1:15" ht="14.25" customHeight="1">
      <c r="A170" s="47"/>
      <c r="B170" s="53"/>
      <c r="C170" s="53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</row>
    <row r="171" spans="1:15" ht="14.25" customHeight="1">
      <c r="A171" s="47"/>
      <c r="B171" s="53"/>
      <c r="C171" s="53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</row>
    <row r="172" spans="1:15" ht="14.25" customHeight="1">
      <c r="A172" s="47"/>
      <c r="B172" s="53"/>
      <c r="C172" s="53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</row>
    <row r="173" spans="1:15" ht="14.25" customHeight="1">
      <c r="A173" s="47"/>
      <c r="B173" s="53"/>
      <c r="C173" s="53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</row>
    <row r="174" spans="1:15" ht="14.25" customHeight="1">
      <c r="A174" s="47"/>
      <c r="B174" s="53"/>
      <c r="C174" s="53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</row>
    <row r="175" spans="1:15" ht="14.25" customHeight="1">
      <c r="A175" s="47"/>
      <c r="B175" s="53"/>
      <c r="C175" s="53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</row>
    <row r="176" spans="1:15" ht="14.25" customHeight="1">
      <c r="A176" s="47"/>
      <c r="B176" s="53"/>
      <c r="C176" s="53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</row>
    <row r="177" spans="1:15" ht="14.25" customHeight="1">
      <c r="A177" s="47"/>
      <c r="B177" s="53"/>
      <c r="C177" s="53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</row>
    <row r="178" spans="1:15" ht="14.25" customHeight="1">
      <c r="A178" s="47"/>
      <c r="B178" s="53"/>
      <c r="C178" s="53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</row>
    <row r="179" spans="1:15" ht="14.25" customHeight="1">
      <c r="A179" s="47"/>
      <c r="B179" s="53"/>
      <c r="C179" s="53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</row>
    <row r="180" spans="1:15" ht="14.25" customHeight="1">
      <c r="A180" s="47"/>
      <c r="B180" s="53"/>
      <c r="C180" s="53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</row>
    <row r="181" spans="1:15" ht="14.25" customHeight="1">
      <c r="A181" s="47"/>
      <c r="B181" s="53"/>
      <c r="C181" s="53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</row>
    <row r="182" spans="1:15" ht="14.25" customHeight="1">
      <c r="A182" s="47"/>
      <c r="B182" s="53"/>
      <c r="C182" s="53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</row>
    <row r="183" spans="1:15" ht="14.25" customHeight="1">
      <c r="A183" s="47"/>
      <c r="B183" s="53"/>
      <c r="C183" s="53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</row>
    <row r="184" spans="1:15" ht="14.25" customHeight="1">
      <c r="A184" s="47"/>
      <c r="B184" s="53"/>
      <c r="C184" s="53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</row>
    <row r="185" spans="1:15" ht="14.25" customHeight="1">
      <c r="A185" s="47"/>
      <c r="B185" s="53"/>
      <c r="C185" s="53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</row>
    <row r="186" spans="1:15" ht="14.25" customHeight="1">
      <c r="A186" s="47"/>
      <c r="B186" s="53"/>
      <c r="C186" s="53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</row>
    <row r="187" spans="1:15" ht="14.25" customHeight="1">
      <c r="A187" s="47"/>
      <c r="B187" s="53"/>
      <c r="C187" s="53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</row>
    <row r="188" spans="1:15" ht="14.25" customHeight="1">
      <c r="A188" s="47"/>
      <c r="B188" s="53"/>
      <c r="C188" s="53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</row>
    <row r="189" spans="1:15" ht="14.25" customHeight="1">
      <c r="A189" s="47"/>
      <c r="B189" s="53"/>
      <c r="C189" s="53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</row>
    <row r="190" spans="1:15" ht="14.25" customHeight="1">
      <c r="A190" s="47"/>
      <c r="B190" s="53"/>
      <c r="C190" s="53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</row>
    <row r="191" spans="1:15" ht="14.25" customHeight="1">
      <c r="A191" s="47"/>
      <c r="B191" s="53"/>
      <c r="C191" s="53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</row>
    <row r="192" spans="1:15" ht="14.25" customHeight="1">
      <c r="A192" s="47"/>
      <c r="B192" s="53"/>
      <c r="C192" s="53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</row>
    <row r="193" spans="1:15" ht="14.25" customHeight="1">
      <c r="A193" s="47"/>
      <c r="B193" s="53"/>
      <c r="C193" s="53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</row>
    <row r="194" spans="1:15" ht="14.25" customHeight="1">
      <c r="A194" s="47"/>
      <c r="B194" s="53"/>
      <c r="C194" s="53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</row>
    <row r="195" spans="1:15" ht="14.25" customHeight="1">
      <c r="A195" s="47"/>
      <c r="B195" s="53"/>
      <c r="C195" s="53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</row>
    <row r="196" spans="1:15" ht="14.25" customHeight="1">
      <c r="A196" s="47"/>
      <c r="B196" s="53"/>
      <c r="C196" s="53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</row>
    <row r="197" spans="1:15" ht="14.25" customHeight="1">
      <c r="A197" s="47"/>
      <c r="B197" s="53"/>
      <c r="C197" s="53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</row>
    <row r="198" spans="1:15" ht="14.25" customHeight="1">
      <c r="A198" s="47"/>
      <c r="B198" s="53"/>
      <c r="C198" s="53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</row>
    <row r="199" spans="1:15" ht="14.25" customHeight="1">
      <c r="A199" s="47"/>
      <c r="B199" s="53"/>
      <c r="C199" s="53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</row>
    <row r="200" spans="1:15" ht="14.25" customHeight="1">
      <c r="A200" s="47"/>
      <c r="B200" s="53"/>
      <c r="C200" s="53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</row>
    <row r="201" spans="1:15" ht="14.25" customHeight="1">
      <c r="A201" s="47"/>
      <c r="B201" s="53"/>
      <c r="C201" s="53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</row>
    <row r="202" spans="1:15" ht="14.25" customHeight="1">
      <c r="A202" s="47"/>
      <c r="B202" s="53"/>
      <c r="C202" s="53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</row>
    <row r="203" spans="1:15" ht="14.25" customHeight="1">
      <c r="A203" s="47"/>
      <c r="B203" s="53"/>
      <c r="C203" s="53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</row>
    <row r="204" spans="1:15" ht="14.25" customHeight="1">
      <c r="A204" s="47"/>
      <c r="B204" s="53"/>
      <c r="C204" s="53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</row>
    <row r="205" spans="1:15" ht="14.25" customHeight="1">
      <c r="A205" s="47"/>
      <c r="B205" s="53"/>
      <c r="C205" s="53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</row>
    <row r="206" spans="1:15" ht="14.25" customHeight="1">
      <c r="A206" s="47"/>
      <c r="B206" s="53"/>
      <c r="C206" s="53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</row>
    <row r="207" spans="1:15" ht="14.25" customHeight="1">
      <c r="A207" s="47"/>
      <c r="B207" s="53"/>
      <c r="C207" s="53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</row>
    <row r="208" spans="1:15" ht="14.25" customHeight="1">
      <c r="A208" s="47"/>
      <c r="B208" s="53"/>
      <c r="C208" s="53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</row>
    <row r="209" spans="1:15" ht="14.25" customHeight="1">
      <c r="A209" s="47"/>
      <c r="B209" s="53"/>
      <c r="C209" s="53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</row>
    <row r="210" spans="1:15" ht="14.25" customHeight="1">
      <c r="A210" s="47"/>
      <c r="B210" s="53"/>
      <c r="C210" s="53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</row>
    <row r="211" spans="1:15" ht="14.25" customHeight="1">
      <c r="A211" s="47"/>
      <c r="B211" s="53"/>
      <c r="C211" s="53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</row>
    <row r="212" spans="1:15" ht="14.25" customHeight="1">
      <c r="A212" s="47"/>
      <c r="B212" s="53"/>
      <c r="C212" s="53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</row>
    <row r="213" spans="1:15" ht="14.25" customHeight="1">
      <c r="A213" s="47"/>
      <c r="B213" s="53"/>
      <c r="C213" s="53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</row>
    <row r="214" spans="1:15" ht="14.25" customHeight="1">
      <c r="A214" s="47"/>
      <c r="B214" s="53"/>
      <c r="C214" s="53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</row>
    <row r="215" spans="1:15" ht="14.25" customHeight="1">
      <c r="A215" s="47"/>
      <c r="B215" s="53"/>
      <c r="C215" s="53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</row>
    <row r="216" spans="1:15" ht="14.25" customHeight="1">
      <c r="A216" s="47"/>
      <c r="B216" s="53"/>
      <c r="C216" s="53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</row>
    <row r="217" spans="1:15" ht="14.25" customHeight="1">
      <c r="A217" s="47"/>
      <c r="B217" s="53"/>
      <c r="C217" s="53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</row>
    <row r="218" spans="1:15" ht="14.25" customHeight="1">
      <c r="A218" s="47"/>
      <c r="B218" s="53"/>
      <c r="C218" s="53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</row>
    <row r="219" spans="1:15" ht="14.25" customHeight="1">
      <c r="A219" s="47"/>
      <c r="B219" s="53"/>
      <c r="C219" s="53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</row>
    <row r="220" spans="1:15" ht="14.25" customHeight="1">
      <c r="A220" s="47"/>
      <c r="B220" s="53"/>
      <c r="C220" s="53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</row>
    <row r="221" spans="1:15" ht="14.25" customHeight="1">
      <c r="A221" s="47"/>
      <c r="B221" s="53"/>
      <c r="C221" s="53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</row>
    <row r="222" spans="1:15" ht="14.25" customHeight="1">
      <c r="A222" s="47"/>
      <c r="B222" s="53"/>
      <c r="C222" s="53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</row>
    <row r="223" spans="1:15" ht="14.25" customHeight="1">
      <c r="A223" s="47"/>
      <c r="B223" s="53"/>
      <c r="C223" s="53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</row>
    <row r="224" spans="1:15" ht="14.25" customHeight="1">
      <c r="A224" s="47"/>
      <c r="B224" s="53"/>
      <c r="C224" s="53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</row>
    <row r="225" spans="1:15" ht="14.25" customHeight="1">
      <c r="A225" s="47"/>
      <c r="B225" s="53"/>
      <c r="C225" s="53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</row>
    <row r="226" spans="1:15" ht="14.25" customHeight="1">
      <c r="A226" s="47"/>
      <c r="B226" s="53"/>
      <c r="C226" s="53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</row>
    <row r="227" spans="1:15" ht="14.25" customHeight="1">
      <c r="A227" s="47"/>
      <c r="B227" s="53"/>
      <c r="C227" s="53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</row>
    <row r="228" spans="1:15" ht="14.25" customHeight="1">
      <c r="A228" s="47"/>
      <c r="B228" s="53"/>
      <c r="C228" s="53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</row>
    <row r="229" spans="1:15" ht="14.25" customHeight="1">
      <c r="A229" s="47"/>
      <c r="B229" s="53"/>
      <c r="C229" s="53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</row>
    <row r="230" spans="1:15" ht="14.25" customHeight="1">
      <c r="A230" s="47"/>
      <c r="B230" s="53"/>
      <c r="C230" s="53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</row>
    <row r="231" spans="1:15" ht="14.25" customHeight="1">
      <c r="A231" s="47"/>
      <c r="B231" s="53"/>
      <c r="C231" s="53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</row>
    <row r="232" spans="1:15" ht="14.25" customHeight="1">
      <c r="A232" s="47"/>
      <c r="B232" s="53"/>
      <c r="C232" s="53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</row>
    <row r="233" spans="1:15" ht="14.25" customHeight="1">
      <c r="A233" s="47"/>
      <c r="B233" s="53"/>
      <c r="C233" s="53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</row>
    <row r="234" spans="1:15" ht="14.25" customHeight="1">
      <c r="A234" s="47"/>
      <c r="B234" s="53"/>
      <c r="C234" s="53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</row>
    <row r="235" spans="1:15" ht="14.25" customHeight="1">
      <c r="A235" s="47"/>
      <c r="B235" s="53"/>
      <c r="C235" s="53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</row>
    <row r="236" spans="1:15" ht="14.25" customHeight="1">
      <c r="A236" s="47"/>
      <c r="B236" s="53"/>
      <c r="C236" s="53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</row>
    <row r="237" spans="1:15" ht="14.25" customHeight="1">
      <c r="A237" s="47"/>
      <c r="B237" s="53"/>
      <c r="C237" s="53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</row>
    <row r="238" spans="1:15" ht="14.25" customHeight="1">
      <c r="A238" s="47"/>
      <c r="B238" s="53"/>
      <c r="C238" s="53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</row>
    <row r="239" spans="1:15" ht="14.25" customHeight="1">
      <c r="A239" s="47"/>
      <c r="B239" s="53"/>
      <c r="C239" s="53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</row>
    <row r="240" spans="1:15" ht="14.25" customHeight="1">
      <c r="A240" s="47"/>
      <c r="B240" s="53"/>
      <c r="C240" s="53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</row>
    <row r="241" spans="1:15" ht="14.25" customHeight="1">
      <c r="A241" s="47"/>
      <c r="B241" s="53"/>
      <c r="C241" s="53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</row>
    <row r="242" spans="1:15" ht="14.25" customHeight="1">
      <c r="A242" s="47"/>
      <c r="B242" s="53"/>
      <c r="C242" s="53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</row>
    <row r="243" spans="1:15" ht="14.25" customHeight="1">
      <c r="A243" s="47"/>
      <c r="B243" s="53"/>
      <c r="C243" s="53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</row>
    <row r="244" spans="1:15" ht="14.25" customHeight="1">
      <c r="A244" s="47"/>
      <c r="B244" s="53"/>
      <c r="C244" s="53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</row>
    <row r="245" spans="1:15" ht="14.25" customHeight="1">
      <c r="A245" s="47"/>
      <c r="B245" s="53"/>
      <c r="C245" s="53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</row>
    <row r="246" spans="1:15" ht="14.25" customHeight="1">
      <c r="A246" s="47"/>
      <c r="B246" s="53"/>
      <c r="C246" s="53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</row>
    <row r="247" spans="1:15" ht="14.25" customHeight="1">
      <c r="A247" s="47"/>
      <c r="B247" s="53"/>
      <c r="C247" s="53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</row>
    <row r="248" spans="1:15" ht="14.25" customHeight="1">
      <c r="A248" s="47"/>
      <c r="B248" s="53"/>
      <c r="C248" s="53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</row>
    <row r="249" spans="1:15" ht="14.25" customHeight="1">
      <c r="A249" s="47"/>
      <c r="B249" s="53"/>
      <c r="C249" s="53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</row>
    <row r="250" spans="1:15" ht="14.25" customHeight="1">
      <c r="A250" s="47"/>
      <c r="B250" s="53"/>
      <c r="C250" s="53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</row>
    <row r="251" spans="1:15" ht="14.25" customHeight="1">
      <c r="A251" s="47"/>
      <c r="B251" s="53"/>
      <c r="C251" s="53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</row>
    <row r="252" spans="1:15" ht="14.25" customHeight="1">
      <c r="A252" s="47"/>
      <c r="B252" s="53"/>
      <c r="C252" s="53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</row>
    <row r="253" spans="1:15" ht="14.25" customHeight="1">
      <c r="A253" s="47"/>
      <c r="B253" s="53"/>
      <c r="C253" s="53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</row>
    <row r="254" spans="1:15" ht="14.25" customHeight="1">
      <c r="A254" s="47"/>
      <c r="B254" s="53"/>
      <c r="C254" s="53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</row>
    <row r="255" spans="1:15" ht="14.25" customHeight="1">
      <c r="A255" s="47"/>
      <c r="B255" s="53"/>
      <c r="C255" s="53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</row>
    <row r="256" spans="1:15" ht="14.25" customHeight="1">
      <c r="A256" s="47"/>
      <c r="B256" s="53"/>
      <c r="C256" s="53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</row>
    <row r="257" spans="1:15" ht="14.25" customHeight="1">
      <c r="A257" s="47"/>
      <c r="B257" s="53"/>
      <c r="C257" s="53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</row>
    <row r="258" spans="1:15" ht="14.25" customHeight="1">
      <c r="A258" s="47"/>
      <c r="B258" s="53"/>
      <c r="C258" s="53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</row>
    <row r="259" spans="1:15" ht="14.25" customHeight="1">
      <c r="A259" s="47"/>
      <c r="B259" s="53"/>
      <c r="C259" s="53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</row>
    <row r="260" spans="1:15" ht="14.25" customHeight="1">
      <c r="A260" s="47"/>
      <c r="B260" s="53"/>
      <c r="C260" s="53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</row>
    <row r="261" spans="1:15" ht="14.25" customHeight="1">
      <c r="A261" s="47"/>
      <c r="B261" s="53"/>
      <c r="C261" s="53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</row>
    <row r="262" spans="1:15" ht="14.25" customHeight="1">
      <c r="A262" s="47"/>
      <c r="B262" s="53"/>
      <c r="C262" s="53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</row>
    <row r="263" spans="1:15" ht="14.25" customHeight="1">
      <c r="A263" s="47"/>
      <c r="B263" s="53"/>
      <c r="C263" s="53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</row>
    <row r="264" spans="1:15" ht="14.25" customHeight="1">
      <c r="A264" s="47"/>
      <c r="B264" s="53"/>
      <c r="C264" s="53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</row>
    <row r="265" spans="1:15" ht="14.25" customHeight="1">
      <c r="A265" s="47"/>
      <c r="B265" s="53"/>
      <c r="C265" s="53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</row>
    <row r="266" spans="1:15" ht="14.25" customHeight="1">
      <c r="A266" s="47"/>
      <c r="B266" s="53"/>
      <c r="C266" s="53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</row>
    <row r="267" spans="1:15" ht="14.25" customHeight="1">
      <c r="A267" s="47"/>
      <c r="B267" s="53"/>
      <c r="C267" s="53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</row>
    <row r="268" spans="1:15" ht="14.25" customHeight="1">
      <c r="A268" s="47"/>
      <c r="B268" s="53"/>
      <c r="C268" s="53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</row>
    <row r="269" spans="1:15" ht="14.25" customHeight="1">
      <c r="A269" s="47"/>
      <c r="B269" s="53"/>
      <c r="C269" s="53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</row>
    <row r="270" spans="1:15" ht="14.25" customHeight="1">
      <c r="A270" s="47"/>
      <c r="B270" s="53"/>
      <c r="C270" s="53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</row>
    <row r="271" spans="1:15" ht="14.25" customHeight="1">
      <c r="A271" s="47"/>
      <c r="B271" s="53"/>
      <c r="C271" s="53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</row>
    <row r="272" spans="1:15" ht="14.25" customHeight="1">
      <c r="A272" s="47"/>
      <c r="B272" s="53"/>
      <c r="C272" s="53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</row>
    <row r="273" spans="1:15" ht="14.25" customHeight="1">
      <c r="A273" s="47"/>
      <c r="B273" s="53"/>
      <c r="C273" s="53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</row>
    <row r="274" spans="1:15" ht="14.25" customHeight="1">
      <c r="A274" s="47"/>
      <c r="B274" s="53"/>
      <c r="C274" s="53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</row>
    <row r="275" spans="1:15" ht="14.25" customHeight="1">
      <c r="A275" s="47"/>
      <c r="B275" s="53"/>
      <c r="C275" s="53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</row>
    <row r="276" spans="1:15" ht="14.25" customHeight="1">
      <c r="A276" s="47"/>
      <c r="B276" s="53"/>
      <c r="C276" s="53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</row>
    <row r="277" spans="1:15" ht="14.25" customHeight="1">
      <c r="A277" s="47"/>
      <c r="B277" s="53"/>
      <c r="C277" s="53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</row>
    <row r="278" spans="1:15" ht="14.25" customHeight="1">
      <c r="A278" s="47"/>
      <c r="B278" s="53"/>
      <c r="C278" s="53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</row>
    <row r="279" spans="1:15" ht="14.25" customHeight="1">
      <c r="A279" s="47"/>
      <c r="B279" s="53"/>
      <c r="C279" s="53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</row>
    <row r="280" spans="1:15" ht="14.25" customHeight="1">
      <c r="A280" s="47"/>
      <c r="B280" s="53"/>
      <c r="C280" s="53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</row>
    <row r="281" spans="1:15" ht="14.25" customHeight="1">
      <c r="A281" s="47"/>
      <c r="B281" s="53"/>
      <c r="C281" s="53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</row>
    <row r="282" spans="1:15" ht="14.25" customHeight="1">
      <c r="A282" s="47"/>
      <c r="B282" s="53"/>
      <c r="C282" s="53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</row>
    <row r="283" spans="1:15" ht="14.25" customHeight="1">
      <c r="A283" s="47"/>
      <c r="B283" s="53"/>
      <c r="C283" s="53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</row>
    <row r="284" spans="1:15" ht="14.25" customHeight="1">
      <c r="A284" s="47"/>
      <c r="B284" s="53"/>
      <c r="C284" s="53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</row>
    <row r="285" spans="1:15" ht="14.25" customHeight="1">
      <c r="A285" s="47"/>
      <c r="B285" s="53"/>
      <c r="C285" s="53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</row>
    <row r="286" spans="1:15" ht="14.25" customHeight="1">
      <c r="A286" s="47"/>
      <c r="B286" s="53"/>
      <c r="C286" s="53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</row>
    <row r="287" spans="1:15" ht="14.25" customHeight="1">
      <c r="A287" s="47"/>
      <c r="B287" s="53"/>
      <c r="C287" s="53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</row>
    <row r="288" spans="1:15" ht="14.25" customHeight="1">
      <c r="A288" s="47"/>
      <c r="B288" s="53"/>
      <c r="C288" s="53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</row>
    <row r="289" spans="1:15" ht="14.25" customHeight="1">
      <c r="A289" s="47"/>
      <c r="B289" s="53"/>
      <c r="C289" s="53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</row>
    <row r="290" spans="1:15" ht="14.25" customHeight="1">
      <c r="A290" s="47"/>
      <c r="B290" s="53"/>
      <c r="C290" s="53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</row>
    <row r="291" spans="1:15" ht="14.25" customHeight="1">
      <c r="A291" s="47"/>
      <c r="B291" s="53"/>
      <c r="C291" s="53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</row>
    <row r="292" spans="1:15" ht="14.25" customHeight="1">
      <c r="A292" s="47"/>
      <c r="B292" s="53"/>
      <c r="C292" s="53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</row>
    <row r="293" spans="1:15" ht="14.25" customHeight="1">
      <c r="A293" s="47"/>
      <c r="B293" s="53"/>
      <c r="C293" s="53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</row>
    <row r="294" spans="1:15" ht="14.25" customHeight="1">
      <c r="A294" s="47"/>
      <c r="B294" s="53"/>
      <c r="C294" s="53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</row>
    <row r="295" spans="1:15" ht="14.25" customHeight="1">
      <c r="A295" s="47"/>
      <c r="B295" s="53"/>
      <c r="C295" s="53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</row>
    <row r="296" spans="1:15" ht="14.25" customHeight="1">
      <c r="A296" s="47"/>
      <c r="B296" s="53"/>
      <c r="C296" s="53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</row>
    <row r="297" spans="1:15" ht="14.25" customHeight="1">
      <c r="A297" s="47"/>
      <c r="B297" s="53"/>
      <c r="C297" s="53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</row>
    <row r="298" spans="1:15" ht="14.25" customHeight="1">
      <c r="A298" s="47"/>
      <c r="B298" s="53"/>
      <c r="C298" s="53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</row>
    <row r="299" spans="1:15" ht="14.25" customHeight="1">
      <c r="A299" s="47"/>
      <c r="B299" s="53"/>
      <c r="C299" s="53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</row>
    <row r="300" spans="1:15" ht="14.25" customHeight="1">
      <c r="A300" s="47"/>
      <c r="B300" s="53"/>
      <c r="C300" s="53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</row>
    <row r="301" spans="1:15" ht="14.25" customHeight="1">
      <c r="A301" s="47"/>
      <c r="B301" s="53"/>
      <c r="C301" s="53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</row>
    <row r="302" spans="1:15" ht="14.25" customHeight="1">
      <c r="A302" s="47"/>
      <c r="B302" s="53"/>
      <c r="C302" s="53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</row>
    <row r="303" spans="1:15" ht="14.25" customHeight="1">
      <c r="A303" s="47"/>
      <c r="B303" s="53"/>
      <c r="C303" s="53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</row>
    <row r="304" spans="1:15" ht="14.25" customHeight="1">
      <c r="A304" s="47"/>
      <c r="B304" s="53"/>
      <c r="C304" s="53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</row>
    <row r="305" spans="1:15" ht="14.25" customHeight="1">
      <c r="A305" s="47"/>
      <c r="B305" s="53"/>
      <c r="C305" s="53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</row>
    <row r="306" spans="1:15" ht="14.25" customHeight="1">
      <c r="A306" s="47"/>
      <c r="B306" s="53"/>
      <c r="C306" s="53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</row>
    <row r="307" spans="1:15" ht="14.25" customHeight="1">
      <c r="A307" s="47"/>
      <c r="B307" s="53"/>
      <c r="C307" s="53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</row>
    <row r="308" spans="1:15" ht="14.25" customHeight="1">
      <c r="A308" s="47"/>
      <c r="B308" s="53"/>
      <c r="C308" s="53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</row>
    <row r="309" spans="1:15" ht="14.25" customHeight="1">
      <c r="A309" s="47"/>
      <c r="B309" s="53"/>
      <c r="C309" s="53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</row>
    <row r="310" spans="1:15" ht="14.25" customHeight="1">
      <c r="A310" s="47"/>
      <c r="B310" s="53"/>
      <c r="C310" s="53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</row>
    <row r="311" spans="1:15" ht="14.25" customHeight="1">
      <c r="A311" s="47"/>
      <c r="B311" s="53"/>
      <c r="C311" s="53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</row>
    <row r="312" spans="1:15" ht="14.25" customHeight="1">
      <c r="A312" s="47"/>
      <c r="B312" s="53"/>
      <c r="C312" s="53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</row>
    <row r="313" spans="1:15" ht="14.25" customHeight="1">
      <c r="A313" s="47"/>
      <c r="B313" s="53"/>
      <c r="C313" s="53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</row>
    <row r="314" spans="1:15" ht="14.25" customHeight="1">
      <c r="A314" s="47"/>
      <c r="B314" s="53"/>
      <c r="C314" s="53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</row>
    <row r="315" spans="1:15" ht="14.25" customHeight="1">
      <c r="A315" s="47"/>
      <c r="B315" s="53"/>
      <c r="C315" s="53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</row>
    <row r="316" spans="1:15" ht="14.25" customHeight="1">
      <c r="A316" s="47"/>
      <c r="B316" s="53"/>
      <c r="C316" s="5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</row>
    <row r="317" spans="1:15" ht="14.25" customHeight="1">
      <c r="A317" s="47"/>
      <c r="B317" s="53"/>
      <c r="C317" s="53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</row>
    <row r="318" spans="1:15" ht="14.25" customHeight="1">
      <c r="A318" s="47"/>
      <c r="B318" s="53"/>
      <c r="C318" s="53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</row>
    <row r="319" spans="1:15" ht="14.25" customHeight="1">
      <c r="A319" s="47"/>
      <c r="B319" s="53"/>
      <c r="C319" s="53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</row>
    <row r="320" spans="1:15" ht="14.25" customHeight="1">
      <c r="A320" s="47"/>
      <c r="B320" s="53"/>
      <c r="C320" s="53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</row>
    <row r="321" spans="1:15" ht="14.25" customHeight="1">
      <c r="A321" s="47"/>
      <c r="B321" s="53"/>
      <c r="C321" s="53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</row>
    <row r="322" spans="1:15" ht="14.25" customHeight="1">
      <c r="A322" s="47"/>
      <c r="B322" s="53"/>
      <c r="C322" s="53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</row>
    <row r="323" spans="1:15" ht="14.25" customHeight="1">
      <c r="A323" s="47"/>
      <c r="B323" s="53"/>
      <c r="C323" s="53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</row>
    <row r="324" spans="1:15" ht="14.25" customHeight="1">
      <c r="A324" s="47"/>
      <c r="B324" s="53"/>
      <c r="C324" s="53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</row>
    <row r="325" spans="1:15" ht="14.25" customHeight="1">
      <c r="A325" s="47"/>
      <c r="B325" s="53"/>
      <c r="C325" s="53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</row>
    <row r="326" spans="1:15" ht="14.25" customHeight="1">
      <c r="A326" s="47"/>
      <c r="B326" s="53"/>
      <c r="C326" s="53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</row>
    <row r="327" spans="1:15" ht="14.25" customHeight="1">
      <c r="A327" s="47"/>
      <c r="B327" s="53"/>
      <c r="C327" s="53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</row>
    <row r="328" spans="1:15" ht="14.25" customHeight="1">
      <c r="A328" s="47"/>
      <c r="B328" s="53"/>
      <c r="C328" s="53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</row>
    <row r="329" spans="1:15" ht="14.25" customHeight="1">
      <c r="A329" s="47"/>
      <c r="B329" s="53"/>
      <c r="C329" s="53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</row>
    <row r="330" spans="1:15" ht="14.25" customHeight="1">
      <c r="A330" s="47"/>
      <c r="B330" s="53"/>
      <c r="C330" s="53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</row>
    <row r="331" spans="1:15" ht="14.25" customHeight="1">
      <c r="A331" s="47"/>
      <c r="B331" s="53"/>
      <c r="C331" s="53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</row>
    <row r="332" spans="1:15" ht="14.25" customHeight="1">
      <c r="A332" s="47"/>
      <c r="B332" s="53"/>
      <c r="C332" s="53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</row>
    <row r="333" spans="1:15" ht="14.25" customHeight="1">
      <c r="A333" s="47"/>
      <c r="B333" s="53"/>
      <c r="C333" s="53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</row>
    <row r="334" spans="1:15" ht="14.25" customHeight="1">
      <c r="A334" s="47"/>
      <c r="B334" s="53"/>
      <c r="C334" s="53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</row>
    <row r="335" spans="1:15" ht="14.25" customHeight="1">
      <c r="A335" s="47"/>
      <c r="B335" s="53"/>
      <c r="C335" s="53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</row>
    <row r="336" spans="1:15" ht="14.25" customHeight="1">
      <c r="A336" s="47"/>
      <c r="B336" s="53"/>
      <c r="C336" s="53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</row>
    <row r="337" spans="1:15" ht="14.25" customHeight="1">
      <c r="A337" s="47"/>
      <c r="B337" s="53"/>
      <c r="C337" s="53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</row>
    <row r="338" spans="1:15" ht="14.25" customHeight="1">
      <c r="A338" s="47"/>
      <c r="B338" s="53"/>
      <c r="C338" s="53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</row>
    <row r="339" spans="1:15" ht="14.25" customHeight="1">
      <c r="A339" s="47"/>
      <c r="B339" s="53"/>
      <c r="C339" s="53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</row>
    <row r="340" spans="1:15" ht="14.25" customHeight="1">
      <c r="A340" s="47"/>
      <c r="B340" s="53"/>
      <c r="C340" s="53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</row>
    <row r="341" spans="1:15" ht="14.25" customHeight="1">
      <c r="A341" s="47"/>
      <c r="B341" s="53"/>
      <c r="C341" s="53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</row>
    <row r="342" spans="1:15" ht="14.25" customHeight="1">
      <c r="A342" s="47"/>
      <c r="B342" s="53"/>
      <c r="C342" s="53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</row>
    <row r="343" spans="1:15" ht="14.25" customHeight="1">
      <c r="A343" s="47"/>
      <c r="B343" s="53"/>
      <c r="C343" s="53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</row>
    <row r="344" spans="1:15" ht="14.25" customHeight="1">
      <c r="A344" s="47"/>
      <c r="B344" s="53"/>
      <c r="C344" s="53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</row>
    <row r="345" spans="1:15" ht="14.25" customHeight="1">
      <c r="A345" s="47"/>
      <c r="B345" s="53"/>
      <c r="C345" s="53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</row>
    <row r="346" spans="1:15" ht="14.25" customHeight="1">
      <c r="A346" s="47"/>
      <c r="B346" s="53"/>
      <c r="C346" s="53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</row>
    <row r="347" spans="1:15" ht="14.25" customHeight="1">
      <c r="A347" s="47"/>
      <c r="B347" s="53"/>
      <c r="C347" s="53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</row>
    <row r="348" spans="1:15" ht="14.25" customHeight="1">
      <c r="A348" s="47"/>
      <c r="B348" s="53"/>
      <c r="C348" s="53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</row>
    <row r="349" spans="1:15" ht="14.25" customHeight="1">
      <c r="A349" s="47"/>
      <c r="B349" s="53"/>
      <c r="C349" s="53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</row>
    <row r="350" spans="1:15" ht="14.25" customHeight="1">
      <c r="A350" s="47"/>
      <c r="B350" s="53"/>
      <c r="C350" s="53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</row>
    <row r="351" spans="1:15" ht="14.25" customHeight="1">
      <c r="A351" s="47"/>
      <c r="B351" s="53"/>
      <c r="C351" s="53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</row>
    <row r="352" spans="1:15" ht="14.25" customHeight="1">
      <c r="A352" s="47"/>
      <c r="B352" s="53"/>
      <c r="C352" s="53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</row>
    <row r="353" spans="1:15" ht="14.25" customHeight="1">
      <c r="A353" s="47"/>
      <c r="B353" s="53"/>
      <c r="C353" s="53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</row>
    <row r="354" spans="1:15" ht="14.25" customHeight="1">
      <c r="A354" s="47"/>
      <c r="B354" s="53"/>
      <c r="C354" s="53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</row>
    <row r="355" spans="1:15" ht="14.25" customHeight="1">
      <c r="A355" s="47"/>
      <c r="B355" s="53"/>
      <c r="C355" s="53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</row>
    <row r="356" spans="1:15" ht="14.25" customHeight="1">
      <c r="A356" s="47"/>
      <c r="B356" s="53"/>
      <c r="C356" s="53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</row>
    <row r="357" spans="1:15" ht="14.25" customHeight="1">
      <c r="A357" s="47"/>
      <c r="B357" s="53"/>
      <c r="C357" s="53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</row>
    <row r="358" spans="1:15" ht="14.25" customHeight="1">
      <c r="A358" s="47"/>
      <c r="B358" s="53"/>
      <c r="C358" s="53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</row>
    <row r="359" spans="1:15" ht="14.25" customHeight="1">
      <c r="A359" s="47"/>
      <c r="B359" s="53"/>
      <c r="C359" s="53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</row>
    <row r="360" spans="1:15" ht="14.25" customHeight="1">
      <c r="A360" s="47"/>
      <c r="B360" s="53"/>
      <c r="C360" s="53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</row>
    <row r="361" spans="1:15" ht="14.25" customHeight="1">
      <c r="A361" s="47"/>
      <c r="B361" s="53"/>
      <c r="C361" s="53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</row>
    <row r="362" spans="1:15" ht="14.25" customHeight="1">
      <c r="A362" s="47"/>
      <c r="B362" s="53"/>
      <c r="C362" s="53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</row>
    <row r="363" spans="1:15" ht="14.25" customHeight="1">
      <c r="A363" s="47"/>
      <c r="B363" s="53"/>
      <c r="C363" s="53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</row>
    <row r="364" spans="1:15" ht="14.25" customHeight="1">
      <c r="A364" s="47"/>
      <c r="B364" s="53"/>
      <c r="C364" s="53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</row>
    <row r="365" spans="1:15" ht="14.25" customHeight="1">
      <c r="A365" s="47"/>
      <c r="B365" s="53"/>
      <c r="C365" s="53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</row>
    <row r="366" spans="1:15" ht="14.25" customHeight="1">
      <c r="A366" s="47"/>
      <c r="B366" s="53"/>
      <c r="C366" s="53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</row>
    <row r="367" spans="1:15" ht="14.25" customHeight="1">
      <c r="A367" s="47"/>
      <c r="B367" s="53"/>
      <c r="C367" s="53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</row>
    <row r="368" spans="1:15" ht="14.25" customHeight="1">
      <c r="A368" s="47"/>
      <c r="B368" s="53"/>
      <c r="C368" s="53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</row>
    <row r="369" spans="1:15" ht="14.25" customHeight="1">
      <c r="A369" s="47"/>
      <c r="B369" s="53"/>
      <c r="C369" s="53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</row>
    <row r="370" spans="1:15" ht="14.25" customHeight="1">
      <c r="A370" s="47"/>
      <c r="B370" s="53"/>
      <c r="C370" s="53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</row>
    <row r="371" spans="1:15" ht="14.25" customHeight="1">
      <c r="A371" s="47"/>
      <c r="B371" s="53"/>
      <c r="C371" s="53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</row>
    <row r="372" spans="1:15" ht="14.25" customHeight="1">
      <c r="A372" s="47"/>
      <c r="B372" s="53"/>
      <c r="C372" s="53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</row>
    <row r="373" spans="1:15" ht="14.25" customHeight="1">
      <c r="A373" s="47"/>
      <c r="B373" s="53"/>
      <c r="C373" s="53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</row>
    <row r="374" spans="1:15" ht="14.25" customHeight="1">
      <c r="A374" s="47"/>
      <c r="B374" s="53"/>
      <c r="C374" s="53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</row>
    <row r="375" spans="1:15" ht="14.25" customHeight="1">
      <c r="A375" s="47"/>
      <c r="B375" s="53"/>
      <c r="C375" s="53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</row>
    <row r="376" spans="1:15" ht="14.25" customHeight="1">
      <c r="A376" s="47"/>
      <c r="B376" s="53"/>
      <c r="C376" s="53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</row>
    <row r="377" spans="1:15" ht="14.25" customHeight="1">
      <c r="A377" s="47"/>
      <c r="B377" s="53"/>
      <c r="C377" s="53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</row>
    <row r="378" spans="1:15" ht="14.25" customHeight="1">
      <c r="A378" s="47"/>
      <c r="B378" s="53"/>
      <c r="C378" s="53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</row>
    <row r="379" spans="1:15" ht="14.25" customHeight="1">
      <c r="A379" s="47"/>
      <c r="B379" s="53"/>
      <c r="C379" s="53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</row>
    <row r="380" spans="1:15" ht="14.25" customHeight="1">
      <c r="A380" s="47"/>
      <c r="B380" s="53"/>
      <c r="C380" s="53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</row>
    <row r="381" spans="1:15" ht="14.25" customHeight="1">
      <c r="A381" s="47"/>
      <c r="B381" s="53"/>
      <c r="C381" s="53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</row>
    <row r="382" spans="1:15" ht="14.25" customHeight="1">
      <c r="A382" s="47"/>
      <c r="B382" s="53"/>
      <c r="C382" s="53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</row>
    <row r="383" spans="1:15" ht="14.25" customHeight="1">
      <c r="A383" s="47"/>
      <c r="B383" s="53"/>
      <c r="C383" s="53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</row>
    <row r="384" spans="1:15" ht="14.25" customHeight="1">
      <c r="A384" s="47"/>
      <c r="B384" s="53"/>
      <c r="C384" s="53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</row>
    <row r="385" spans="1:15" ht="14.25" customHeight="1">
      <c r="A385" s="47"/>
      <c r="B385" s="53"/>
      <c r="C385" s="53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</row>
    <row r="386" spans="1:15" ht="14.25" customHeight="1">
      <c r="A386" s="47"/>
      <c r="B386" s="53"/>
      <c r="C386" s="53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</row>
    <row r="387" spans="1:15" ht="14.25" customHeight="1">
      <c r="A387" s="47"/>
      <c r="B387" s="53"/>
      <c r="C387" s="53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</row>
    <row r="388" spans="1:15" ht="14.25" customHeight="1">
      <c r="A388" s="47"/>
      <c r="B388" s="53"/>
      <c r="C388" s="53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</row>
    <row r="389" spans="1:15" ht="14.25" customHeight="1">
      <c r="A389" s="47"/>
      <c r="B389" s="53"/>
      <c r="C389" s="53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</row>
    <row r="390" spans="1:15" ht="14.25" customHeight="1">
      <c r="A390" s="47"/>
      <c r="B390" s="53"/>
      <c r="C390" s="53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</row>
    <row r="391" spans="1:15" ht="14.25" customHeight="1">
      <c r="A391" s="47"/>
      <c r="B391" s="53"/>
      <c r="C391" s="53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</row>
    <row r="392" spans="1:15" ht="14.25" customHeight="1">
      <c r="A392" s="47"/>
      <c r="B392" s="53"/>
      <c r="C392" s="53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</row>
    <row r="393" spans="1:15" ht="14.25" customHeight="1">
      <c r="A393" s="47"/>
      <c r="B393" s="53"/>
      <c r="C393" s="53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</row>
    <row r="394" spans="1:15" ht="14.25" customHeight="1">
      <c r="A394" s="47"/>
      <c r="B394" s="53"/>
      <c r="C394" s="53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</row>
    <row r="395" spans="1:15" ht="14.25" customHeight="1">
      <c r="A395" s="47"/>
      <c r="B395" s="53"/>
      <c r="C395" s="53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</row>
    <row r="396" spans="1:15" ht="14.25" customHeight="1">
      <c r="A396" s="47"/>
      <c r="B396" s="53"/>
      <c r="C396" s="53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</row>
    <row r="397" spans="1:15" ht="14.25" customHeight="1">
      <c r="A397" s="47"/>
      <c r="B397" s="53"/>
      <c r="C397" s="53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</row>
    <row r="398" spans="1:15" ht="14.25" customHeight="1">
      <c r="A398" s="47"/>
      <c r="B398" s="53"/>
      <c r="C398" s="53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</row>
    <row r="399" spans="1:15" ht="14.25" customHeight="1">
      <c r="A399" s="47"/>
      <c r="B399" s="53"/>
      <c r="C399" s="53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</row>
    <row r="400" spans="1:15" ht="14.25" customHeight="1">
      <c r="A400" s="47"/>
      <c r="B400" s="53"/>
      <c r="C400" s="53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</row>
    <row r="401" spans="1:15" ht="14.25" customHeight="1">
      <c r="A401" s="47"/>
      <c r="B401" s="53"/>
      <c r="C401" s="53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</row>
    <row r="402" spans="1:15" ht="14.25" customHeight="1">
      <c r="A402" s="47"/>
      <c r="B402" s="53"/>
      <c r="C402" s="53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</row>
    <row r="403" spans="1:15" ht="14.25" customHeight="1">
      <c r="A403" s="47"/>
      <c r="B403" s="53"/>
      <c r="C403" s="53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</row>
    <row r="404" spans="1:15" ht="14.25" customHeight="1">
      <c r="A404" s="47"/>
      <c r="B404" s="53"/>
      <c r="C404" s="53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</row>
    <row r="405" spans="1:15" ht="14.25" customHeight="1">
      <c r="A405" s="47"/>
      <c r="B405" s="53"/>
      <c r="C405" s="53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</row>
    <row r="406" spans="1:15" ht="14.25" customHeight="1">
      <c r="A406" s="47"/>
      <c r="B406" s="53"/>
      <c r="C406" s="53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</row>
    <row r="407" spans="1:15" ht="14.25" customHeight="1">
      <c r="A407" s="47"/>
      <c r="B407" s="53"/>
      <c r="C407" s="53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</row>
    <row r="408" spans="1:15" ht="14.25" customHeight="1">
      <c r="A408" s="47"/>
      <c r="B408" s="53"/>
      <c r="C408" s="53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</row>
    <row r="409" spans="1:15" ht="14.25" customHeight="1">
      <c r="A409" s="47"/>
      <c r="B409" s="53"/>
      <c r="C409" s="53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</row>
    <row r="410" spans="1:15" ht="14.25" customHeight="1">
      <c r="A410" s="47"/>
      <c r="B410" s="53"/>
      <c r="C410" s="53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</row>
    <row r="411" spans="1:15" ht="14.25" customHeight="1">
      <c r="A411" s="47"/>
      <c r="B411" s="53"/>
      <c r="C411" s="53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</row>
    <row r="412" spans="1:15" ht="14.25" customHeight="1">
      <c r="A412" s="47"/>
      <c r="B412" s="53"/>
      <c r="C412" s="53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</row>
    <row r="413" spans="1:15" ht="14.25" customHeight="1">
      <c r="A413" s="47"/>
      <c r="B413" s="53"/>
      <c r="C413" s="53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</row>
    <row r="414" spans="1:15" ht="14.25" customHeight="1">
      <c r="A414" s="47"/>
      <c r="B414" s="53"/>
      <c r="C414" s="53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</row>
    <row r="415" spans="1:15" ht="14.25" customHeight="1">
      <c r="A415" s="47"/>
      <c r="B415" s="53"/>
      <c r="C415" s="53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</row>
    <row r="416" spans="1:15" ht="14.25" customHeight="1">
      <c r="A416" s="47"/>
      <c r="B416" s="53"/>
      <c r="C416" s="53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</row>
    <row r="417" spans="1:15" ht="14.25" customHeight="1">
      <c r="A417" s="47"/>
      <c r="B417" s="53"/>
      <c r="C417" s="53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</row>
    <row r="418" spans="1:15" ht="14.25" customHeight="1">
      <c r="A418" s="47"/>
      <c r="B418" s="53"/>
      <c r="C418" s="53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</row>
    <row r="419" spans="1:15" ht="14.25" customHeight="1">
      <c r="A419" s="47"/>
      <c r="B419" s="53"/>
      <c r="C419" s="53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</row>
    <row r="420" spans="1:15" ht="14.25" customHeight="1">
      <c r="A420" s="47"/>
      <c r="B420" s="53"/>
      <c r="C420" s="5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</row>
    <row r="421" spans="1:15" ht="14.25" customHeight="1">
      <c r="A421" s="47"/>
      <c r="B421" s="53"/>
      <c r="C421" s="5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</row>
    <row r="422" spans="1:15" ht="14.25" customHeight="1">
      <c r="A422" s="47"/>
      <c r="B422" s="53"/>
      <c r="C422" s="5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</row>
    <row r="423" spans="1:15" ht="14.25" customHeight="1">
      <c r="A423" s="47"/>
      <c r="B423" s="53"/>
      <c r="C423" s="53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</row>
    <row r="424" spans="1:15" ht="14.25" customHeight="1">
      <c r="A424" s="47"/>
      <c r="B424" s="53"/>
      <c r="C424" s="53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</row>
    <row r="425" spans="1:15" ht="14.25" customHeight="1">
      <c r="A425" s="47"/>
      <c r="B425" s="53"/>
      <c r="C425" s="53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</row>
    <row r="426" spans="1:15" ht="14.25" customHeight="1">
      <c r="A426" s="47"/>
      <c r="B426" s="53"/>
      <c r="C426" s="53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</row>
    <row r="427" spans="1:15" ht="14.25" customHeight="1">
      <c r="A427" s="47"/>
      <c r="B427" s="53"/>
      <c r="C427" s="53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</row>
    <row r="428" spans="1:15" ht="14.25" customHeight="1">
      <c r="A428" s="47"/>
      <c r="B428" s="53"/>
      <c r="C428" s="53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</row>
    <row r="429" spans="1:15" ht="14.25" customHeight="1">
      <c r="A429" s="47"/>
      <c r="B429" s="53"/>
      <c r="C429" s="53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</row>
    <row r="430" spans="1:15" ht="14.25" customHeight="1">
      <c r="A430" s="47"/>
      <c r="B430" s="53"/>
      <c r="C430" s="53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</row>
    <row r="431" spans="1:15" ht="14.25" customHeight="1">
      <c r="A431" s="47"/>
      <c r="B431" s="53"/>
      <c r="C431" s="53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</row>
    <row r="432" spans="1:15" ht="14.25" customHeight="1">
      <c r="A432" s="47"/>
      <c r="B432" s="53"/>
      <c r="C432" s="53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</row>
    <row r="433" spans="1:15" ht="14.25" customHeight="1">
      <c r="A433" s="47"/>
      <c r="B433" s="53"/>
      <c r="C433" s="53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</row>
    <row r="434" spans="1:15" ht="14.25" customHeight="1">
      <c r="A434" s="47"/>
      <c r="B434" s="53"/>
      <c r="C434" s="53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</row>
    <row r="435" spans="1:15" ht="14.25" customHeight="1">
      <c r="A435" s="47"/>
      <c r="B435" s="53"/>
      <c r="C435" s="53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</row>
    <row r="436" spans="1:15" ht="14.25" customHeight="1">
      <c r="A436" s="47"/>
      <c r="B436" s="53"/>
      <c r="C436" s="53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</row>
    <row r="437" spans="1:15" ht="14.25" customHeight="1">
      <c r="A437" s="47"/>
      <c r="B437" s="53"/>
      <c r="C437" s="53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</row>
    <row r="438" spans="1:15" ht="14.25" customHeight="1">
      <c r="A438" s="47"/>
      <c r="B438" s="53"/>
      <c r="C438" s="53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</row>
    <row r="439" spans="1:15" ht="14.25" customHeight="1">
      <c r="A439" s="47"/>
      <c r="B439" s="53"/>
      <c r="C439" s="53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</row>
    <row r="440" spans="1:15" ht="14.25" customHeight="1">
      <c r="A440" s="47"/>
      <c r="B440" s="53"/>
      <c r="C440" s="53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</row>
    <row r="441" spans="1:15" ht="14.25" customHeight="1">
      <c r="A441" s="47"/>
      <c r="B441" s="53"/>
      <c r="C441" s="53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</row>
    <row r="442" spans="1:15" ht="14.25" customHeight="1">
      <c r="A442" s="47"/>
      <c r="B442" s="53"/>
      <c r="C442" s="53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</row>
    <row r="443" spans="1:15" ht="14.25" customHeight="1">
      <c r="A443" s="47"/>
      <c r="B443" s="53"/>
      <c r="C443" s="53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</row>
    <row r="444" spans="1:15" ht="14.25" customHeight="1">
      <c r="A444" s="47"/>
      <c r="B444" s="53"/>
      <c r="C444" s="53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</row>
    <row r="445" spans="1:15" ht="14.25" customHeight="1">
      <c r="A445" s="47"/>
      <c r="B445" s="53"/>
      <c r="C445" s="53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</row>
    <row r="446" spans="1:15" ht="14.25" customHeight="1">
      <c r="A446" s="47"/>
      <c r="B446" s="53"/>
      <c r="C446" s="53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</row>
    <row r="447" spans="1:15" ht="14.25" customHeight="1">
      <c r="A447" s="47"/>
      <c r="B447" s="53"/>
      <c r="C447" s="53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</row>
    <row r="448" spans="1:15" ht="14.25" customHeight="1">
      <c r="A448" s="47"/>
      <c r="B448" s="53"/>
      <c r="C448" s="53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</row>
    <row r="449" spans="1:15" ht="14.25" customHeight="1">
      <c r="A449" s="47"/>
      <c r="B449" s="53"/>
      <c r="C449" s="53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</row>
    <row r="450" spans="1:15" ht="14.25" customHeight="1">
      <c r="A450" s="47"/>
      <c r="B450" s="53"/>
      <c r="C450" s="53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</row>
    <row r="451" spans="1:15" ht="14.25" customHeight="1">
      <c r="A451" s="47"/>
      <c r="B451" s="53"/>
      <c r="C451" s="53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</row>
    <row r="452" spans="1:15" ht="14.25" customHeight="1">
      <c r="A452" s="47"/>
      <c r="B452" s="53"/>
      <c r="C452" s="53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</row>
    <row r="453" spans="1:15" ht="14.25" customHeight="1">
      <c r="A453" s="47"/>
      <c r="B453" s="53"/>
      <c r="C453" s="53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</row>
    <row r="454" spans="1:15" ht="14.25" customHeight="1">
      <c r="A454" s="47"/>
      <c r="B454" s="53"/>
      <c r="C454" s="53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</row>
    <row r="455" spans="1:15" ht="14.25" customHeight="1">
      <c r="A455" s="47"/>
      <c r="B455" s="53"/>
      <c r="C455" s="53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</row>
    <row r="456" spans="1:15" ht="14.25" customHeight="1">
      <c r="A456" s="47"/>
      <c r="B456" s="53"/>
      <c r="C456" s="53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</row>
    <row r="457" spans="1:15" ht="14.25" customHeight="1">
      <c r="A457" s="47"/>
      <c r="B457" s="53"/>
      <c r="C457" s="53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</row>
    <row r="458" spans="1:15" ht="14.25" customHeight="1">
      <c r="A458" s="47"/>
      <c r="B458" s="53"/>
      <c r="C458" s="53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</row>
    <row r="459" spans="1:15" ht="14.25" customHeight="1">
      <c r="A459" s="47"/>
      <c r="B459" s="53"/>
      <c r="C459" s="53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</row>
    <row r="460" spans="1:15" ht="14.25" customHeight="1">
      <c r="A460" s="47"/>
      <c r="B460" s="53"/>
      <c r="C460" s="53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</row>
    <row r="461" spans="1:15" ht="14.25" customHeight="1">
      <c r="A461" s="47"/>
      <c r="B461" s="53"/>
      <c r="C461" s="53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</row>
    <row r="462" spans="1:15" ht="14.25" customHeight="1">
      <c r="A462" s="47"/>
      <c r="B462" s="53"/>
      <c r="C462" s="53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</row>
    <row r="463" spans="1:15" ht="14.25" customHeight="1">
      <c r="A463" s="47"/>
      <c r="B463" s="53"/>
      <c r="C463" s="53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</row>
    <row r="464" spans="1:15" ht="14.25" customHeight="1">
      <c r="A464" s="47"/>
      <c r="B464" s="53"/>
      <c r="C464" s="53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</row>
    <row r="465" spans="1:15" ht="14.25" customHeight="1">
      <c r="A465" s="47"/>
      <c r="B465" s="53"/>
      <c r="C465" s="53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</row>
    <row r="466" spans="1:15" ht="14.25" customHeight="1">
      <c r="A466" s="47"/>
      <c r="B466" s="53"/>
      <c r="C466" s="53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</row>
    <row r="467" spans="1:15" ht="14.25" customHeight="1">
      <c r="A467" s="47"/>
      <c r="B467" s="53"/>
      <c r="C467" s="53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</row>
    <row r="468" spans="1:15" ht="14.25" customHeight="1">
      <c r="A468" s="47"/>
      <c r="B468" s="53"/>
      <c r="C468" s="53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</row>
    <row r="469" spans="1:15" ht="14.25" customHeight="1">
      <c r="A469" s="47"/>
      <c r="B469" s="53"/>
      <c r="C469" s="53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</row>
    <row r="470" spans="1:15" ht="14.25" customHeight="1">
      <c r="A470" s="47"/>
      <c r="B470" s="53"/>
      <c r="C470" s="53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</row>
    <row r="471" spans="1:15" ht="14.25" customHeight="1">
      <c r="A471" s="47"/>
      <c r="B471" s="53"/>
      <c r="C471" s="53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</row>
    <row r="472" spans="1:15" ht="14.25" customHeight="1">
      <c r="A472" s="47"/>
      <c r="B472" s="53"/>
      <c r="C472" s="53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</row>
    <row r="473" spans="1:15" ht="14.25" customHeight="1">
      <c r="A473" s="47"/>
      <c r="B473" s="53"/>
      <c r="C473" s="53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</row>
    <row r="474" spans="1:15" ht="14.25" customHeight="1">
      <c r="A474" s="47"/>
      <c r="B474" s="53"/>
      <c r="C474" s="53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</row>
    <row r="475" spans="1:15" ht="14.25" customHeight="1">
      <c r="A475" s="47"/>
      <c r="B475" s="53"/>
      <c r="C475" s="53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</row>
    <row r="476" spans="1:15" ht="14.25" customHeight="1">
      <c r="A476" s="47"/>
      <c r="B476" s="53"/>
      <c r="C476" s="53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</row>
    <row r="477" spans="1:15" ht="14.25" customHeight="1">
      <c r="A477" s="47"/>
      <c r="B477" s="53"/>
      <c r="C477" s="53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</row>
    <row r="478" spans="1:15" ht="14.25" customHeight="1">
      <c r="A478" s="47"/>
      <c r="B478" s="53"/>
      <c r="C478" s="53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</row>
    <row r="479" spans="1:15" ht="14.25" customHeight="1">
      <c r="A479" s="47"/>
      <c r="B479" s="53"/>
      <c r="C479" s="53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</row>
    <row r="480" spans="1:15" ht="14.25" customHeight="1">
      <c r="A480" s="47"/>
      <c r="B480" s="53"/>
      <c r="C480" s="53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</row>
    <row r="481" spans="1:15" ht="14.25" customHeight="1">
      <c r="A481" s="47"/>
      <c r="B481" s="53"/>
      <c r="C481" s="53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</row>
    <row r="482" spans="1:15" ht="14.25" customHeight="1">
      <c r="A482" s="47"/>
      <c r="B482" s="53"/>
      <c r="C482" s="53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</row>
    <row r="483" spans="1:15" ht="14.25" customHeight="1">
      <c r="A483" s="47"/>
      <c r="B483" s="53"/>
      <c r="C483" s="53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</row>
    <row r="484" spans="1:15" ht="14.25" customHeight="1">
      <c r="A484" s="47"/>
      <c r="B484" s="53"/>
      <c r="C484" s="53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</row>
    <row r="485" spans="1:15" ht="14.25" customHeight="1">
      <c r="A485" s="47"/>
      <c r="B485" s="53"/>
      <c r="C485" s="53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</row>
    <row r="486" spans="1:15" ht="14.25" customHeight="1">
      <c r="A486" s="47"/>
      <c r="B486" s="53"/>
      <c r="C486" s="53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</row>
    <row r="487" spans="1:15" ht="14.25" customHeight="1">
      <c r="A487" s="47"/>
      <c r="B487" s="53"/>
      <c r="C487" s="53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</row>
    <row r="488" spans="1:15" ht="14.25" customHeight="1">
      <c r="A488" s="47"/>
      <c r="B488" s="53"/>
      <c r="C488" s="53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</row>
    <row r="489" spans="1:15" ht="14.25" customHeight="1">
      <c r="A489" s="47"/>
      <c r="B489" s="53"/>
      <c r="C489" s="53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</row>
    <row r="490" spans="1:15" ht="14.25" customHeight="1">
      <c r="A490" s="47"/>
      <c r="B490" s="53"/>
      <c r="C490" s="53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</row>
    <row r="491" spans="1:15" ht="14.25" customHeight="1">
      <c r="A491" s="47"/>
      <c r="B491" s="53"/>
      <c r="C491" s="53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</row>
    <row r="492" spans="1:15" ht="14.25" customHeight="1">
      <c r="A492" s="47"/>
      <c r="B492" s="53"/>
      <c r="C492" s="53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</row>
    <row r="493" spans="1:15" ht="14.25" customHeight="1">
      <c r="A493" s="47"/>
      <c r="B493" s="53"/>
      <c r="C493" s="53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</row>
    <row r="494" spans="1:15" ht="14.25" customHeight="1">
      <c r="A494" s="47"/>
      <c r="B494" s="53"/>
      <c r="C494" s="53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</row>
    <row r="495" spans="1:15" ht="14.25" customHeight="1">
      <c r="A495" s="47"/>
      <c r="B495" s="53"/>
      <c r="C495" s="53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</row>
    <row r="496" spans="1:15" ht="14.25" customHeight="1">
      <c r="A496" s="47"/>
      <c r="B496" s="53"/>
      <c r="C496" s="53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</row>
    <row r="497" spans="1:15" ht="14.25" customHeight="1">
      <c r="A497" s="47"/>
      <c r="B497" s="53"/>
      <c r="C497" s="53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</row>
    <row r="498" spans="1:15" ht="14.25" customHeight="1">
      <c r="A498" s="47"/>
      <c r="B498" s="53"/>
      <c r="C498" s="53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</row>
    <row r="499" spans="1:15" ht="14.25" customHeight="1">
      <c r="A499" s="47"/>
      <c r="B499" s="53"/>
      <c r="C499" s="53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</row>
    <row r="500" spans="1:15" ht="14.25" customHeight="1">
      <c r="A500" s="47"/>
      <c r="B500" s="53"/>
      <c r="C500" s="53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</row>
    <row r="501" spans="1:15" ht="14.25" customHeight="1">
      <c r="A501" s="47"/>
      <c r="B501" s="53"/>
      <c r="C501" s="53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</row>
    <row r="502" spans="1:15" ht="14.25" customHeight="1">
      <c r="A502" s="47"/>
      <c r="B502" s="53"/>
      <c r="C502" s="53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</row>
    <row r="503" spans="1:15" ht="14.25" customHeight="1">
      <c r="A503" s="47"/>
      <c r="B503" s="53"/>
      <c r="C503" s="53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</row>
    <row r="504" spans="1:15" ht="14.25" customHeight="1">
      <c r="A504" s="47"/>
      <c r="B504" s="53"/>
      <c r="C504" s="53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</row>
    <row r="505" spans="1:15" ht="14.25" customHeight="1">
      <c r="A505" s="47"/>
      <c r="B505" s="53"/>
      <c r="C505" s="53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</row>
    <row r="506" spans="1:15" ht="14.25" customHeight="1">
      <c r="A506" s="47"/>
      <c r="B506" s="53"/>
      <c r="C506" s="53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</row>
    <row r="507" spans="1:15" ht="14.25" customHeight="1">
      <c r="A507" s="47"/>
      <c r="B507" s="53"/>
      <c r="C507" s="53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</row>
    <row r="508" spans="1:15" ht="14.25" customHeight="1">
      <c r="A508" s="47"/>
      <c r="B508" s="53"/>
      <c r="C508" s="53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</row>
    <row r="509" spans="1:15" ht="14.25" customHeight="1">
      <c r="A509" s="47"/>
      <c r="B509" s="53"/>
      <c r="C509" s="53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</row>
    <row r="510" spans="1:15" ht="14.25" customHeight="1">
      <c r="A510" s="47"/>
      <c r="B510" s="53"/>
      <c r="C510" s="53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</row>
    <row r="511" spans="1:15" ht="14.25" customHeight="1">
      <c r="A511" s="47"/>
      <c r="B511" s="53"/>
      <c r="C511" s="53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</row>
    <row r="512" spans="1:15" ht="14.25" customHeight="1">
      <c r="A512" s="47"/>
      <c r="B512" s="53"/>
      <c r="C512" s="53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</row>
    <row r="513" spans="1:15" ht="14.25" customHeight="1">
      <c r="A513" s="47"/>
      <c r="B513" s="53"/>
      <c r="C513" s="53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</row>
    <row r="514" spans="1:15" ht="14.25" customHeight="1">
      <c r="A514" s="47"/>
      <c r="B514" s="53"/>
      <c r="C514" s="53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</row>
    <row r="515" spans="1:15" ht="14.25" customHeight="1">
      <c r="A515" s="47"/>
      <c r="B515" s="53"/>
      <c r="C515" s="53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</row>
    <row r="516" spans="1:15" ht="14.25" customHeight="1">
      <c r="A516" s="47"/>
      <c r="B516" s="53"/>
      <c r="C516" s="53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</row>
    <row r="517" spans="1:15" ht="14.25" customHeight="1">
      <c r="A517" s="47"/>
      <c r="B517" s="53"/>
      <c r="C517" s="53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</row>
    <row r="518" spans="1:15" ht="14.25" customHeight="1">
      <c r="A518" s="47"/>
      <c r="B518" s="53"/>
      <c r="C518" s="53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</row>
    <row r="519" spans="1:15" ht="14.25" customHeight="1">
      <c r="A519" s="47"/>
      <c r="B519" s="53"/>
      <c r="C519" s="53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</row>
    <row r="520" spans="1:15" ht="14.25" customHeight="1">
      <c r="A520" s="47"/>
      <c r="B520" s="53"/>
      <c r="C520" s="53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</row>
    <row r="521" spans="1:15" ht="14.25" customHeight="1">
      <c r="A521" s="47"/>
      <c r="B521" s="53"/>
      <c r="C521" s="53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</row>
    <row r="522" spans="1:15" ht="14.25" customHeight="1">
      <c r="A522" s="47"/>
      <c r="B522" s="53"/>
      <c r="C522" s="53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</row>
    <row r="523" spans="1:15" ht="14.25" customHeight="1">
      <c r="A523" s="47"/>
      <c r="B523" s="53"/>
      <c r="C523" s="53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</row>
    <row r="524" spans="1:15" ht="14.25" customHeight="1">
      <c r="A524" s="47"/>
      <c r="B524" s="53"/>
      <c r="C524" s="53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</row>
    <row r="525" spans="1:15" ht="14.25" customHeight="1">
      <c r="A525" s="47"/>
      <c r="B525" s="53"/>
      <c r="C525" s="53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</row>
    <row r="526" spans="1:15" ht="14.25" customHeight="1">
      <c r="A526" s="47"/>
      <c r="B526" s="53"/>
      <c r="C526" s="53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</row>
    <row r="527" spans="1:15" ht="14.25" customHeight="1">
      <c r="A527" s="47"/>
      <c r="B527" s="53"/>
      <c r="C527" s="53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</row>
    <row r="528" spans="1:15" ht="14.25" customHeight="1">
      <c r="A528" s="47"/>
      <c r="B528" s="53"/>
      <c r="C528" s="53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</row>
    <row r="529" spans="1:15" ht="14.25" customHeight="1">
      <c r="A529" s="47"/>
      <c r="B529" s="53"/>
      <c r="C529" s="53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</row>
    <row r="530" spans="1:15" ht="14.25" customHeight="1">
      <c r="A530" s="47"/>
      <c r="B530" s="53"/>
      <c r="C530" s="53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</row>
    <row r="531" spans="1:15" ht="14.25" customHeight="1">
      <c r="A531" s="47"/>
      <c r="B531" s="53"/>
      <c r="C531" s="53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</row>
    <row r="532" spans="1:15" ht="14.25" customHeight="1">
      <c r="A532" s="47"/>
      <c r="B532" s="53"/>
      <c r="C532" s="53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</row>
    <row r="533" spans="1:15" ht="14.25" customHeight="1">
      <c r="A533" s="47"/>
      <c r="B533" s="53"/>
      <c r="C533" s="53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</row>
    <row r="534" spans="1:15" ht="14.25" customHeight="1">
      <c r="A534" s="47"/>
      <c r="B534" s="53"/>
      <c r="C534" s="53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</row>
    <row r="535" spans="1:15" ht="14.25" customHeight="1">
      <c r="A535" s="47"/>
      <c r="B535" s="53"/>
      <c r="C535" s="53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</row>
    <row r="536" spans="1:15" ht="14.25" customHeight="1">
      <c r="A536" s="47"/>
      <c r="B536" s="53"/>
      <c r="C536" s="53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</row>
    <row r="537" spans="1:15" ht="14.25" customHeight="1">
      <c r="A537" s="47"/>
      <c r="B537" s="53"/>
      <c r="C537" s="53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</row>
    <row r="538" spans="1:15" ht="14.25" customHeight="1">
      <c r="A538" s="47"/>
      <c r="B538" s="53"/>
      <c r="C538" s="53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</row>
    <row r="539" spans="1:15" ht="14.25" customHeight="1">
      <c r="A539" s="47"/>
      <c r="B539" s="53"/>
      <c r="C539" s="53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</row>
    <row r="540" spans="1:15" ht="14.25" customHeight="1">
      <c r="A540" s="47"/>
      <c r="B540" s="53"/>
      <c r="C540" s="53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</row>
    <row r="541" spans="1:15" ht="14.25" customHeight="1">
      <c r="A541" s="47"/>
      <c r="B541" s="53"/>
      <c r="C541" s="53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</row>
    <row r="542" spans="1:15" ht="14.25" customHeight="1">
      <c r="A542" s="47"/>
      <c r="B542" s="53"/>
      <c r="C542" s="53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</row>
    <row r="543" spans="1:15" ht="14.25" customHeight="1">
      <c r="A543" s="47"/>
      <c r="B543" s="53"/>
      <c r="C543" s="53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</row>
    <row r="544" spans="1:15" ht="14.25" customHeight="1">
      <c r="A544" s="47"/>
      <c r="B544" s="53"/>
      <c r="C544" s="53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</row>
    <row r="545" spans="1:15" ht="14.25" customHeight="1">
      <c r="A545" s="47"/>
      <c r="B545" s="53"/>
      <c r="C545" s="53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</row>
    <row r="546" spans="1:15" ht="14.25" customHeight="1">
      <c r="A546" s="47"/>
      <c r="B546" s="53"/>
      <c r="C546" s="53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</row>
    <row r="547" spans="1:15" ht="14.25" customHeight="1">
      <c r="A547" s="47"/>
      <c r="B547" s="53"/>
      <c r="C547" s="53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</row>
    <row r="548" spans="1:15" ht="14.25" customHeight="1">
      <c r="A548" s="47"/>
      <c r="B548" s="53"/>
      <c r="C548" s="53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</row>
    <row r="549" spans="1:15" ht="14.25" customHeight="1">
      <c r="A549" s="47"/>
      <c r="B549" s="53"/>
      <c r="C549" s="53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</row>
    <row r="550" spans="1:15" ht="14.25" customHeight="1">
      <c r="A550" s="47"/>
      <c r="B550" s="53"/>
      <c r="C550" s="53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</row>
    <row r="551" spans="1:15" ht="14.25" customHeight="1">
      <c r="A551" s="47"/>
      <c r="B551" s="53"/>
      <c r="C551" s="53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</row>
    <row r="552" spans="1:15" ht="14.25" customHeight="1">
      <c r="A552" s="47"/>
      <c r="B552" s="53"/>
      <c r="C552" s="53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</row>
    <row r="553" spans="1:15" ht="14.25" customHeight="1">
      <c r="A553" s="47"/>
      <c r="B553" s="53"/>
      <c r="C553" s="53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</row>
    <row r="554" spans="1:15" ht="14.25" customHeight="1">
      <c r="A554" s="47"/>
      <c r="B554" s="53"/>
      <c r="C554" s="53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</row>
    <row r="555" spans="1:15" ht="14.25" customHeight="1">
      <c r="A555" s="47"/>
      <c r="B555" s="53"/>
      <c r="C555" s="53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</row>
    <row r="556" spans="1:15" ht="14.25" customHeight="1">
      <c r="A556" s="47"/>
      <c r="B556" s="53"/>
      <c r="C556" s="53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</row>
    <row r="557" spans="1:15" ht="14.25" customHeight="1">
      <c r="A557" s="47"/>
      <c r="B557" s="53"/>
      <c r="C557" s="53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</row>
    <row r="558" spans="1:15" ht="14.25" customHeight="1">
      <c r="A558" s="47"/>
      <c r="B558" s="53"/>
      <c r="C558" s="53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</row>
    <row r="559" spans="1:15" ht="14.25" customHeight="1">
      <c r="A559" s="47"/>
      <c r="B559" s="53"/>
      <c r="C559" s="53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</row>
    <row r="560" spans="1:15" ht="14.25" customHeight="1">
      <c r="A560" s="47"/>
      <c r="B560" s="53"/>
      <c r="C560" s="53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</row>
    <row r="561" spans="1:15" ht="14.25" customHeight="1">
      <c r="A561" s="47"/>
      <c r="B561" s="53"/>
      <c r="C561" s="53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</row>
    <row r="562" spans="1:15" ht="14.25" customHeight="1">
      <c r="A562" s="47"/>
      <c r="B562" s="53"/>
      <c r="C562" s="53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</row>
    <row r="563" spans="1:15" ht="14.25" customHeight="1">
      <c r="A563" s="47"/>
      <c r="B563" s="53"/>
      <c r="C563" s="53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</row>
    <row r="564" spans="1:15" ht="14.25" customHeight="1">
      <c r="A564" s="47"/>
      <c r="B564" s="53"/>
      <c r="C564" s="53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</row>
    <row r="565" spans="1:15" ht="14.25" customHeight="1">
      <c r="A565" s="47"/>
      <c r="B565" s="53"/>
      <c r="C565" s="53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</row>
    <row r="566" spans="1:15" ht="14.25" customHeight="1">
      <c r="A566" s="47"/>
      <c r="B566" s="53"/>
      <c r="C566" s="53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</row>
    <row r="567" spans="1:15" ht="14.25" customHeight="1">
      <c r="A567" s="47"/>
      <c r="B567" s="53"/>
      <c r="C567" s="53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</row>
    <row r="568" spans="1:15" ht="14.25" customHeight="1">
      <c r="A568" s="47"/>
      <c r="B568" s="53"/>
      <c r="C568" s="53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</row>
    <row r="569" spans="1:15" ht="14.25" customHeight="1">
      <c r="A569" s="47"/>
      <c r="B569" s="53"/>
      <c r="C569" s="53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</row>
    <row r="570" spans="1:15" ht="14.25" customHeight="1">
      <c r="A570" s="47"/>
      <c r="B570" s="53"/>
      <c r="C570" s="53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</row>
    <row r="571" spans="1:15" ht="14.25" customHeight="1">
      <c r="A571" s="47"/>
      <c r="B571" s="53"/>
      <c r="C571" s="53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</row>
    <row r="572" spans="1:15" ht="14.25" customHeight="1">
      <c r="A572" s="47"/>
      <c r="B572" s="53"/>
      <c r="C572" s="53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</row>
    <row r="573" spans="1:15" ht="14.25" customHeight="1">
      <c r="A573" s="47"/>
      <c r="B573" s="53"/>
      <c r="C573" s="53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</row>
    <row r="574" spans="1:15" ht="14.25" customHeight="1">
      <c r="A574" s="47"/>
      <c r="B574" s="53"/>
      <c r="C574" s="53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</row>
    <row r="575" spans="1:15" ht="14.25" customHeight="1">
      <c r="A575" s="47"/>
      <c r="B575" s="53"/>
      <c r="C575" s="53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</row>
    <row r="576" spans="1:15" ht="14.25" customHeight="1">
      <c r="A576" s="47"/>
      <c r="B576" s="53"/>
      <c r="C576" s="53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</row>
    <row r="577" spans="1:15" ht="14.25" customHeight="1">
      <c r="A577" s="47"/>
      <c r="B577" s="53"/>
      <c r="C577" s="53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</row>
    <row r="578" spans="1:15" ht="14.25" customHeight="1">
      <c r="A578" s="47"/>
      <c r="B578" s="53"/>
      <c r="C578" s="53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</row>
    <row r="579" spans="1:15" ht="14.25" customHeight="1">
      <c r="A579" s="47"/>
      <c r="B579" s="53"/>
      <c r="C579" s="53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</row>
    <row r="580" spans="1:15" ht="14.25" customHeight="1">
      <c r="A580" s="47"/>
      <c r="B580" s="53"/>
      <c r="C580" s="53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</row>
    <row r="581" spans="1:15" ht="14.25" customHeight="1">
      <c r="A581" s="47"/>
      <c r="B581" s="53"/>
      <c r="C581" s="53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</row>
    <row r="582" spans="1:15" ht="14.25" customHeight="1">
      <c r="A582" s="47"/>
      <c r="B582" s="53"/>
      <c r="C582" s="53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</row>
    <row r="583" spans="1:15" ht="14.25" customHeight="1">
      <c r="A583" s="47"/>
      <c r="B583" s="53"/>
      <c r="C583" s="53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</row>
    <row r="584" spans="1:15" ht="14.25" customHeight="1">
      <c r="A584" s="47"/>
      <c r="B584" s="53"/>
      <c r="C584" s="53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</row>
    <row r="585" spans="1:15" ht="14.25" customHeight="1">
      <c r="A585" s="47"/>
      <c r="B585" s="53"/>
      <c r="C585" s="53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</row>
    <row r="586" spans="1:15" ht="14.25" customHeight="1">
      <c r="A586" s="47"/>
      <c r="B586" s="53"/>
      <c r="C586" s="53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</row>
    <row r="587" spans="1:15" ht="14.25" customHeight="1">
      <c r="A587" s="47"/>
      <c r="B587" s="53"/>
      <c r="C587" s="53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</row>
    <row r="588" spans="1:15" ht="14.25" customHeight="1">
      <c r="A588" s="47"/>
      <c r="B588" s="53"/>
      <c r="C588" s="53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</row>
    <row r="589" spans="1:15" ht="14.25" customHeight="1">
      <c r="A589" s="47"/>
      <c r="B589" s="53"/>
      <c r="C589" s="53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</row>
    <row r="590" spans="1:15" ht="14.25" customHeight="1">
      <c r="A590" s="47"/>
      <c r="B590" s="53"/>
      <c r="C590" s="53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</row>
    <row r="591" spans="1:15" ht="14.25" customHeight="1">
      <c r="A591" s="47"/>
      <c r="B591" s="53"/>
      <c r="C591" s="53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</row>
    <row r="592" spans="1:15" ht="14.25" customHeight="1">
      <c r="A592" s="47"/>
      <c r="B592" s="53"/>
      <c r="C592" s="53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</row>
    <row r="593" spans="1:15" ht="14.25" customHeight="1">
      <c r="A593" s="47"/>
      <c r="B593" s="53"/>
      <c r="C593" s="53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</row>
    <row r="594" spans="1:15" ht="14.25" customHeight="1">
      <c r="A594" s="47"/>
      <c r="B594" s="53"/>
      <c r="C594" s="53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</row>
    <row r="595" spans="1:15" ht="14.25" customHeight="1">
      <c r="A595" s="47"/>
      <c r="B595" s="53"/>
      <c r="C595" s="53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</row>
    <row r="596" spans="1:15" ht="14.25" customHeight="1">
      <c r="A596" s="47"/>
      <c r="B596" s="53"/>
      <c r="C596" s="53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</row>
    <row r="597" spans="1:15" ht="14.25" customHeight="1">
      <c r="A597" s="47"/>
      <c r="B597" s="53"/>
      <c r="C597" s="53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</row>
    <row r="598" spans="1:15" ht="14.25" customHeight="1">
      <c r="A598" s="47"/>
      <c r="B598" s="53"/>
      <c r="C598" s="53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</row>
    <row r="599" spans="1:15" ht="14.25" customHeight="1">
      <c r="A599" s="47"/>
      <c r="B599" s="53"/>
      <c r="C599" s="53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</row>
    <row r="600" spans="1:15" ht="14.25" customHeight="1">
      <c r="A600" s="47"/>
      <c r="B600" s="53"/>
      <c r="C600" s="53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</row>
    <row r="601" spans="1:15" ht="14.25" customHeight="1">
      <c r="A601" s="47"/>
      <c r="B601" s="53"/>
      <c r="C601" s="53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</row>
    <row r="602" spans="1:15" ht="14.25" customHeight="1">
      <c r="A602" s="47"/>
      <c r="B602" s="53"/>
      <c r="C602" s="53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</row>
    <row r="603" spans="1:15" ht="14.25" customHeight="1">
      <c r="A603" s="47"/>
      <c r="B603" s="53"/>
      <c r="C603" s="53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</row>
    <row r="604" spans="1:15" ht="14.25" customHeight="1">
      <c r="A604" s="47"/>
      <c r="B604" s="53"/>
      <c r="C604" s="53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</row>
    <row r="605" spans="1:15" ht="14.25" customHeight="1">
      <c r="A605" s="47"/>
      <c r="B605" s="53"/>
      <c r="C605" s="53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</row>
    <row r="606" spans="1:15" ht="14.25" customHeight="1">
      <c r="A606" s="47"/>
      <c r="B606" s="53"/>
      <c r="C606" s="53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</row>
    <row r="607" spans="1:15" ht="14.25" customHeight="1">
      <c r="A607" s="47"/>
      <c r="B607" s="53"/>
      <c r="C607" s="53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</row>
    <row r="608" spans="1:15" ht="14.25" customHeight="1">
      <c r="A608" s="47"/>
      <c r="B608" s="53"/>
      <c r="C608" s="53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</row>
    <row r="609" spans="1:15" ht="14.25" customHeight="1">
      <c r="A609" s="47"/>
      <c r="B609" s="53"/>
      <c r="C609" s="53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</row>
    <row r="610" spans="1:15" ht="14.25" customHeight="1">
      <c r="A610" s="47"/>
      <c r="B610" s="53"/>
      <c r="C610" s="53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</row>
    <row r="611" spans="1:15" ht="14.25" customHeight="1">
      <c r="A611" s="47"/>
      <c r="B611" s="53"/>
      <c r="C611" s="53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</row>
    <row r="612" spans="1:15" ht="14.25" customHeight="1">
      <c r="A612" s="47"/>
      <c r="B612" s="53"/>
      <c r="C612" s="53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</row>
    <row r="613" spans="1:15" ht="14.25" customHeight="1">
      <c r="A613" s="47"/>
      <c r="B613" s="53"/>
      <c r="C613" s="53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</row>
    <row r="614" spans="1:15" ht="14.25" customHeight="1">
      <c r="A614" s="47"/>
      <c r="B614" s="53"/>
      <c r="C614" s="53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</row>
    <row r="615" spans="1:15" ht="14.25" customHeight="1">
      <c r="A615" s="47"/>
      <c r="B615" s="53"/>
      <c r="C615" s="53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</row>
    <row r="616" spans="1:15" ht="14.25" customHeight="1">
      <c r="A616" s="47"/>
      <c r="B616" s="53"/>
      <c r="C616" s="53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</row>
    <row r="617" spans="1:15" ht="14.25" customHeight="1">
      <c r="A617" s="47"/>
      <c r="B617" s="53"/>
      <c r="C617" s="53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</row>
    <row r="618" spans="1:15" ht="14.25" customHeight="1">
      <c r="A618" s="47"/>
      <c r="B618" s="53"/>
      <c r="C618" s="53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</row>
    <row r="619" spans="1:15" ht="14.25" customHeight="1">
      <c r="A619" s="47"/>
      <c r="B619" s="53"/>
      <c r="C619" s="53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</row>
    <row r="620" spans="1:15" ht="14.25" customHeight="1">
      <c r="A620" s="47"/>
      <c r="B620" s="53"/>
      <c r="C620" s="53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</row>
    <row r="621" spans="1:15" ht="14.25" customHeight="1">
      <c r="A621" s="47"/>
      <c r="B621" s="53"/>
      <c r="C621" s="53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</row>
    <row r="622" spans="1:15" ht="14.25" customHeight="1">
      <c r="A622" s="47"/>
      <c r="B622" s="53"/>
      <c r="C622" s="53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</row>
    <row r="623" spans="1:15" ht="14.25" customHeight="1">
      <c r="A623" s="47"/>
      <c r="B623" s="53"/>
      <c r="C623" s="53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</row>
    <row r="624" spans="1:15" ht="14.25" customHeight="1">
      <c r="A624" s="47"/>
      <c r="B624" s="53"/>
      <c r="C624" s="53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</row>
    <row r="625" spans="1:15" ht="14.25" customHeight="1">
      <c r="A625" s="47"/>
      <c r="B625" s="53"/>
      <c r="C625" s="53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</row>
    <row r="626" spans="1:15" ht="14.25" customHeight="1">
      <c r="A626" s="47"/>
      <c r="B626" s="53"/>
      <c r="C626" s="53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</row>
    <row r="627" spans="1:15" ht="14.25" customHeight="1">
      <c r="A627" s="47"/>
      <c r="B627" s="53"/>
      <c r="C627" s="53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</row>
    <row r="628" spans="1:15" ht="14.25" customHeight="1">
      <c r="A628" s="47"/>
      <c r="B628" s="53"/>
      <c r="C628" s="53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</row>
    <row r="629" spans="1:15" ht="14.25" customHeight="1">
      <c r="A629" s="47"/>
      <c r="B629" s="53"/>
      <c r="C629" s="53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</row>
    <row r="630" spans="1:15" ht="14.25" customHeight="1">
      <c r="A630" s="47"/>
      <c r="B630" s="53"/>
      <c r="C630" s="53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</row>
    <row r="631" spans="1:15" ht="14.25" customHeight="1">
      <c r="A631" s="47"/>
      <c r="B631" s="53"/>
      <c r="C631" s="53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</row>
    <row r="632" spans="1:15" ht="14.25" customHeight="1">
      <c r="A632" s="47"/>
      <c r="B632" s="53"/>
      <c r="C632" s="53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</row>
    <row r="633" spans="1:15" ht="14.25" customHeight="1">
      <c r="A633" s="47"/>
      <c r="B633" s="53"/>
      <c r="C633" s="53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</row>
    <row r="634" spans="1:15" ht="14.25" customHeight="1">
      <c r="A634" s="47"/>
      <c r="B634" s="53"/>
      <c r="C634" s="53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</row>
    <row r="635" spans="1:15" ht="14.25" customHeight="1">
      <c r="A635" s="47"/>
      <c r="B635" s="53"/>
      <c r="C635" s="53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</row>
    <row r="636" spans="1:15" ht="14.25" customHeight="1">
      <c r="A636" s="47"/>
      <c r="B636" s="53"/>
      <c r="C636" s="53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</row>
    <row r="637" spans="1:15" ht="14.25" customHeight="1">
      <c r="A637" s="47"/>
      <c r="B637" s="53"/>
      <c r="C637" s="53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</row>
    <row r="638" spans="1:15" ht="14.25" customHeight="1">
      <c r="A638" s="47"/>
      <c r="B638" s="53"/>
      <c r="C638" s="53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</row>
    <row r="639" spans="1:15" ht="14.25" customHeight="1">
      <c r="A639" s="47"/>
      <c r="B639" s="53"/>
      <c r="C639" s="53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</row>
    <row r="640" spans="1:15" ht="14.25" customHeight="1">
      <c r="A640" s="47"/>
      <c r="B640" s="53"/>
      <c r="C640" s="53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</row>
    <row r="641" spans="1:15" ht="14.25" customHeight="1">
      <c r="A641" s="47"/>
      <c r="B641" s="53"/>
      <c r="C641" s="53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</row>
    <row r="642" spans="1:15" ht="14.25" customHeight="1">
      <c r="A642" s="47"/>
      <c r="B642" s="53"/>
      <c r="C642" s="53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</row>
    <row r="643" spans="1:15" ht="14.25" customHeight="1">
      <c r="A643" s="47"/>
      <c r="B643" s="53"/>
      <c r="C643" s="53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</row>
    <row r="644" spans="1:15" ht="14.25" customHeight="1">
      <c r="A644" s="47"/>
      <c r="B644" s="53"/>
      <c r="C644" s="53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</row>
    <row r="645" spans="1:15" ht="14.25" customHeight="1">
      <c r="A645" s="47"/>
      <c r="B645" s="53"/>
      <c r="C645" s="53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</row>
    <row r="646" spans="1:15" ht="14.25" customHeight="1">
      <c r="A646" s="47"/>
      <c r="B646" s="53"/>
      <c r="C646" s="53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</row>
    <row r="647" spans="1:15" ht="14.25" customHeight="1">
      <c r="A647" s="47"/>
      <c r="B647" s="53"/>
      <c r="C647" s="53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</row>
    <row r="648" spans="1:15" ht="14.25" customHeight="1">
      <c r="A648" s="47"/>
      <c r="B648" s="53"/>
      <c r="C648" s="53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</row>
    <row r="649" spans="1:15" ht="14.25" customHeight="1">
      <c r="A649" s="47"/>
      <c r="B649" s="53"/>
      <c r="C649" s="53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</row>
    <row r="650" spans="1:15" ht="14.25" customHeight="1">
      <c r="A650" s="47"/>
      <c r="B650" s="53"/>
      <c r="C650" s="53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</row>
    <row r="651" spans="1:15" ht="14.25" customHeight="1">
      <c r="A651" s="47"/>
      <c r="B651" s="53"/>
      <c r="C651" s="53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</row>
    <row r="652" spans="1:15" ht="14.25" customHeight="1">
      <c r="A652" s="47"/>
      <c r="B652" s="53"/>
      <c r="C652" s="53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</row>
    <row r="653" spans="1:15" ht="14.25" customHeight="1">
      <c r="A653" s="47"/>
      <c r="B653" s="53"/>
      <c r="C653" s="53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</row>
    <row r="654" spans="1:15" ht="14.25" customHeight="1">
      <c r="A654" s="47"/>
      <c r="B654" s="53"/>
      <c r="C654" s="53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</row>
    <row r="655" spans="1:15" ht="14.25" customHeight="1">
      <c r="A655" s="47"/>
      <c r="B655" s="53"/>
      <c r="C655" s="53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</row>
    <row r="656" spans="1:15" ht="14.25" customHeight="1">
      <c r="A656" s="47"/>
      <c r="B656" s="53"/>
      <c r="C656" s="53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</row>
    <row r="657" spans="1:15" ht="14.25" customHeight="1">
      <c r="A657" s="47"/>
      <c r="B657" s="53"/>
      <c r="C657" s="53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</row>
    <row r="658" spans="1:15" ht="14.25" customHeight="1">
      <c r="A658" s="47"/>
      <c r="B658" s="53"/>
      <c r="C658" s="53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</row>
    <row r="659" spans="1:15" ht="14.25" customHeight="1">
      <c r="A659" s="47"/>
      <c r="B659" s="53"/>
      <c r="C659" s="53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</row>
    <row r="660" spans="1:15" ht="14.25" customHeight="1">
      <c r="A660" s="47"/>
      <c r="B660" s="53"/>
      <c r="C660" s="53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</row>
    <row r="661" spans="1:15" ht="14.25" customHeight="1">
      <c r="A661" s="47"/>
      <c r="B661" s="53"/>
      <c r="C661" s="53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</row>
    <row r="662" spans="1:15" ht="14.25" customHeight="1">
      <c r="A662" s="47"/>
      <c r="B662" s="53"/>
      <c r="C662" s="53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</row>
    <row r="663" spans="1:15" ht="14.25" customHeight="1">
      <c r="A663" s="47"/>
      <c r="B663" s="53"/>
      <c r="C663" s="53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</row>
    <row r="664" spans="1:15" ht="14.25" customHeight="1">
      <c r="A664" s="47"/>
      <c r="B664" s="53"/>
      <c r="C664" s="53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</row>
    <row r="665" spans="1:15" ht="14.25" customHeight="1">
      <c r="A665" s="47"/>
      <c r="B665" s="53"/>
      <c r="C665" s="53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</row>
    <row r="666" spans="1:15" ht="14.25" customHeight="1">
      <c r="A666" s="47"/>
      <c r="B666" s="53"/>
      <c r="C666" s="53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</row>
    <row r="667" spans="1:15" ht="14.25" customHeight="1">
      <c r="A667" s="47"/>
      <c r="B667" s="53"/>
      <c r="C667" s="53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</row>
    <row r="668" spans="1:15" ht="14.25" customHeight="1">
      <c r="A668" s="47"/>
      <c r="B668" s="53"/>
      <c r="C668" s="53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</row>
    <row r="669" spans="1:15" ht="14.25" customHeight="1">
      <c r="A669" s="47"/>
      <c r="B669" s="53"/>
      <c r="C669" s="53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</row>
    <row r="670" spans="1:15" ht="14.25" customHeight="1">
      <c r="A670" s="47"/>
      <c r="B670" s="53"/>
      <c r="C670" s="53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</row>
    <row r="671" spans="1:15" ht="14.25" customHeight="1">
      <c r="A671" s="47"/>
      <c r="B671" s="53"/>
      <c r="C671" s="53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</row>
    <row r="672" spans="1:15" ht="14.25" customHeight="1">
      <c r="A672" s="47"/>
      <c r="B672" s="53"/>
      <c r="C672" s="53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</row>
    <row r="673" spans="1:15" ht="14.25" customHeight="1">
      <c r="A673" s="47"/>
      <c r="B673" s="53"/>
      <c r="C673" s="53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</row>
    <row r="674" spans="1:15" ht="14.25" customHeight="1">
      <c r="A674" s="47"/>
      <c r="B674" s="53"/>
      <c r="C674" s="53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</row>
    <row r="675" spans="1:15" ht="14.25" customHeight="1">
      <c r="A675" s="47"/>
      <c r="B675" s="53"/>
      <c r="C675" s="53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</row>
    <row r="676" spans="1:15" ht="14.25" customHeight="1">
      <c r="A676" s="47"/>
      <c r="B676" s="53"/>
      <c r="C676" s="53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</row>
    <row r="677" spans="1:15" ht="14.25" customHeight="1">
      <c r="A677" s="47"/>
      <c r="B677" s="53"/>
      <c r="C677" s="53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</row>
    <row r="678" spans="1:15" ht="14.25" customHeight="1">
      <c r="A678" s="47"/>
      <c r="B678" s="53"/>
      <c r="C678" s="53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</row>
    <row r="679" spans="1:15" ht="14.25" customHeight="1">
      <c r="A679" s="47"/>
      <c r="B679" s="53"/>
      <c r="C679" s="53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</row>
    <row r="680" spans="1:15" ht="14.25" customHeight="1">
      <c r="A680" s="47"/>
      <c r="B680" s="53"/>
      <c r="C680" s="53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</row>
    <row r="681" spans="1:15" ht="14.25" customHeight="1">
      <c r="A681" s="47"/>
      <c r="B681" s="53"/>
      <c r="C681" s="53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</row>
    <row r="682" spans="1:15" ht="14.25" customHeight="1">
      <c r="A682" s="47"/>
      <c r="B682" s="53"/>
      <c r="C682" s="53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</row>
    <row r="683" spans="1:15" ht="14.25" customHeight="1">
      <c r="A683" s="47"/>
      <c r="B683" s="53"/>
      <c r="C683" s="53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</row>
    <row r="684" spans="1:15" ht="14.25" customHeight="1">
      <c r="A684" s="47"/>
      <c r="B684" s="53"/>
      <c r="C684" s="53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</row>
    <row r="685" spans="1:15" ht="14.25" customHeight="1">
      <c r="A685" s="47"/>
      <c r="B685" s="53"/>
      <c r="C685" s="53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</row>
    <row r="686" spans="1:15" ht="14.25" customHeight="1">
      <c r="A686" s="47"/>
      <c r="B686" s="53"/>
      <c r="C686" s="53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</row>
    <row r="687" spans="1:15" ht="14.25" customHeight="1">
      <c r="A687" s="47"/>
      <c r="B687" s="53"/>
      <c r="C687" s="53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</row>
    <row r="688" spans="1:15" ht="14.25" customHeight="1">
      <c r="A688" s="47"/>
      <c r="B688" s="53"/>
      <c r="C688" s="53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</row>
    <row r="689" spans="1:15" ht="14.25" customHeight="1">
      <c r="A689" s="47"/>
      <c r="B689" s="53"/>
      <c r="C689" s="53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</row>
    <row r="690" spans="1:15" ht="14.25" customHeight="1">
      <c r="A690" s="47"/>
      <c r="B690" s="53"/>
      <c r="C690" s="53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</row>
    <row r="691" spans="1:15" ht="14.25" customHeight="1">
      <c r="A691" s="47"/>
      <c r="B691" s="53"/>
      <c r="C691" s="53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</row>
    <row r="692" spans="1:15" ht="14.25" customHeight="1">
      <c r="A692" s="47"/>
      <c r="B692" s="53"/>
      <c r="C692" s="53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</row>
    <row r="693" spans="1:15" ht="14.25" customHeight="1">
      <c r="A693" s="47"/>
      <c r="B693" s="53"/>
      <c r="C693" s="53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</row>
    <row r="694" spans="1:15" ht="14.25" customHeight="1">
      <c r="A694" s="47"/>
      <c r="B694" s="53"/>
      <c r="C694" s="53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</row>
    <row r="695" spans="1:15" ht="14.25" customHeight="1">
      <c r="A695" s="47"/>
      <c r="B695" s="53"/>
      <c r="C695" s="53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</row>
    <row r="696" spans="1:15" ht="14.25" customHeight="1">
      <c r="A696" s="47"/>
      <c r="B696" s="53"/>
      <c r="C696" s="53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</row>
    <row r="697" spans="1:15" ht="14.25" customHeight="1">
      <c r="A697" s="47"/>
      <c r="B697" s="53"/>
      <c r="C697" s="53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</row>
    <row r="698" spans="1:15" ht="14.25" customHeight="1">
      <c r="A698" s="47"/>
      <c r="B698" s="53"/>
      <c r="C698" s="53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</row>
    <row r="699" spans="1:15" ht="14.25" customHeight="1">
      <c r="A699" s="47"/>
      <c r="B699" s="53"/>
      <c r="C699" s="53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</row>
    <row r="700" spans="1:15" ht="14.25" customHeight="1">
      <c r="A700" s="47"/>
      <c r="B700" s="53"/>
      <c r="C700" s="53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</row>
    <row r="701" spans="1:15" ht="14.25" customHeight="1">
      <c r="A701" s="47"/>
      <c r="B701" s="53"/>
      <c r="C701" s="53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</row>
    <row r="702" spans="1:15" ht="14.25" customHeight="1">
      <c r="A702" s="47"/>
      <c r="B702" s="53"/>
      <c r="C702" s="53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</row>
    <row r="703" spans="1:15" ht="14.25" customHeight="1">
      <c r="A703" s="47"/>
      <c r="B703" s="53"/>
      <c r="C703" s="53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</row>
    <row r="704" spans="1:15" ht="14.25" customHeight="1">
      <c r="A704" s="47"/>
      <c r="B704" s="53"/>
      <c r="C704" s="53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</row>
    <row r="705" spans="1:15" ht="14.25" customHeight="1">
      <c r="A705" s="47"/>
      <c r="B705" s="53"/>
      <c r="C705" s="53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</row>
    <row r="706" spans="1:15" ht="14.25" customHeight="1">
      <c r="A706" s="47"/>
      <c r="B706" s="53"/>
      <c r="C706" s="53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</row>
    <row r="707" spans="1:15" ht="14.25" customHeight="1">
      <c r="A707" s="47"/>
      <c r="B707" s="53"/>
      <c r="C707" s="53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</row>
    <row r="708" spans="1:15" ht="14.25" customHeight="1">
      <c r="A708" s="47"/>
      <c r="B708" s="53"/>
      <c r="C708" s="53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</row>
    <row r="709" spans="1:15" ht="14.25" customHeight="1">
      <c r="A709" s="47"/>
      <c r="B709" s="53"/>
      <c r="C709" s="53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</row>
    <row r="710" spans="1:15" ht="14.25" customHeight="1">
      <c r="A710" s="47"/>
      <c r="B710" s="53"/>
      <c r="C710" s="53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</row>
    <row r="711" spans="1:15" ht="14.25" customHeight="1">
      <c r="A711" s="47"/>
      <c r="B711" s="53"/>
      <c r="C711" s="53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</row>
    <row r="712" spans="1:15" ht="14.25" customHeight="1">
      <c r="A712" s="47"/>
      <c r="B712" s="53"/>
      <c r="C712" s="53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</row>
    <row r="713" spans="1:15" ht="14.25" customHeight="1">
      <c r="A713" s="47"/>
      <c r="B713" s="53"/>
      <c r="C713" s="53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</row>
    <row r="714" spans="1:15" ht="14.25" customHeight="1">
      <c r="A714" s="47"/>
      <c r="B714" s="53"/>
      <c r="C714" s="53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</row>
    <row r="715" spans="1:15" ht="14.25" customHeight="1">
      <c r="A715" s="47"/>
      <c r="B715" s="53"/>
      <c r="C715" s="53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</row>
    <row r="716" spans="1:15" ht="14.25" customHeight="1">
      <c r="A716" s="47"/>
      <c r="B716" s="53"/>
      <c r="C716" s="53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</row>
    <row r="717" spans="1:15" ht="14.25" customHeight="1">
      <c r="A717" s="47"/>
      <c r="B717" s="53"/>
      <c r="C717" s="53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</row>
    <row r="718" spans="1:15" ht="14.25" customHeight="1">
      <c r="A718" s="47"/>
      <c r="B718" s="53"/>
      <c r="C718" s="53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</row>
    <row r="719" spans="1:15" ht="14.25" customHeight="1">
      <c r="A719" s="47"/>
      <c r="B719" s="53"/>
      <c r="C719" s="53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</row>
    <row r="720" spans="1:15" ht="14.25" customHeight="1">
      <c r="A720" s="47"/>
      <c r="B720" s="53"/>
      <c r="C720" s="53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</row>
    <row r="721" spans="1:15" ht="14.25" customHeight="1">
      <c r="A721" s="47"/>
      <c r="B721" s="53"/>
      <c r="C721" s="53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</row>
    <row r="722" spans="1:15" ht="14.25" customHeight="1">
      <c r="A722" s="47"/>
      <c r="B722" s="53"/>
      <c r="C722" s="53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</row>
    <row r="723" spans="1:15" ht="14.25" customHeight="1">
      <c r="A723" s="47"/>
      <c r="B723" s="53"/>
      <c r="C723" s="53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</row>
    <row r="724" spans="1:15" ht="14.25" customHeight="1">
      <c r="A724" s="47"/>
      <c r="B724" s="53"/>
      <c r="C724" s="53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</row>
    <row r="725" spans="1:15" ht="14.25" customHeight="1">
      <c r="A725" s="47"/>
      <c r="B725" s="53"/>
      <c r="C725" s="53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</row>
    <row r="726" spans="1:15" ht="14.25" customHeight="1">
      <c r="A726" s="47"/>
      <c r="B726" s="53"/>
      <c r="C726" s="53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</row>
    <row r="727" spans="1:15" ht="14.25" customHeight="1">
      <c r="A727" s="47"/>
      <c r="B727" s="53"/>
      <c r="C727" s="53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</row>
    <row r="728" spans="1:15" ht="14.25" customHeight="1">
      <c r="A728" s="47"/>
      <c r="B728" s="53"/>
      <c r="C728" s="53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</row>
    <row r="729" spans="1:15" ht="14.25" customHeight="1">
      <c r="A729" s="47"/>
      <c r="B729" s="53"/>
      <c r="C729" s="53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</row>
    <row r="730" spans="1:15" ht="14.25" customHeight="1">
      <c r="A730" s="47"/>
      <c r="B730" s="53"/>
      <c r="C730" s="53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</row>
    <row r="731" spans="1:15" ht="14.25" customHeight="1">
      <c r="A731" s="47"/>
      <c r="B731" s="53"/>
      <c r="C731" s="53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</row>
    <row r="732" spans="1:15" ht="14.25" customHeight="1">
      <c r="A732" s="47"/>
      <c r="B732" s="53"/>
      <c r="C732" s="53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</row>
    <row r="733" spans="1:15" ht="14.25" customHeight="1">
      <c r="A733" s="47"/>
      <c r="B733" s="53"/>
      <c r="C733" s="53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</row>
    <row r="734" spans="1:15" ht="14.25" customHeight="1">
      <c r="A734" s="47"/>
      <c r="B734" s="53"/>
      <c r="C734" s="53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</row>
    <row r="735" spans="1:15" ht="14.25" customHeight="1">
      <c r="A735" s="47"/>
      <c r="B735" s="53"/>
      <c r="C735" s="53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</row>
    <row r="736" spans="1:15" ht="14.25" customHeight="1">
      <c r="A736" s="47"/>
      <c r="B736" s="53"/>
      <c r="C736" s="53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</row>
    <row r="737" spans="1:15" ht="14.25" customHeight="1">
      <c r="A737" s="47"/>
      <c r="B737" s="53"/>
      <c r="C737" s="53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</row>
    <row r="738" spans="1:15" ht="14.25" customHeight="1">
      <c r="A738" s="47"/>
      <c r="B738" s="53"/>
      <c r="C738" s="53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</row>
    <row r="739" spans="1:15" ht="14.25" customHeight="1">
      <c r="A739" s="47"/>
      <c r="B739" s="53"/>
      <c r="C739" s="53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</row>
    <row r="740" spans="1:15" ht="14.25" customHeight="1">
      <c r="A740" s="47"/>
      <c r="B740" s="53"/>
      <c r="C740" s="53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</row>
    <row r="741" spans="1:15" ht="14.25" customHeight="1">
      <c r="A741" s="47"/>
      <c r="B741" s="53"/>
      <c r="C741" s="53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</row>
    <row r="742" spans="1:15" ht="14.25" customHeight="1">
      <c r="A742" s="47"/>
      <c r="B742" s="53"/>
      <c r="C742" s="53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</row>
    <row r="743" spans="1:15" ht="14.25" customHeight="1">
      <c r="A743" s="47"/>
      <c r="B743" s="53"/>
      <c r="C743" s="53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</row>
    <row r="744" spans="1:15" ht="14.25" customHeight="1">
      <c r="A744" s="47"/>
      <c r="B744" s="53"/>
      <c r="C744" s="53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</row>
    <row r="745" spans="1:15" ht="14.25" customHeight="1">
      <c r="A745" s="47"/>
      <c r="B745" s="53"/>
      <c r="C745" s="53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</row>
    <row r="746" spans="1:15" ht="14.25" customHeight="1">
      <c r="A746" s="47"/>
      <c r="B746" s="53"/>
      <c r="C746" s="53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</row>
    <row r="747" spans="1:15" ht="14.25" customHeight="1">
      <c r="A747" s="47"/>
      <c r="B747" s="53"/>
      <c r="C747" s="53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</row>
    <row r="748" spans="1:15" ht="14.25" customHeight="1">
      <c r="A748" s="47"/>
      <c r="B748" s="53"/>
      <c r="C748" s="53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</row>
    <row r="749" spans="1:15" ht="14.25" customHeight="1">
      <c r="A749" s="47"/>
      <c r="B749" s="53"/>
      <c r="C749" s="53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</row>
    <row r="750" spans="1:15" ht="14.25" customHeight="1">
      <c r="A750" s="47"/>
      <c r="B750" s="53"/>
      <c r="C750" s="53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</row>
    <row r="751" spans="1:15" ht="14.25" customHeight="1">
      <c r="A751" s="47"/>
      <c r="B751" s="53"/>
      <c r="C751" s="53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</row>
    <row r="752" spans="1:15" ht="14.25" customHeight="1">
      <c r="A752" s="47"/>
      <c r="B752" s="53"/>
      <c r="C752" s="53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</row>
    <row r="753" spans="1:15" ht="14.25" customHeight="1">
      <c r="A753" s="47"/>
      <c r="B753" s="53"/>
      <c r="C753" s="53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</row>
    <row r="754" spans="1:15" ht="14.25" customHeight="1">
      <c r="A754" s="47"/>
      <c r="B754" s="53"/>
      <c r="C754" s="53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</row>
    <row r="755" spans="1:15" ht="14.25" customHeight="1">
      <c r="A755" s="47"/>
      <c r="B755" s="53"/>
      <c r="C755" s="53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</row>
    <row r="756" spans="1:15" ht="14.25" customHeight="1">
      <c r="A756" s="47"/>
      <c r="B756" s="53"/>
      <c r="C756" s="53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</row>
    <row r="757" spans="1:15" ht="14.25" customHeight="1">
      <c r="A757" s="47"/>
      <c r="B757" s="53"/>
      <c r="C757" s="53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</row>
    <row r="758" spans="1:15" ht="14.25" customHeight="1">
      <c r="A758" s="47"/>
      <c r="B758" s="53"/>
      <c r="C758" s="53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</row>
    <row r="759" spans="1:15" ht="14.25" customHeight="1">
      <c r="A759" s="47"/>
      <c r="B759" s="53"/>
      <c r="C759" s="53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</row>
    <row r="760" spans="1:15" ht="14.25" customHeight="1">
      <c r="A760" s="47"/>
      <c r="B760" s="53"/>
      <c r="C760" s="53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</row>
    <row r="761" spans="1:15" ht="14.25" customHeight="1">
      <c r="A761" s="47"/>
      <c r="B761" s="53"/>
      <c r="C761" s="53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</row>
    <row r="762" spans="1:15" ht="14.25" customHeight="1">
      <c r="A762" s="47"/>
      <c r="B762" s="53"/>
      <c r="C762" s="53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</row>
    <row r="763" spans="1:15" ht="14.25" customHeight="1">
      <c r="A763" s="47"/>
      <c r="B763" s="53"/>
      <c r="C763" s="53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</row>
    <row r="764" spans="1:15" ht="14.25" customHeight="1">
      <c r="A764" s="47"/>
      <c r="B764" s="53"/>
      <c r="C764" s="53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</row>
    <row r="765" spans="1:15" ht="14.25" customHeight="1">
      <c r="A765" s="47"/>
      <c r="B765" s="53"/>
      <c r="C765" s="53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</row>
    <row r="766" spans="1:15" ht="14.25" customHeight="1">
      <c r="A766" s="47"/>
      <c r="B766" s="53"/>
      <c r="C766" s="53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</row>
    <row r="767" spans="1:15" ht="14.25" customHeight="1">
      <c r="A767" s="47"/>
      <c r="B767" s="53"/>
      <c r="C767" s="53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</row>
    <row r="768" spans="1:15" ht="14.25" customHeight="1">
      <c r="A768" s="47"/>
      <c r="B768" s="53"/>
      <c r="C768" s="53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</row>
    <row r="769" spans="1:15" ht="14.25" customHeight="1">
      <c r="A769" s="47"/>
      <c r="B769" s="53"/>
      <c r="C769" s="53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</row>
    <row r="770" spans="1:15" ht="14.25" customHeight="1">
      <c r="A770" s="47"/>
      <c r="B770" s="53"/>
      <c r="C770" s="53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</row>
    <row r="771" spans="1:15" ht="14.25" customHeight="1">
      <c r="A771" s="47"/>
      <c r="B771" s="53"/>
      <c r="C771" s="53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</row>
    <row r="772" spans="1:15" ht="14.25" customHeight="1">
      <c r="A772" s="47"/>
      <c r="B772" s="53"/>
      <c r="C772" s="53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</row>
    <row r="773" spans="1:15" ht="14.25" customHeight="1">
      <c r="A773" s="47"/>
      <c r="B773" s="53"/>
      <c r="C773" s="53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</row>
    <row r="774" spans="1:15" ht="14.25" customHeight="1">
      <c r="A774" s="47"/>
      <c r="B774" s="53"/>
      <c r="C774" s="53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</row>
    <row r="775" spans="1:15" ht="14.25" customHeight="1">
      <c r="A775" s="47"/>
      <c r="B775" s="53"/>
      <c r="C775" s="53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</row>
    <row r="776" spans="1:15" ht="14.25" customHeight="1">
      <c r="A776" s="47"/>
      <c r="B776" s="53"/>
      <c r="C776" s="53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</row>
    <row r="777" spans="1:15" ht="14.25" customHeight="1">
      <c r="A777" s="47"/>
      <c r="B777" s="53"/>
      <c r="C777" s="53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</row>
    <row r="778" spans="1:15" ht="14.25" customHeight="1">
      <c r="A778" s="47"/>
      <c r="B778" s="53"/>
      <c r="C778" s="53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</row>
    <row r="779" spans="1:15" ht="14.25" customHeight="1">
      <c r="A779" s="47"/>
      <c r="B779" s="53"/>
      <c r="C779" s="53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</row>
    <row r="780" spans="1:15" ht="14.25" customHeight="1">
      <c r="A780" s="47"/>
      <c r="B780" s="53"/>
      <c r="C780" s="53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</row>
    <row r="781" spans="1:15" ht="14.25" customHeight="1">
      <c r="A781" s="47"/>
      <c r="B781" s="53"/>
      <c r="C781" s="53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</row>
    <row r="782" spans="1:15" ht="14.25" customHeight="1">
      <c r="A782" s="47"/>
      <c r="B782" s="53"/>
      <c r="C782" s="53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</row>
    <row r="783" spans="1:15" ht="14.25" customHeight="1">
      <c r="A783" s="47"/>
      <c r="B783" s="53"/>
      <c r="C783" s="53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</row>
    <row r="784" spans="1:15" ht="14.25" customHeight="1">
      <c r="A784" s="47"/>
      <c r="B784" s="53"/>
      <c r="C784" s="53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</row>
    <row r="785" spans="1:15" ht="14.25" customHeight="1">
      <c r="A785" s="47"/>
      <c r="B785" s="53"/>
      <c r="C785" s="53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</row>
    <row r="786" spans="1:15" ht="14.25" customHeight="1">
      <c r="A786" s="47"/>
      <c r="B786" s="53"/>
      <c r="C786" s="53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</row>
    <row r="787" spans="1:15" ht="14.25" customHeight="1">
      <c r="A787" s="47"/>
      <c r="B787" s="53"/>
      <c r="C787" s="53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</row>
    <row r="788" spans="1:15" ht="14.25" customHeight="1">
      <c r="A788" s="47"/>
      <c r="B788" s="53"/>
      <c r="C788" s="53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</row>
    <row r="789" spans="1:15" ht="14.25" customHeight="1">
      <c r="A789" s="47"/>
      <c r="B789" s="53"/>
      <c r="C789" s="53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</row>
    <row r="790" spans="1:15" ht="14.25" customHeight="1">
      <c r="A790" s="47"/>
      <c r="B790" s="53"/>
      <c r="C790" s="53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</row>
    <row r="791" spans="1:15" ht="14.25" customHeight="1">
      <c r="A791" s="47"/>
      <c r="B791" s="53"/>
      <c r="C791" s="53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</row>
    <row r="792" spans="1:15" ht="14.25" customHeight="1">
      <c r="A792" s="47"/>
      <c r="B792" s="53"/>
      <c r="C792" s="53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</row>
    <row r="793" spans="1:15" ht="14.25" customHeight="1">
      <c r="A793" s="47"/>
      <c r="B793" s="53"/>
      <c r="C793" s="53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</row>
    <row r="794" spans="1:15" ht="14.25" customHeight="1">
      <c r="A794" s="47"/>
      <c r="B794" s="53"/>
      <c r="C794" s="53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</row>
    <row r="795" spans="1:15" ht="14.25" customHeight="1">
      <c r="A795" s="47"/>
      <c r="B795" s="53"/>
      <c r="C795" s="53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</row>
    <row r="796" spans="1:15" ht="14.25" customHeight="1">
      <c r="A796" s="47"/>
      <c r="B796" s="53"/>
      <c r="C796" s="53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</row>
    <row r="797" spans="1:15" ht="14.25" customHeight="1">
      <c r="A797" s="47"/>
      <c r="B797" s="53"/>
      <c r="C797" s="53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</row>
    <row r="798" spans="1:15" ht="14.25" customHeight="1">
      <c r="A798" s="47"/>
      <c r="B798" s="53"/>
      <c r="C798" s="53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</row>
    <row r="799" spans="1:15" ht="14.25" customHeight="1">
      <c r="A799" s="47"/>
      <c r="B799" s="53"/>
      <c r="C799" s="53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</row>
    <row r="800" spans="1:15" ht="14.25" customHeight="1">
      <c r="A800" s="47"/>
      <c r="B800" s="53"/>
      <c r="C800" s="53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</row>
    <row r="801" spans="1:15" ht="14.25" customHeight="1">
      <c r="A801" s="47"/>
      <c r="B801" s="53"/>
      <c r="C801" s="53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</row>
    <row r="802" spans="1:15" ht="14.25" customHeight="1">
      <c r="A802" s="47"/>
      <c r="B802" s="53"/>
      <c r="C802" s="53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</row>
    <row r="803" spans="1:15" ht="14.25" customHeight="1">
      <c r="A803" s="47"/>
      <c r="B803" s="53"/>
      <c r="C803" s="53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</row>
    <row r="804" spans="1:15" ht="14.25" customHeight="1">
      <c r="A804" s="47"/>
      <c r="B804" s="53"/>
      <c r="C804" s="53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</row>
    <row r="805" spans="1:15" ht="14.25" customHeight="1">
      <c r="A805" s="47"/>
      <c r="B805" s="53"/>
      <c r="C805" s="53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</row>
    <row r="806" spans="1:15" ht="14.25" customHeight="1">
      <c r="A806" s="47"/>
      <c r="B806" s="53"/>
      <c r="C806" s="53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</row>
    <row r="807" spans="1:15" ht="14.25" customHeight="1">
      <c r="A807" s="47"/>
      <c r="B807" s="53"/>
      <c r="C807" s="53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</row>
    <row r="808" spans="1:15" ht="14.25" customHeight="1">
      <c r="A808" s="47"/>
      <c r="B808" s="53"/>
      <c r="C808" s="53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</row>
    <row r="809" spans="1:15" ht="14.25" customHeight="1">
      <c r="A809" s="47"/>
      <c r="B809" s="53"/>
      <c r="C809" s="53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</row>
    <row r="810" spans="1:15" ht="14.25" customHeight="1">
      <c r="A810" s="47"/>
      <c r="B810" s="53"/>
      <c r="C810" s="53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</row>
    <row r="811" spans="1:15" ht="14.25" customHeight="1">
      <c r="A811" s="47"/>
      <c r="B811" s="53"/>
      <c r="C811" s="53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</row>
    <row r="812" spans="1:15" ht="14.25" customHeight="1">
      <c r="A812" s="47"/>
      <c r="B812" s="53"/>
      <c r="C812" s="53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</row>
    <row r="813" spans="1:15" ht="14.25" customHeight="1">
      <c r="A813" s="47"/>
      <c r="B813" s="53"/>
      <c r="C813" s="53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</row>
    <row r="814" spans="1:15" ht="14.25" customHeight="1">
      <c r="A814" s="47"/>
      <c r="B814" s="53"/>
      <c r="C814" s="53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</row>
    <row r="815" spans="1:15" ht="14.25" customHeight="1">
      <c r="A815" s="47"/>
      <c r="B815" s="53"/>
      <c r="C815" s="53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</row>
    <row r="816" spans="1:15" ht="14.25" customHeight="1">
      <c r="A816" s="47"/>
      <c r="B816" s="53"/>
      <c r="C816" s="53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</row>
    <row r="817" spans="1:15" ht="14.25" customHeight="1">
      <c r="A817" s="47"/>
      <c r="B817" s="53"/>
      <c r="C817" s="53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</row>
    <row r="818" spans="1:15" ht="14.25" customHeight="1">
      <c r="A818" s="47"/>
      <c r="B818" s="53"/>
      <c r="C818" s="53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</row>
    <row r="819" spans="1:15" ht="14.25" customHeight="1">
      <c r="A819" s="47"/>
      <c r="B819" s="53"/>
      <c r="C819" s="53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</row>
    <row r="820" spans="1:15" ht="14.25" customHeight="1">
      <c r="A820" s="47"/>
      <c r="B820" s="53"/>
      <c r="C820" s="53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</row>
    <row r="821" spans="1:15" ht="14.25" customHeight="1">
      <c r="A821" s="47"/>
      <c r="B821" s="53"/>
      <c r="C821" s="53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</row>
    <row r="822" spans="1:15" ht="14.25" customHeight="1">
      <c r="A822" s="47"/>
      <c r="B822" s="53"/>
      <c r="C822" s="53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</row>
    <row r="823" spans="1:15" ht="14.25" customHeight="1">
      <c r="A823" s="47"/>
      <c r="B823" s="53"/>
      <c r="C823" s="53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</row>
    <row r="824" spans="1:15" ht="14.25" customHeight="1">
      <c r="A824" s="47"/>
      <c r="B824" s="53"/>
      <c r="C824" s="53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</row>
    <row r="825" spans="1:15" ht="14.25" customHeight="1">
      <c r="A825" s="47"/>
      <c r="B825" s="53"/>
      <c r="C825" s="53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</row>
    <row r="826" spans="1:15" ht="14.25" customHeight="1">
      <c r="A826" s="47"/>
      <c r="B826" s="53"/>
      <c r="C826" s="53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</row>
    <row r="827" spans="1:15" ht="14.25" customHeight="1">
      <c r="A827" s="47"/>
      <c r="B827" s="53"/>
      <c r="C827" s="53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</row>
    <row r="828" spans="1:15" ht="14.25" customHeight="1">
      <c r="A828" s="47"/>
      <c r="B828" s="53"/>
      <c r="C828" s="53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</row>
    <row r="829" spans="1:15" ht="14.25" customHeight="1">
      <c r="A829" s="47"/>
      <c r="B829" s="53"/>
      <c r="C829" s="53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</row>
    <row r="830" spans="1:15" ht="14.25" customHeight="1">
      <c r="A830" s="47"/>
      <c r="B830" s="53"/>
      <c r="C830" s="53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</row>
    <row r="831" spans="1:15" ht="14.25" customHeight="1">
      <c r="A831" s="47"/>
      <c r="B831" s="53"/>
      <c r="C831" s="53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</row>
    <row r="832" spans="1:15" ht="14.25" customHeight="1">
      <c r="A832" s="47"/>
      <c r="B832" s="53"/>
      <c r="C832" s="53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</row>
    <row r="833" spans="1:15" ht="14.25" customHeight="1">
      <c r="A833" s="47"/>
      <c r="B833" s="53"/>
      <c r="C833" s="53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</row>
    <row r="834" spans="1:15" ht="14.25" customHeight="1">
      <c r="A834" s="47"/>
      <c r="B834" s="53"/>
      <c r="C834" s="53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</row>
    <row r="835" spans="1:15" ht="14.25" customHeight="1">
      <c r="A835" s="47"/>
      <c r="B835" s="53"/>
      <c r="C835" s="53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</row>
    <row r="836" spans="1:15" ht="14.25" customHeight="1">
      <c r="A836" s="47"/>
      <c r="B836" s="53"/>
      <c r="C836" s="53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</row>
    <row r="837" spans="1:15" ht="14.25" customHeight="1">
      <c r="A837" s="47"/>
      <c r="B837" s="53"/>
      <c r="C837" s="53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</row>
    <row r="838" spans="1:15" ht="14.25" customHeight="1">
      <c r="A838" s="47"/>
      <c r="B838" s="53"/>
      <c r="C838" s="53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</row>
    <row r="839" spans="1:15" ht="14.25" customHeight="1">
      <c r="A839" s="47"/>
      <c r="B839" s="53"/>
      <c r="C839" s="53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</row>
    <row r="840" spans="1:15" ht="14.25" customHeight="1">
      <c r="A840" s="47"/>
      <c r="B840" s="53"/>
      <c r="C840" s="53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</row>
    <row r="841" spans="1:15" ht="14.25" customHeight="1">
      <c r="A841" s="47"/>
      <c r="B841" s="53"/>
      <c r="C841" s="53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</row>
    <row r="842" spans="1:15" ht="14.25" customHeight="1">
      <c r="A842" s="47"/>
      <c r="B842" s="53"/>
      <c r="C842" s="53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</row>
    <row r="843" spans="1:15" ht="14.25" customHeight="1">
      <c r="A843" s="47"/>
      <c r="B843" s="53"/>
      <c r="C843" s="53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</row>
    <row r="844" spans="1:15" ht="14.25" customHeight="1">
      <c r="A844" s="47"/>
      <c r="B844" s="53"/>
      <c r="C844" s="53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</row>
    <row r="845" spans="1:15" ht="14.25" customHeight="1">
      <c r="A845" s="47"/>
      <c r="B845" s="53"/>
      <c r="C845" s="53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</row>
    <row r="846" spans="1:15" ht="14.25" customHeight="1">
      <c r="A846" s="47"/>
      <c r="B846" s="53"/>
      <c r="C846" s="53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</row>
    <row r="847" spans="1:15" ht="14.25" customHeight="1">
      <c r="A847" s="47"/>
      <c r="B847" s="53"/>
      <c r="C847" s="53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</row>
    <row r="848" spans="1:15" ht="14.25" customHeight="1">
      <c r="A848" s="47"/>
      <c r="B848" s="53"/>
      <c r="C848" s="53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</row>
    <row r="849" spans="1:15" ht="14.25" customHeight="1">
      <c r="A849" s="47"/>
      <c r="B849" s="53"/>
      <c r="C849" s="53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</row>
    <row r="850" spans="1:15" ht="14.25" customHeight="1">
      <c r="A850" s="47"/>
      <c r="B850" s="53"/>
      <c r="C850" s="53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</row>
    <row r="851" spans="1:15" ht="14.25" customHeight="1">
      <c r="A851" s="47"/>
      <c r="B851" s="53"/>
      <c r="C851" s="53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</row>
    <row r="852" spans="1:15" ht="14.25" customHeight="1">
      <c r="A852" s="47"/>
      <c r="B852" s="53"/>
      <c r="C852" s="53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</row>
    <row r="853" spans="1:15" ht="14.25" customHeight="1">
      <c r="A853" s="47"/>
      <c r="B853" s="53"/>
      <c r="C853" s="53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</row>
    <row r="854" spans="1:15" ht="14.25" customHeight="1">
      <c r="A854" s="47"/>
      <c r="B854" s="53"/>
      <c r="C854" s="53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</row>
    <row r="855" spans="1:15" ht="14.25" customHeight="1">
      <c r="A855" s="47"/>
      <c r="B855" s="53"/>
      <c r="C855" s="53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</row>
    <row r="856" spans="1:15" ht="14.25" customHeight="1">
      <c r="A856" s="47"/>
      <c r="B856" s="53"/>
      <c r="C856" s="53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</row>
    <row r="857" spans="1:15" ht="14.25" customHeight="1">
      <c r="A857" s="47"/>
      <c r="B857" s="53"/>
      <c r="C857" s="53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</row>
    <row r="858" spans="1:15" ht="14.25" customHeight="1">
      <c r="A858" s="47"/>
      <c r="B858" s="53"/>
      <c r="C858" s="53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</row>
    <row r="859" spans="1:15" ht="14.25" customHeight="1">
      <c r="A859" s="47"/>
      <c r="B859" s="53"/>
      <c r="C859" s="53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</row>
    <row r="860" spans="1:15" ht="14.25" customHeight="1">
      <c r="A860" s="47"/>
      <c r="B860" s="53"/>
      <c r="C860" s="53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</row>
    <row r="861" spans="1:15" ht="14.25" customHeight="1">
      <c r="A861" s="47"/>
      <c r="B861" s="53"/>
      <c r="C861" s="53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</row>
    <row r="862" spans="1:15" ht="14.25" customHeight="1">
      <c r="A862" s="47"/>
      <c r="B862" s="53"/>
      <c r="C862" s="53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</row>
    <row r="863" spans="1:15" ht="14.25" customHeight="1">
      <c r="A863" s="47"/>
      <c r="B863" s="53"/>
      <c r="C863" s="53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</row>
    <row r="864" spans="1:15" ht="14.25" customHeight="1">
      <c r="A864" s="47"/>
      <c r="B864" s="53"/>
      <c r="C864" s="53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</row>
    <row r="865" spans="1:15" ht="14.25" customHeight="1">
      <c r="A865" s="47"/>
      <c r="B865" s="53"/>
      <c r="C865" s="53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</row>
    <row r="866" spans="1:15" ht="14.25" customHeight="1">
      <c r="A866" s="47"/>
      <c r="B866" s="53"/>
      <c r="C866" s="53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</row>
    <row r="867" spans="1:15" ht="14.25" customHeight="1">
      <c r="A867" s="47"/>
      <c r="B867" s="53"/>
      <c r="C867" s="53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</row>
    <row r="868" spans="1:15" ht="14.25" customHeight="1">
      <c r="A868" s="47"/>
      <c r="B868" s="53"/>
      <c r="C868" s="53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</row>
    <row r="869" spans="1:15" ht="14.25" customHeight="1">
      <c r="A869" s="47"/>
      <c r="B869" s="53"/>
      <c r="C869" s="53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</row>
    <row r="870" spans="1:15" ht="14.25" customHeight="1">
      <c r="A870" s="47"/>
      <c r="B870" s="53"/>
      <c r="C870" s="53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</row>
    <row r="871" spans="1:15" ht="14.25" customHeight="1">
      <c r="A871" s="47"/>
      <c r="B871" s="53"/>
      <c r="C871" s="53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</row>
    <row r="872" spans="1:15" ht="14.25" customHeight="1">
      <c r="A872" s="47"/>
      <c r="B872" s="53"/>
      <c r="C872" s="53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</row>
    <row r="873" spans="1:15" ht="14.25" customHeight="1">
      <c r="A873" s="47"/>
      <c r="B873" s="53"/>
      <c r="C873" s="53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</row>
    <row r="874" spans="1:15" ht="14.25" customHeight="1">
      <c r="A874" s="47"/>
      <c r="B874" s="53"/>
      <c r="C874" s="53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</row>
    <row r="875" spans="1:15" ht="14.25" customHeight="1">
      <c r="A875" s="47"/>
      <c r="B875" s="53"/>
      <c r="C875" s="53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</row>
    <row r="876" spans="1:15" ht="14.25" customHeight="1">
      <c r="A876" s="47"/>
      <c r="B876" s="53"/>
      <c r="C876" s="53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</row>
    <row r="877" spans="1:15" ht="14.25" customHeight="1">
      <c r="A877" s="47"/>
      <c r="B877" s="53"/>
      <c r="C877" s="53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</row>
    <row r="878" spans="1:15" ht="14.25" customHeight="1">
      <c r="A878" s="47"/>
      <c r="B878" s="53"/>
      <c r="C878" s="53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</row>
    <row r="879" spans="1:15" ht="14.25" customHeight="1">
      <c r="A879" s="47"/>
      <c r="B879" s="53"/>
      <c r="C879" s="53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</row>
    <row r="880" spans="1:15" ht="14.25" customHeight="1">
      <c r="A880" s="47"/>
      <c r="B880" s="53"/>
      <c r="C880" s="53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</row>
    <row r="881" spans="1:15" ht="14.25" customHeight="1">
      <c r="A881" s="47"/>
      <c r="B881" s="53"/>
      <c r="C881" s="53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</row>
    <row r="882" spans="1:15" ht="14.25" customHeight="1">
      <c r="A882" s="47"/>
      <c r="B882" s="53"/>
      <c r="C882" s="53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</row>
    <row r="883" spans="1:15" ht="14.25" customHeight="1">
      <c r="A883" s="47"/>
      <c r="B883" s="53"/>
      <c r="C883" s="53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</row>
    <row r="884" spans="1:15" ht="14.25" customHeight="1">
      <c r="A884" s="47"/>
      <c r="B884" s="53"/>
      <c r="C884" s="53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</row>
    <row r="885" spans="1:15" ht="14.25" customHeight="1">
      <c r="A885" s="47"/>
      <c r="B885" s="53"/>
      <c r="C885" s="53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</row>
    <row r="886" spans="1:15" ht="14.25" customHeight="1">
      <c r="A886" s="47"/>
      <c r="B886" s="53"/>
      <c r="C886" s="53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</row>
    <row r="887" spans="1:15" ht="14.25" customHeight="1">
      <c r="A887" s="47"/>
      <c r="B887" s="53"/>
      <c r="C887" s="53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</row>
    <row r="888" spans="1:15" ht="14.25" customHeight="1">
      <c r="A888" s="47"/>
      <c r="B888" s="53"/>
      <c r="C888" s="53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</row>
    <row r="889" spans="1:15" ht="14.25" customHeight="1">
      <c r="A889" s="47"/>
      <c r="B889" s="53"/>
      <c r="C889" s="53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</row>
    <row r="890" spans="1:15" ht="14.25" customHeight="1">
      <c r="A890" s="47"/>
      <c r="B890" s="53"/>
      <c r="C890" s="53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</row>
    <row r="891" spans="1:15" ht="14.25" customHeight="1">
      <c r="A891" s="47"/>
      <c r="B891" s="53"/>
      <c r="C891" s="53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</row>
    <row r="892" spans="1:15" ht="14.25" customHeight="1">
      <c r="A892" s="47"/>
      <c r="B892" s="53"/>
      <c r="C892" s="53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</row>
    <row r="893" spans="1:15" ht="14.25" customHeight="1">
      <c r="A893" s="47"/>
      <c r="B893" s="53"/>
      <c r="C893" s="53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</row>
    <row r="894" spans="1:15" ht="14.25" customHeight="1">
      <c r="A894" s="47"/>
      <c r="B894" s="53"/>
      <c r="C894" s="53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</row>
    <row r="895" spans="1:15" ht="14.25" customHeight="1">
      <c r="A895" s="47"/>
      <c r="B895" s="53"/>
      <c r="C895" s="53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</row>
    <row r="896" spans="1:15" ht="14.25" customHeight="1">
      <c r="A896" s="47"/>
      <c r="B896" s="53"/>
      <c r="C896" s="53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</row>
    <row r="897" spans="1:15" ht="14.25" customHeight="1">
      <c r="A897" s="47"/>
      <c r="B897" s="53"/>
      <c r="C897" s="53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</row>
    <row r="898" spans="1:15" ht="14.25" customHeight="1">
      <c r="A898" s="47"/>
      <c r="B898" s="53"/>
      <c r="C898" s="53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</row>
    <row r="899" spans="1:15" ht="14.25" customHeight="1">
      <c r="A899" s="47"/>
      <c r="B899" s="53"/>
      <c r="C899" s="53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</row>
    <row r="900" spans="1:15" ht="14.25" customHeight="1">
      <c r="A900" s="47"/>
      <c r="B900" s="53"/>
      <c r="C900" s="53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</row>
    <row r="901" spans="1:15" ht="14.25" customHeight="1">
      <c r="A901" s="47"/>
      <c r="B901" s="53"/>
      <c r="C901" s="53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</row>
    <row r="902" spans="1:15" ht="14.25" customHeight="1">
      <c r="A902" s="47"/>
      <c r="B902" s="53"/>
      <c r="C902" s="53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</row>
    <row r="903" spans="1:15" ht="14.25" customHeight="1">
      <c r="A903" s="47"/>
      <c r="B903" s="53"/>
      <c r="C903" s="53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</row>
    <row r="904" spans="1:15" ht="14.25" customHeight="1">
      <c r="A904" s="47"/>
      <c r="B904" s="53"/>
      <c r="C904" s="53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</row>
    <row r="905" spans="1:15" ht="14.25" customHeight="1">
      <c r="A905" s="47"/>
      <c r="B905" s="53"/>
      <c r="C905" s="53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</row>
    <row r="906" spans="1:15" ht="14.25" customHeight="1">
      <c r="A906" s="47"/>
      <c r="B906" s="53"/>
      <c r="C906" s="53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</row>
    <row r="907" spans="1:15" ht="14.25" customHeight="1">
      <c r="A907" s="47"/>
      <c r="B907" s="53"/>
      <c r="C907" s="53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</row>
    <row r="908" spans="1:15" ht="14.25" customHeight="1">
      <c r="A908" s="47"/>
      <c r="B908" s="53"/>
      <c r="C908" s="53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</row>
    <row r="909" spans="1:15" ht="14.25" customHeight="1">
      <c r="A909" s="47"/>
      <c r="B909" s="53"/>
      <c r="C909" s="53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</row>
    <row r="910" spans="1:15" ht="14.25" customHeight="1">
      <c r="A910" s="47"/>
      <c r="B910" s="53"/>
      <c r="C910" s="53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</row>
    <row r="911" spans="1:15" ht="14.25" customHeight="1">
      <c r="A911" s="47"/>
      <c r="B911" s="53"/>
      <c r="C911" s="53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</row>
    <row r="912" spans="1:15" ht="14.25" customHeight="1">
      <c r="A912" s="47"/>
      <c r="B912" s="53"/>
      <c r="C912" s="53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</row>
    <row r="913" spans="1:15" ht="14.25" customHeight="1">
      <c r="A913" s="47"/>
      <c r="B913" s="53"/>
      <c r="C913" s="53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</row>
    <row r="914" spans="1:15" ht="14.25" customHeight="1">
      <c r="A914" s="47"/>
      <c r="B914" s="53"/>
      <c r="C914" s="53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</row>
    <row r="915" spans="1:15" ht="14.25" customHeight="1">
      <c r="A915" s="47"/>
      <c r="B915" s="53"/>
      <c r="C915" s="53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</row>
    <row r="916" spans="1:15" ht="14.25" customHeight="1">
      <c r="A916" s="47"/>
      <c r="B916" s="53"/>
      <c r="C916" s="53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</row>
    <row r="917" spans="1:15" ht="14.25" customHeight="1">
      <c r="A917" s="47"/>
      <c r="B917" s="53"/>
      <c r="C917" s="53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</row>
    <row r="918" spans="1:15" ht="14.25" customHeight="1">
      <c r="A918" s="47"/>
      <c r="B918" s="53"/>
      <c r="C918" s="53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</row>
    <row r="919" spans="1:15" ht="14.25" customHeight="1">
      <c r="A919" s="47"/>
      <c r="B919" s="53"/>
      <c r="C919" s="53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</row>
    <row r="920" spans="1:15" ht="14.25" customHeight="1">
      <c r="A920" s="47"/>
      <c r="B920" s="53"/>
      <c r="C920" s="53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</row>
    <row r="921" spans="1:15" ht="14.25" customHeight="1">
      <c r="A921" s="47"/>
      <c r="B921" s="53"/>
      <c r="C921" s="53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</row>
    <row r="922" spans="1:15" ht="14.25" customHeight="1">
      <c r="A922" s="47"/>
      <c r="B922" s="53"/>
      <c r="C922" s="53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</row>
    <row r="923" spans="1:15" ht="14.25" customHeight="1">
      <c r="A923" s="47"/>
      <c r="B923" s="53"/>
      <c r="C923" s="53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</row>
    <row r="924" spans="1:15" ht="14.25" customHeight="1">
      <c r="A924" s="47"/>
      <c r="B924" s="53"/>
      <c r="C924" s="53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</row>
    <row r="925" spans="1:15" ht="14.25" customHeight="1">
      <c r="A925" s="47"/>
      <c r="B925" s="53"/>
      <c r="C925" s="53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</row>
    <row r="926" spans="1:15" ht="14.25" customHeight="1">
      <c r="A926" s="47"/>
      <c r="B926" s="53"/>
      <c r="C926" s="53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</row>
    <row r="927" spans="1:15" ht="14.25" customHeight="1">
      <c r="A927" s="47"/>
      <c r="B927" s="53"/>
      <c r="C927" s="53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</row>
    <row r="928" spans="1:15" ht="14.25" customHeight="1">
      <c r="A928" s="47"/>
      <c r="B928" s="53"/>
      <c r="C928" s="53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</row>
    <row r="929" spans="1:15" ht="14.25" customHeight="1">
      <c r="A929" s="47"/>
      <c r="B929" s="53"/>
      <c r="C929" s="53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</row>
    <row r="930" spans="1:15" ht="14.25" customHeight="1">
      <c r="A930" s="47"/>
      <c r="B930" s="53"/>
      <c r="C930" s="53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</row>
    <row r="931" spans="1:15" ht="14.25" customHeight="1">
      <c r="A931" s="47"/>
      <c r="B931" s="53"/>
      <c r="C931" s="53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</row>
    <row r="932" spans="1:15" ht="14.25" customHeight="1">
      <c r="A932" s="47"/>
      <c r="B932" s="53"/>
      <c r="C932" s="53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</row>
    <row r="933" spans="1:15" ht="14.25" customHeight="1">
      <c r="A933" s="47"/>
      <c r="B933" s="53"/>
      <c r="C933" s="53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</row>
    <row r="934" spans="1:15" ht="14.25" customHeight="1">
      <c r="A934" s="47"/>
      <c r="B934" s="53"/>
      <c r="C934" s="53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</row>
    <row r="935" spans="1:15" ht="14.25" customHeight="1">
      <c r="A935" s="47"/>
      <c r="B935" s="53"/>
      <c r="C935" s="53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</row>
    <row r="936" spans="1:15" ht="14.25" customHeight="1">
      <c r="A936" s="47"/>
      <c r="B936" s="53"/>
      <c r="C936" s="53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</row>
    <row r="937" spans="1:15" ht="14.25" customHeight="1">
      <c r="A937" s="47"/>
      <c r="B937" s="53"/>
      <c r="C937" s="53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</row>
    <row r="938" spans="1:15" ht="14.25" customHeight="1">
      <c r="A938" s="47"/>
      <c r="B938" s="53"/>
      <c r="C938" s="53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</row>
    <row r="939" spans="1:15" ht="14.25" customHeight="1">
      <c r="A939" s="47"/>
      <c r="B939" s="53"/>
      <c r="C939" s="53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</row>
    <row r="940" spans="1:15" ht="14.25" customHeight="1">
      <c r="A940" s="47"/>
      <c r="B940" s="53"/>
      <c r="C940" s="53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</row>
    <row r="941" spans="1:15" ht="14.25" customHeight="1">
      <c r="A941" s="47"/>
      <c r="B941" s="53"/>
      <c r="C941" s="53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</row>
    <row r="942" spans="1:15" ht="14.25" customHeight="1">
      <c r="A942" s="47"/>
      <c r="B942" s="53"/>
      <c r="C942" s="53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</row>
    <row r="943" spans="1:15" ht="14.25" customHeight="1">
      <c r="A943" s="47"/>
      <c r="B943" s="53"/>
      <c r="C943" s="53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</row>
    <row r="944" spans="1:15" ht="14.25" customHeight="1">
      <c r="A944" s="47"/>
      <c r="B944" s="53"/>
      <c r="C944" s="53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</row>
    <row r="945" spans="1:15" ht="14.25" customHeight="1">
      <c r="A945" s="47"/>
      <c r="B945" s="53"/>
      <c r="C945" s="53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</row>
    <row r="946" spans="1:15" ht="14.25" customHeight="1">
      <c r="A946" s="47"/>
      <c r="B946" s="53"/>
      <c r="C946" s="53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</row>
    <row r="947" spans="1:15" ht="14.25" customHeight="1">
      <c r="A947" s="47"/>
      <c r="B947" s="53"/>
      <c r="C947" s="53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</row>
    <row r="948" spans="1:15" ht="14.25" customHeight="1">
      <c r="A948" s="47"/>
      <c r="B948" s="53"/>
      <c r="C948" s="53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</row>
    <row r="949" spans="1:15" ht="14.25" customHeight="1">
      <c r="A949" s="47"/>
      <c r="B949" s="53"/>
      <c r="C949" s="53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</row>
    <row r="950" spans="1:15" ht="14.25" customHeight="1">
      <c r="A950" s="47"/>
      <c r="B950" s="53"/>
      <c r="C950" s="53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</row>
    <row r="951" spans="1:15" ht="14.25" customHeight="1">
      <c r="A951" s="47"/>
      <c r="B951" s="53"/>
      <c r="C951" s="53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</row>
    <row r="952" spans="1:15" ht="14.25" customHeight="1">
      <c r="A952" s="47"/>
      <c r="B952" s="53"/>
      <c r="C952" s="53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</row>
    <row r="953" spans="1:15" ht="14.25" customHeight="1">
      <c r="A953" s="47"/>
      <c r="B953" s="53"/>
      <c r="C953" s="53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</row>
    <row r="954" spans="1:15" ht="14.25" customHeight="1">
      <c r="A954" s="47"/>
      <c r="B954" s="53"/>
      <c r="C954" s="53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</row>
    <row r="955" spans="1:15" ht="14.25" customHeight="1">
      <c r="A955" s="47"/>
      <c r="B955" s="53"/>
      <c r="C955" s="53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</row>
    <row r="956" spans="1:15" ht="14.25" customHeight="1">
      <c r="A956" s="47"/>
      <c r="B956" s="53"/>
      <c r="C956" s="53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</row>
    <row r="957" spans="1:15" ht="14.25" customHeight="1">
      <c r="A957" s="47"/>
      <c r="B957" s="53"/>
      <c r="C957" s="53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</row>
    <row r="958" spans="1:15" ht="14.25" customHeight="1">
      <c r="A958" s="47"/>
      <c r="B958" s="53"/>
      <c r="C958" s="53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</row>
    <row r="959" spans="1:15" ht="14.25" customHeight="1">
      <c r="A959" s="47"/>
      <c r="B959" s="53"/>
      <c r="C959" s="53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</row>
    <row r="960" spans="1:15" ht="14.25" customHeight="1">
      <c r="A960" s="47"/>
      <c r="B960" s="53"/>
      <c r="C960" s="53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</row>
    <row r="961" spans="1:15" ht="14.25" customHeight="1">
      <c r="A961" s="47"/>
      <c r="B961" s="53"/>
      <c r="C961" s="53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</row>
    <row r="962" spans="1:15" ht="14.25" customHeight="1">
      <c r="A962" s="47"/>
      <c r="B962" s="53"/>
      <c r="C962" s="53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</row>
    <row r="963" spans="1:15" ht="14.25" customHeight="1">
      <c r="A963" s="47"/>
      <c r="B963" s="53"/>
      <c r="C963" s="53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</row>
    <row r="964" spans="1:15" ht="14.25" customHeight="1">
      <c r="A964" s="47"/>
      <c r="B964" s="53"/>
      <c r="C964" s="53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</row>
    <row r="965" spans="1:15" ht="14.25" customHeight="1">
      <c r="A965" s="47"/>
      <c r="B965" s="53"/>
      <c r="C965" s="53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</row>
    <row r="966" spans="1:15" ht="14.25" customHeight="1">
      <c r="A966" s="47"/>
      <c r="B966" s="53"/>
      <c r="C966" s="53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</row>
    <row r="967" spans="1:15" ht="14.25" customHeight="1">
      <c r="A967" s="47"/>
      <c r="B967" s="53"/>
      <c r="C967" s="53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</row>
    <row r="968" spans="1:15" ht="14.25" customHeight="1">
      <c r="A968" s="47"/>
      <c r="B968" s="53"/>
      <c r="C968" s="53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</row>
    <row r="969" spans="1:15" ht="14.25" customHeight="1">
      <c r="A969" s="47"/>
      <c r="B969" s="53"/>
      <c r="C969" s="53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</row>
    <row r="970" spans="1:15" ht="14.25" customHeight="1">
      <c r="A970" s="47"/>
      <c r="B970" s="53"/>
      <c r="C970" s="53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</row>
    <row r="971" spans="1:15" ht="14.25" customHeight="1">
      <c r="A971" s="47"/>
      <c r="B971" s="53"/>
      <c r="C971" s="53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</row>
    <row r="972" spans="1:15" ht="14.25" customHeight="1">
      <c r="A972" s="47"/>
      <c r="B972" s="53"/>
      <c r="C972" s="53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</row>
    <row r="973" spans="1:15" ht="14.25" customHeight="1">
      <c r="A973" s="47"/>
      <c r="B973" s="53"/>
      <c r="C973" s="53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</row>
    <row r="974" spans="1:15" ht="14.25" customHeight="1">
      <c r="A974" s="47"/>
      <c r="B974" s="53"/>
      <c r="C974" s="53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</row>
    <row r="975" spans="1:15" ht="14.25" customHeight="1">
      <c r="A975" s="47"/>
      <c r="B975" s="53"/>
      <c r="C975" s="53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</row>
    <row r="976" spans="1:15" ht="14.25" customHeight="1">
      <c r="A976" s="47"/>
      <c r="B976" s="53"/>
      <c r="C976" s="53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</row>
    <row r="977" spans="1:15" ht="14.25" customHeight="1">
      <c r="A977" s="47"/>
      <c r="B977" s="53"/>
      <c r="C977" s="53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</row>
    <row r="978" spans="1:15" ht="14.25" customHeight="1">
      <c r="A978" s="47"/>
      <c r="B978" s="53"/>
      <c r="C978" s="53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</row>
    <row r="979" spans="1:15" ht="14.25" customHeight="1">
      <c r="A979" s="47"/>
      <c r="B979" s="53"/>
      <c r="C979" s="53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</row>
    <row r="980" spans="1:15" ht="14.25" customHeight="1">
      <c r="A980" s="47"/>
      <c r="B980" s="53"/>
      <c r="C980" s="53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</row>
    <row r="981" spans="1:15" ht="14.25" customHeight="1">
      <c r="A981" s="47"/>
      <c r="B981" s="53"/>
      <c r="C981" s="53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</row>
    <row r="982" spans="1:15" ht="14.25" customHeight="1">
      <c r="A982" s="47"/>
      <c r="B982" s="53"/>
      <c r="C982" s="53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</row>
    <row r="983" spans="1:15" ht="14.25" customHeight="1">
      <c r="A983" s="47"/>
      <c r="B983" s="53"/>
      <c r="C983" s="53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</row>
    <row r="984" spans="1:15" ht="14.25" customHeight="1">
      <c r="A984" s="47"/>
      <c r="B984" s="53"/>
      <c r="C984" s="53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</row>
    <row r="985" spans="1:15" ht="14.25" customHeight="1">
      <c r="A985" s="47"/>
      <c r="B985" s="53"/>
      <c r="C985" s="53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</row>
    <row r="986" spans="1:15" ht="14.25" customHeight="1">
      <c r="A986" s="47"/>
      <c r="B986" s="53"/>
      <c r="C986" s="53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</row>
    <row r="987" spans="1:15" ht="14.25" customHeight="1">
      <c r="A987" s="47"/>
      <c r="B987" s="53"/>
      <c r="C987" s="53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</row>
    <row r="988" spans="1:15" ht="14.25" customHeight="1">
      <c r="A988" s="47"/>
      <c r="B988" s="53"/>
      <c r="C988" s="53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</row>
    <row r="989" spans="1:15" ht="14.25" customHeight="1">
      <c r="A989" s="47"/>
      <c r="B989" s="53"/>
      <c r="C989" s="53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</row>
    <row r="990" spans="1:15" ht="14.25" customHeight="1">
      <c r="A990" s="47"/>
      <c r="B990" s="53"/>
      <c r="C990" s="53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</row>
    <row r="991" spans="1:15" ht="14.25" customHeight="1">
      <c r="A991" s="47"/>
      <c r="B991" s="53"/>
      <c r="C991" s="53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</row>
    <row r="992" spans="1:15" ht="14.25" customHeight="1">
      <c r="A992" s="47"/>
      <c r="B992" s="53"/>
      <c r="C992" s="53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</row>
    <row r="993" spans="1:15" ht="14.25" customHeight="1">
      <c r="A993" s="47"/>
      <c r="B993" s="53"/>
      <c r="C993" s="53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</row>
    <row r="994" spans="1:15" ht="14.25" customHeight="1">
      <c r="A994" s="47"/>
      <c r="B994" s="53"/>
      <c r="C994" s="53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</row>
    <row r="995" spans="1:15" ht="14.25" customHeight="1">
      <c r="A995" s="47"/>
      <c r="B995" s="53"/>
      <c r="C995" s="53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</row>
    <row r="996" spans="1:15" ht="14.25" customHeight="1">
      <c r="A996" s="47"/>
      <c r="B996" s="53"/>
      <c r="C996" s="53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</row>
    <row r="997" spans="1:15" ht="14.25" customHeight="1">
      <c r="A997" s="47"/>
      <c r="B997" s="53"/>
      <c r="C997" s="53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</row>
    <row r="998" spans="1:15" ht="14.25" customHeight="1">
      <c r="A998" s="47"/>
      <c r="B998" s="53"/>
      <c r="C998" s="53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</row>
    <row r="999" spans="1:15" ht="14.25" customHeight="1">
      <c r="A999" s="47"/>
      <c r="B999" s="53"/>
      <c r="C999" s="53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</row>
    <row r="1000" spans="1:15" ht="14.25" customHeight="1">
      <c r="A1000" s="47"/>
      <c r="B1000" s="53"/>
      <c r="C1000" s="53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</row>
  </sheetData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8.7265625" customWidth="1"/>
    <col min="3" max="3" width="9.45312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54" t="s">
        <v>69</v>
      </c>
      <c r="E1" s="54" t="s">
        <v>70</v>
      </c>
      <c r="F1" s="54" t="s">
        <v>71</v>
      </c>
      <c r="G1" s="54" t="s">
        <v>72</v>
      </c>
      <c r="H1" s="54" t="s">
        <v>73</v>
      </c>
      <c r="I1" s="54" t="s">
        <v>74</v>
      </c>
      <c r="J1" s="54" t="s">
        <v>75</v>
      </c>
      <c r="K1" s="54" t="s">
        <v>76</v>
      </c>
      <c r="L1" s="54" t="s">
        <v>77</v>
      </c>
      <c r="M1" s="54" t="s">
        <v>78</v>
      </c>
      <c r="N1" s="54" t="s">
        <v>79</v>
      </c>
      <c r="O1" s="54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54">
        <v>-12.4827268539843</v>
      </c>
      <c r="E2" s="54">
        <v>-37.221947602570403</v>
      </c>
      <c r="F2" s="54">
        <v>13.537117903930101</v>
      </c>
      <c r="G2" s="54">
        <v>-61.6270145817345</v>
      </c>
      <c r="H2" s="54">
        <v>1.4332965821389201</v>
      </c>
      <c r="I2" s="54">
        <v>-12.9232895646164</v>
      </c>
      <c r="J2" s="54">
        <v>40.818268315889597</v>
      </c>
      <c r="K2" s="54">
        <v>30.2876480541455</v>
      </c>
      <c r="L2" s="54">
        <v>47.470398277717997</v>
      </c>
      <c r="M2" s="54">
        <v>38.8888888888889</v>
      </c>
      <c r="N2" s="54">
        <v>55.9667673716012</v>
      </c>
      <c r="O2" s="54">
        <v>6.1614116285796996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54">
        <v>14.3141153081511</v>
      </c>
      <c r="E3" s="54">
        <v>-57.127545551982799</v>
      </c>
      <c r="F3" s="54">
        <v>-19.7881195611048</v>
      </c>
      <c r="G3" s="54">
        <v>-9.7176625082074892</v>
      </c>
      <c r="H3" s="54">
        <v>-1.53082333471245</v>
      </c>
      <c r="I3" s="54">
        <v>-39.108600125549302</v>
      </c>
      <c r="J3" s="54">
        <v>-34.951456310679603</v>
      </c>
      <c r="K3" s="54">
        <v>50.911300121506798</v>
      </c>
      <c r="L3" s="54">
        <v>54.711673699015499</v>
      </c>
      <c r="M3" s="54">
        <v>-3.9269911504425301</v>
      </c>
      <c r="N3" s="54">
        <v>70.339761248852199</v>
      </c>
      <c r="O3" s="54">
        <v>23.221216041397199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54">
        <v>-48.536419332879397</v>
      </c>
      <c r="E4" s="54">
        <v>-0.47846889952153099</v>
      </c>
      <c r="F4" s="54">
        <v>6.8403908794788304</v>
      </c>
      <c r="G4" s="54">
        <v>-9.0056285178236397</v>
      </c>
      <c r="H4" s="54">
        <v>-26.277702397105401</v>
      </c>
      <c r="I4" s="54">
        <v>-13.502109704641301</v>
      </c>
      <c r="J4" s="54">
        <v>-59.443911792905098</v>
      </c>
      <c r="K4" s="54">
        <v>32.733812949640203</v>
      </c>
      <c r="L4" s="54">
        <v>2.9929577464788801</v>
      </c>
      <c r="M4" s="54">
        <v>-32.712215320911</v>
      </c>
      <c r="N4" s="54">
        <v>-30.530164533820798</v>
      </c>
      <c r="O4" s="54">
        <v>41.499085923217699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54">
        <v>5.42844324809331</v>
      </c>
      <c r="E5" s="54">
        <v>-18.882379450202802</v>
      </c>
      <c r="F5" s="54">
        <v>-30.855424979502601</v>
      </c>
      <c r="G5" s="54">
        <v>-62.096535386437701</v>
      </c>
      <c r="H5" s="54">
        <v>-22.914466737064402</v>
      </c>
      <c r="I5" s="54">
        <v>-56.231454005934701</v>
      </c>
      <c r="J5" s="54">
        <v>31.410256410256402</v>
      </c>
      <c r="K5" s="54">
        <v>8.7866108786610901</v>
      </c>
      <c r="L5" s="54">
        <v>67.634252539912893</v>
      </c>
      <c r="M5" s="54">
        <v>-49.630314232902002</v>
      </c>
      <c r="N5" s="54">
        <v>46.5188777277451</v>
      </c>
      <c r="O5" s="54">
        <v>70.286707211120799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54">
        <v>45.617977528090002</v>
      </c>
      <c r="E6" s="54">
        <v>-8.6419753086419693</v>
      </c>
      <c r="F6" s="54">
        <v>-57.218871940404398</v>
      </c>
      <c r="G6" s="54">
        <v>-22.676991150442401</v>
      </c>
      <c r="H6" s="54">
        <v>-25.722891566264899</v>
      </c>
      <c r="I6" s="54">
        <v>-29.14653784219</v>
      </c>
      <c r="J6" s="54">
        <v>-6.7796610169491496</v>
      </c>
      <c r="K6" s="54">
        <v>7.9219288174512101</v>
      </c>
      <c r="L6" s="54">
        <v>33.649289099526101</v>
      </c>
      <c r="M6" s="54">
        <v>-82.214572576018398</v>
      </c>
      <c r="N6" s="54">
        <v>36.711629602624903</v>
      </c>
      <c r="O6" s="54">
        <v>78.136200716845906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54">
        <v>-24.0933370818105</v>
      </c>
      <c r="E7" s="54">
        <v>-8.8227406811477493</v>
      </c>
      <c r="F7" s="54">
        <v>-21.7998075072185</v>
      </c>
      <c r="G7" s="54">
        <v>-25.778700682290101</v>
      </c>
      <c r="H7" s="54">
        <v>-10.8571428571427</v>
      </c>
      <c r="I7" s="54">
        <v>-9.3525179856112501</v>
      </c>
      <c r="J7" s="54">
        <v>-36.729857819905398</v>
      </c>
      <c r="K7" s="54">
        <v>-21.856287425149699</v>
      </c>
      <c r="L7" s="54">
        <v>85.086342229198806</v>
      </c>
      <c r="M7" s="54">
        <v>-25.925925925925899</v>
      </c>
      <c r="N7" s="54">
        <v>-38.118811881188101</v>
      </c>
      <c r="O7" s="54">
        <v>7.2598253275109199</v>
      </c>
    </row>
    <row r="8" spans="1:15" ht="14.25" customHeight="1">
      <c r="A8" s="50" t="s">
        <v>395</v>
      </c>
      <c r="B8" s="52">
        <v>-3.34</v>
      </c>
      <c r="C8" s="52">
        <v>104.35</v>
      </c>
      <c r="D8" s="54">
        <v>21.9135802469136</v>
      </c>
      <c r="E8" s="54">
        <v>-21.7798594847775</v>
      </c>
      <c r="F8" s="54">
        <v>-0.319262149698467</v>
      </c>
      <c r="G8" s="54">
        <v>-29.411764705882401</v>
      </c>
      <c r="H8" s="54">
        <v>-15.198956294846701</v>
      </c>
      <c r="I8" s="54">
        <v>43.863636363635997</v>
      </c>
      <c r="J8" s="54">
        <v>-27.1111111111111</v>
      </c>
      <c r="K8" s="54">
        <v>56.539649845520103</v>
      </c>
      <c r="L8" s="54">
        <v>51.840490797545897</v>
      </c>
      <c r="M8" s="54">
        <v>-81.510272071071597</v>
      </c>
      <c r="N8" s="54">
        <v>-44.308744504152401</v>
      </c>
      <c r="O8" s="54">
        <v>-0.45091918140825898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54">
        <v>-7.1196241416696697</v>
      </c>
      <c r="E9" s="54">
        <v>-3.5714285714285698</v>
      </c>
      <c r="F9" s="54">
        <v>16.833205226748699</v>
      </c>
      <c r="G9" s="54">
        <v>-32.929292929292899</v>
      </c>
      <c r="H9" s="54">
        <v>35.705209656925199</v>
      </c>
      <c r="I9" s="54">
        <v>-64.750957854406096</v>
      </c>
      <c r="J9" s="54">
        <v>-13.5472370766488</v>
      </c>
      <c r="K9" s="54">
        <v>143.52828379674</v>
      </c>
      <c r="L9" s="54">
        <v>133.40790454884399</v>
      </c>
      <c r="M9" s="54">
        <v>-14.261266400456501</v>
      </c>
      <c r="N9" s="54">
        <v>38.179201151493402</v>
      </c>
      <c r="O9" s="54">
        <v>27.949183303085299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54">
        <v>-24.4921425833653</v>
      </c>
      <c r="E10" s="54">
        <v>-43.615323224261701</v>
      </c>
      <c r="F10" s="54">
        <v>12.7080795777507</v>
      </c>
      <c r="G10" s="54">
        <v>-45.974119338605298</v>
      </c>
      <c r="H10" s="54">
        <v>36.426914153132302</v>
      </c>
      <c r="I10" s="54">
        <v>-48.005502063273902</v>
      </c>
      <c r="J10" s="54">
        <v>-69.669937555753805</v>
      </c>
      <c r="K10" s="54">
        <v>29.474940334128899</v>
      </c>
      <c r="L10" s="54">
        <v>13.002042205582001</v>
      </c>
      <c r="M10" s="54">
        <v>98.067632850241594</v>
      </c>
      <c r="N10" s="54">
        <v>-15.040528369858899</v>
      </c>
      <c r="O10" s="54">
        <v>48.8502175264139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54">
        <v>32.681923373617899</v>
      </c>
      <c r="E11" s="54">
        <v>-20.2217401783562</v>
      </c>
      <c r="F11" s="54">
        <v>10.3929489533603</v>
      </c>
      <c r="G11" s="54">
        <v>-25.270964061608701</v>
      </c>
      <c r="H11" s="54">
        <v>4.0201005025125598</v>
      </c>
      <c r="I11" s="54">
        <v>33.590733590733599</v>
      </c>
      <c r="J11" s="54">
        <v>2.9171528588097901</v>
      </c>
      <c r="K11" s="54">
        <v>-3.7433155080213898</v>
      </c>
      <c r="L11" s="54">
        <v>-31.4159292035398</v>
      </c>
      <c r="M11" s="54">
        <v>110.474791972589</v>
      </c>
      <c r="N11" s="54">
        <v>43.472956486376603</v>
      </c>
      <c r="O11" s="54">
        <v>154.134731746672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54">
        <v>11.6751269035533</v>
      </c>
      <c r="E12" s="54">
        <v>-30.090090090090101</v>
      </c>
      <c r="F12" s="54">
        <v>2.1437578814628</v>
      </c>
      <c r="G12" s="54">
        <v>0.64724919093851097</v>
      </c>
      <c r="H12" s="54">
        <v>-6.7224187841749696</v>
      </c>
      <c r="I12" s="54">
        <v>-50.456323337679301</v>
      </c>
      <c r="J12" s="54">
        <v>-61.134453781512597</v>
      </c>
      <c r="K12" s="54">
        <v>-17.582417582417602</v>
      </c>
      <c r="L12" s="54">
        <v>80.112570356472503</v>
      </c>
      <c r="M12" s="54">
        <v>50.786308973173</v>
      </c>
      <c r="N12" s="54">
        <v>-19.333768778576101</v>
      </c>
      <c r="O12" s="54">
        <v>76.477935054121502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54">
        <v>-21.875</v>
      </c>
      <c r="E13" s="54">
        <v>-11.2471308339709</v>
      </c>
      <c r="F13" s="54">
        <v>-7.2625698324022396</v>
      </c>
      <c r="G13" s="54">
        <v>-56.507304116865903</v>
      </c>
      <c r="H13" s="54">
        <v>-17.037037037036999</v>
      </c>
      <c r="I13" s="54">
        <v>34.408602150537597</v>
      </c>
      <c r="J13" s="54">
        <v>1.7907634307257401</v>
      </c>
      <c r="K13" s="54">
        <v>56.412157153446998</v>
      </c>
      <c r="L13" s="54">
        <v>69.708029197080293</v>
      </c>
      <c r="M13" s="54">
        <v>-30.622009569378001</v>
      </c>
      <c r="N13" s="54">
        <v>32.450331125827802</v>
      </c>
      <c r="O13" s="54">
        <v>17.164424023629799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54">
        <v>21.161127471602899</v>
      </c>
      <c r="E14" s="54">
        <v>-27.840909090909101</v>
      </c>
      <c r="F14" s="54">
        <v>61.032028469750898</v>
      </c>
      <c r="G14" s="54">
        <v>-66.047087980173501</v>
      </c>
      <c r="H14" s="54">
        <v>9.8181818181818201</v>
      </c>
      <c r="I14" s="54">
        <v>-68.3233205898416</v>
      </c>
      <c r="J14" s="54">
        <v>-36.106983655274902</v>
      </c>
      <c r="K14" s="54">
        <v>10.515740120562601</v>
      </c>
      <c r="L14" s="54">
        <v>128.898426323319</v>
      </c>
      <c r="M14" s="54">
        <v>117.9186228482</v>
      </c>
      <c r="N14" s="54">
        <v>12.0807199345514</v>
      </c>
      <c r="O14" s="54">
        <v>22.543668122270699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54">
        <v>-8.3619702176403106</v>
      </c>
      <c r="E15" s="54">
        <v>-34.038800705467402</v>
      </c>
      <c r="F15" s="54">
        <v>35.968819599109302</v>
      </c>
      <c r="G15" s="54">
        <v>19.805194805194802</v>
      </c>
      <c r="H15" s="54">
        <v>20.8384710234279</v>
      </c>
      <c r="I15" s="54">
        <v>2.1406727828746202</v>
      </c>
      <c r="J15" s="54">
        <v>-39.968404423380697</v>
      </c>
      <c r="K15" s="54">
        <v>-27.350427350427399</v>
      </c>
      <c r="L15" s="54">
        <v>82.853315472203604</v>
      </c>
      <c r="M15" s="54">
        <v>55.0308008213552</v>
      </c>
      <c r="N15" s="54">
        <v>-16.773778920308501</v>
      </c>
      <c r="O15" s="54">
        <v>20.917573872472801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54">
        <v>-7.1590052750565203</v>
      </c>
      <c r="E16" s="54">
        <v>-6.0109289617486299</v>
      </c>
      <c r="F16" s="54">
        <v>25.378558449424901</v>
      </c>
      <c r="G16" s="54">
        <v>7.1237279057311298</v>
      </c>
      <c r="H16" s="54">
        <v>8.1081081081081106</v>
      </c>
      <c r="I16" s="54">
        <v>-23.201293451899801</v>
      </c>
      <c r="J16" s="54">
        <v>-26.573426573426602</v>
      </c>
      <c r="K16" s="54">
        <v>75.523560209424105</v>
      </c>
      <c r="L16" s="54">
        <v>51.3174404015056</v>
      </c>
      <c r="M16" s="54">
        <v>21.108179419525399</v>
      </c>
      <c r="N16" s="54">
        <v>-23.691860465116299</v>
      </c>
      <c r="O16" s="54">
        <v>-18.7270501835985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54">
        <v>10.889774236387799</v>
      </c>
      <c r="E17" s="54">
        <v>-54.089709762532998</v>
      </c>
      <c r="F17" s="54">
        <v>30.055147058823501</v>
      </c>
      <c r="G17" s="54">
        <v>-31.949806949806899</v>
      </c>
      <c r="H17" s="54">
        <v>61.327897495631902</v>
      </c>
      <c r="I17" s="54">
        <v>124.643755238894</v>
      </c>
      <c r="J17" s="54">
        <v>14.0350877192982</v>
      </c>
      <c r="K17" s="54">
        <v>43.697478991596597</v>
      </c>
      <c r="L17" s="54">
        <v>101.52091254752899</v>
      </c>
      <c r="M17" s="54">
        <v>58.376623376623499</v>
      </c>
      <c r="N17" s="54">
        <v>-29.3785310734463</v>
      </c>
      <c r="O17" s="54">
        <v>12.8390596745029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54">
        <v>-23.671890901689402</v>
      </c>
      <c r="E18" s="54">
        <v>-3.3041788143829001</v>
      </c>
      <c r="F18" s="54">
        <v>-18.2592677872438</v>
      </c>
      <c r="G18" s="54">
        <v>-74.163490046590397</v>
      </c>
      <c r="H18" s="54">
        <v>6.6861313868611898</v>
      </c>
      <c r="I18" s="54">
        <v>-61.091234347048299</v>
      </c>
      <c r="J18" s="54">
        <v>-16.322314049586801</v>
      </c>
      <c r="K18" s="54">
        <v>5.1004636785162303</v>
      </c>
      <c r="L18" s="54">
        <v>94.0700808625337</v>
      </c>
      <c r="M18" s="54">
        <v>15.072202166065001</v>
      </c>
      <c r="N18" s="54">
        <v>-8.3495686056223595E-2</v>
      </c>
      <c r="O18" s="54">
        <v>-37.621145374449299</v>
      </c>
    </row>
    <row r="19" spans="1:15" ht="14.25" customHeight="1">
      <c r="A19" s="47"/>
      <c r="B19" s="53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ht="14.25" customHeight="1">
      <c r="A20" s="47"/>
      <c r="B20" s="53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ht="14.25" customHeight="1">
      <c r="A21" s="47"/>
      <c r="B21" s="53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4.25" customHeight="1">
      <c r="A22" s="47"/>
      <c r="B22" s="53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5" ht="14.25" customHeight="1">
      <c r="A23" s="47"/>
      <c r="B23" s="53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4.25" customHeight="1">
      <c r="A24" s="47"/>
      <c r="B24" s="53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5" ht="14.25" customHeight="1">
      <c r="A25" s="47"/>
      <c r="B25" s="53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5" ht="14.25" customHeight="1">
      <c r="A26" s="47"/>
      <c r="B26" s="53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5" ht="14.25" customHeight="1">
      <c r="A27" s="47"/>
      <c r="B27" s="53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5" ht="14.25" customHeight="1">
      <c r="A28" s="47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5" ht="14.25" customHeight="1">
      <c r="A29" s="47"/>
      <c r="B29" s="53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5" ht="14.25" customHeight="1">
      <c r="A30" s="47"/>
      <c r="B30" s="53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5" ht="14.25" customHeight="1">
      <c r="A31" s="47"/>
      <c r="B31" s="53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5" ht="14.25" customHeight="1">
      <c r="A32" s="47"/>
      <c r="B32" s="53"/>
      <c r="C32" s="53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4.25" customHeight="1">
      <c r="A33" s="47"/>
      <c r="B33" s="53"/>
      <c r="C33" s="53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4.25" customHeight="1">
      <c r="A34" s="47"/>
      <c r="B34" s="53"/>
      <c r="C34" s="53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4.25" customHeight="1">
      <c r="A35" s="47"/>
      <c r="B35" s="53"/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4.25" customHeight="1">
      <c r="A36" s="47"/>
      <c r="B36" s="53"/>
      <c r="C36" s="53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4.25" customHeight="1">
      <c r="A37" s="47"/>
      <c r="B37" s="53"/>
      <c r="C37" s="5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4.25" customHeight="1">
      <c r="A38" s="47"/>
      <c r="B38" s="53"/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4.25" customHeight="1">
      <c r="A39" s="47"/>
      <c r="B39" s="53"/>
      <c r="C39" s="53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4.25" customHeight="1">
      <c r="A40" s="47"/>
      <c r="B40" s="53"/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4.25" customHeight="1">
      <c r="A41" s="47"/>
      <c r="B41" s="53"/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4.25" customHeight="1">
      <c r="A42" s="47"/>
      <c r="B42" s="53"/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4.25" customHeight="1">
      <c r="A43" s="47"/>
      <c r="B43" s="53"/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4.25" customHeight="1">
      <c r="A44" s="47"/>
      <c r="B44" s="53"/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4.25" customHeight="1">
      <c r="A45" s="47"/>
      <c r="B45" s="53"/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4.25" customHeight="1">
      <c r="A46" s="47"/>
      <c r="B46" s="53"/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4.25" customHeight="1">
      <c r="A47" s="47"/>
      <c r="B47" s="53"/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4.25" customHeight="1">
      <c r="A48" s="47"/>
      <c r="B48" s="53"/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4.25" customHeight="1">
      <c r="A49" s="47"/>
      <c r="B49" s="53"/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4.25" customHeight="1">
      <c r="A50" s="47"/>
      <c r="B50" s="53"/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4.25" customHeight="1">
      <c r="A51" s="47"/>
      <c r="B51" s="53"/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4.25" customHeight="1">
      <c r="A52" s="47"/>
      <c r="B52" s="53"/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4.25" customHeight="1">
      <c r="A53" s="47"/>
      <c r="B53" s="53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4.25" customHeight="1">
      <c r="A54" s="47"/>
      <c r="B54" s="53"/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4.25" customHeight="1">
      <c r="A55" s="47"/>
      <c r="B55" s="53"/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4.25" customHeight="1">
      <c r="A56" s="47"/>
      <c r="B56" s="53"/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4.25" customHeight="1">
      <c r="A57" s="47"/>
      <c r="B57" s="53"/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4.25" customHeight="1">
      <c r="A58" s="47"/>
      <c r="B58" s="53"/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4.25" customHeight="1">
      <c r="A59" s="47"/>
      <c r="B59" s="53"/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4.25" customHeight="1">
      <c r="A60" s="47"/>
      <c r="B60" s="53"/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4.25" customHeight="1">
      <c r="A61" s="47"/>
      <c r="B61" s="53"/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4.25" customHeight="1">
      <c r="A62" s="47"/>
      <c r="B62" s="53"/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4.25" customHeight="1">
      <c r="A63" s="47"/>
      <c r="B63" s="53"/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4.25" customHeight="1">
      <c r="A64" s="47"/>
      <c r="B64" s="53"/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4.25" customHeight="1">
      <c r="A65" s="47"/>
      <c r="B65" s="53"/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4.25" customHeight="1">
      <c r="A66" s="47"/>
      <c r="B66" s="53"/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4.25" customHeight="1">
      <c r="A67" s="47"/>
      <c r="B67" s="53"/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4.25" customHeight="1">
      <c r="A68" s="47"/>
      <c r="B68" s="53"/>
      <c r="C68" s="53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4.25" customHeight="1">
      <c r="A69" s="47"/>
      <c r="B69" s="53"/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4.25" customHeight="1">
      <c r="A70" s="47"/>
      <c r="B70" s="53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4.25" customHeight="1">
      <c r="A71" s="47"/>
      <c r="B71" s="53"/>
      <c r="C71" s="53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4.25" customHeight="1">
      <c r="A72" s="47"/>
      <c r="B72" s="53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4.25" customHeight="1">
      <c r="A73" s="47"/>
      <c r="B73" s="53"/>
      <c r="C73" s="53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4.25" customHeight="1">
      <c r="A74" s="47"/>
      <c r="B74" s="53"/>
      <c r="C74" s="53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4.25" customHeight="1">
      <c r="A75" s="47"/>
      <c r="B75" s="53"/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4.25" customHeight="1">
      <c r="A76" s="47"/>
      <c r="B76" s="53"/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4.25" customHeight="1">
      <c r="A77" s="47"/>
      <c r="B77" s="53"/>
      <c r="C77" s="53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4.25" customHeight="1">
      <c r="A78" s="47"/>
      <c r="B78" s="53"/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4.25" customHeight="1">
      <c r="A79" s="47"/>
      <c r="B79" s="53"/>
      <c r="C79" s="53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4.25" customHeight="1">
      <c r="A80" s="47"/>
      <c r="B80" s="53"/>
      <c r="C80" s="53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4.25" customHeight="1">
      <c r="A81" s="47"/>
      <c r="B81" s="53"/>
      <c r="C81" s="53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4.25" customHeight="1">
      <c r="A82" s="47"/>
      <c r="B82" s="53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4.25" customHeight="1">
      <c r="A83" s="47"/>
      <c r="B83" s="53"/>
      <c r="C83" s="53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4.25" customHeight="1">
      <c r="A84" s="47"/>
      <c r="B84" s="53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4.25" customHeight="1">
      <c r="A85" s="47"/>
      <c r="B85" s="53"/>
      <c r="C85" s="53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4.25" customHeight="1">
      <c r="A86" s="47"/>
      <c r="B86" s="53"/>
      <c r="C86" s="53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4.25" customHeight="1">
      <c r="A87" s="47"/>
      <c r="B87" s="53"/>
      <c r="C87" s="53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4.25" customHeight="1">
      <c r="A88" s="47"/>
      <c r="B88" s="53"/>
      <c r="C88" s="53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4.25" customHeight="1">
      <c r="A89" s="47"/>
      <c r="B89" s="53"/>
      <c r="C89" s="53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4.25" customHeight="1">
      <c r="A90" s="47"/>
      <c r="B90" s="53"/>
      <c r="C90" s="53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4.25" customHeight="1">
      <c r="A91" s="47"/>
      <c r="B91" s="53"/>
      <c r="C91" s="53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4.25" customHeight="1">
      <c r="A92" s="47"/>
      <c r="B92" s="53"/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4.25" customHeight="1">
      <c r="A93" s="47"/>
      <c r="B93" s="53"/>
      <c r="C93" s="53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4.25" customHeight="1">
      <c r="A94" s="47"/>
      <c r="B94" s="53"/>
      <c r="C94" s="53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4.25" customHeight="1">
      <c r="A95" s="47"/>
      <c r="B95" s="53"/>
      <c r="C95" s="53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4.25" customHeight="1">
      <c r="A96" s="47"/>
      <c r="B96" s="53"/>
      <c r="C96" s="53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4.25" customHeight="1">
      <c r="A97" s="47"/>
      <c r="B97" s="53"/>
      <c r="C97" s="53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4.25" customHeight="1">
      <c r="A98" s="47"/>
      <c r="B98" s="53"/>
      <c r="C98" s="53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4.25" customHeight="1">
      <c r="A99" s="47"/>
      <c r="B99" s="53"/>
      <c r="C99" s="53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4.25" customHeight="1">
      <c r="A100" s="47"/>
      <c r="B100" s="53"/>
      <c r="C100" s="53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4.25" customHeight="1">
      <c r="A101" s="47"/>
      <c r="B101" s="53"/>
      <c r="C101" s="53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4.25" customHeight="1">
      <c r="A102" s="47"/>
      <c r="B102" s="53"/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4.25" customHeight="1">
      <c r="A103" s="47"/>
      <c r="B103" s="53"/>
      <c r="C103" s="53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4.25" customHeight="1">
      <c r="A104" s="47"/>
      <c r="B104" s="53"/>
      <c r="C104" s="53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4.25" customHeight="1">
      <c r="A105" s="47"/>
      <c r="B105" s="53"/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4.25" customHeight="1">
      <c r="A106" s="47"/>
      <c r="B106" s="53"/>
      <c r="C106" s="53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4.25" customHeight="1">
      <c r="A107" s="47"/>
      <c r="B107" s="53"/>
      <c r="C107" s="53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4.25" customHeight="1">
      <c r="A108" s="47"/>
      <c r="B108" s="53"/>
      <c r="C108" s="53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4.25" customHeight="1">
      <c r="A109" s="47"/>
      <c r="B109" s="53"/>
      <c r="C109" s="53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4.25" customHeight="1">
      <c r="A110" s="47"/>
      <c r="B110" s="53"/>
      <c r="C110" s="53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4.25" customHeight="1">
      <c r="A111" s="47"/>
      <c r="B111" s="53"/>
      <c r="C111" s="53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4.25" customHeight="1">
      <c r="A112" s="47"/>
      <c r="B112" s="53"/>
      <c r="C112" s="53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4.25" customHeight="1">
      <c r="A113" s="47"/>
      <c r="B113" s="53"/>
      <c r="C113" s="53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4.25" customHeight="1">
      <c r="A114" s="47"/>
      <c r="B114" s="53"/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4.25" customHeight="1">
      <c r="A115" s="47"/>
      <c r="B115" s="53"/>
      <c r="C115" s="53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4.25" customHeight="1">
      <c r="A116" s="47"/>
      <c r="B116" s="53"/>
      <c r="C116" s="53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4.25" customHeight="1">
      <c r="A117" s="47"/>
      <c r="B117" s="53"/>
      <c r="C117" s="53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4.25" customHeight="1">
      <c r="A118" s="47"/>
      <c r="B118" s="53"/>
      <c r="C118" s="53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4.25" customHeight="1">
      <c r="A119" s="47"/>
      <c r="B119" s="53"/>
      <c r="C119" s="53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4.25" customHeight="1">
      <c r="A120" s="47"/>
      <c r="B120" s="53"/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4.25" customHeight="1">
      <c r="A121" s="47"/>
      <c r="B121" s="53"/>
      <c r="C121" s="53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4.25" customHeight="1">
      <c r="A122" s="47"/>
      <c r="B122" s="53"/>
      <c r="C122" s="53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4.25" customHeight="1">
      <c r="A123" s="47"/>
      <c r="B123" s="53"/>
      <c r="C123" s="53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4.25" customHeight="1">
      <c r="A124" s="47"/>
      <c r="B124" s="53"/>
      <c r="C124" s="53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4.25" customHeight="1">
      <c r="A125" s="47"/>
      <c r="B125" s="53"/>
      <c r="C125" s="53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4.25" customHeight="1">
      <c r="A126" s="47"/>
      <c r="B126" s="53"/>
      <c r="C126" s="53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4.25" customHeight="1">
      <c r="A127" s="47"/>
      <c r="B127" s="53"/>
      <c r="C127" s="53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4.25" customHeight="1">
      <c r="A128" s="47"/>
      <c r="B128" s="53"/>
      <c r="C128" s="53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4.25" customHeight="1">
      <c r="A129" s="47"/>
      <c r="B129" s="53"/>
      <c r="C129" s="53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4.25" customHeight="1">
      <c r="A130" s="47"/>
      <c r="B130" s="53"/>
      <c r="C130" s="53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4.25" customHeight="1">
      <c r="A131" s="47"/>
      <c r="B131" s="53"/>
      <c r="C131" s="53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4.25" customHeight="1">
      <c r="A132" s="47"/>
      <c r="B132" s="53"/>
      <c r="C132" s="53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4.25" customHeight="1">
      <c r="A133" s="47"/>
      <c r="B133" s="53"/>
      <c r="C133" s="53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4.25" customHeight="1">
      <c r="A134" s="47"/>
      <c r="B134" s="53"/>
      <c r="C134" s="53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4.25" customHeight="1">
      <c r="A135" s="47"/>
      <c r="B135" s="53"/>
      <c r="C135" s="53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4.25" customHeight="1">
      <c r="A136" s="47"/>
      <c r="B136" s="53"/>
      <c r="C136" s="53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4.25" customHeight="1">
      <c r="A137" s="47"/>
      <c r="B137" s="53"/>
      <c r="C137" s="53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4.25" customHeight="1">
      <c r="A138" s="47"/>
      <c r="B138" s="53"/>
      <c r="C138" s="53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4.25" customHeight="1">
      <c r="A139" s="47"/>
      <c r="B139" s="53"/>
      <c r="C139" s="53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4.25" customHeight="1">
      <c r="A140" s="47"/>
      <c r="B140" s="53"/>
      <c r="C140" s="53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4.25" customHeight="1">
      <c r="A141" s="47"/>
      <c r="B141" s="53"/>
      <c r="C141" s="53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4.25" customHeight="1">
      <c r="A142" s="47"/>
      <c r="B142" s="53"/>
      <c r="C142" s="53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4.25" customHeight="1">
      <c r="A143" s="47"/>
      <c r="B143" s="53"/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4.25" customHeight="1">
      <c r="A144" s="47"/>
      <c r="B144" s="53"/>
      <c r="C144" s="53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4.25" customHeight="1">
      <c r="A145" s="47"/>
      <c r="B145" s="53"/>
      <c r="C145" s="53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4.25" customHeight="1">
      <c r="A146" s="47"/>
      <c r="B146" s="53"/>
      <c r="C146" s="53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4.25" customHeight="1">
      <c r="A147" s="47"/>
      <c r="B147" s="53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4.25" customHeight="1">
      <c r="A148" s="47"/>
      <c r="B148" s="53"/>
      <c r="C148" s="53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4.25" customHeight="1">
      <c r="A149" s="47"/>
      <c r="B149" s="53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4.25" customHeight="1">
      <c r="A150" s="47"/>
      <c r="B150" s="53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4.25" customHeight="1">
      <c r="A151" s="47"/>
      <c r="B151" s="53"/>
      <c r="C151" s="53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4.25" customHeight="1">
      <c r="A152" s="47"/>
      <c r="B152" s="53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4.25" customHeight="1">
      <c r="A153" s="47"/>
      <c r="B153" s="53"/>
      <c r="C153" s="53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4.25" customHeight="1">
      <c r="A154" s="47"/>
      <c r="B154" s="53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4.25" customHeight="1">
      <c r="A155" s="47"/>
      <c r="B155" s="53"/>
      <c r="C155" s="53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4.25" customHeight="1">
      <c r="A156" s="47"/>
      <c r="B156" s="53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4.25" customHeight="1">
      <c r="A157" s="47"/>
      <c r="B157" s="53"/>
      <c r="C157" s="53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4.25" customHeight="1">
      <c r="A158" s="47"/>
      <c r="B158" s="53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4.25" customHeight="1">
      <c r="A159" s="47"/>
      <c r="B159" s="53"/>
      <c r="C159" s="53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4.25" customHeight="1">
      <c r="A160" s="47"/>
      <c r="B160" s="53"/>
      <c r="C160" s="53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4.25" customHeight="1">
      <c r="A161" s="47"/>
      <c r="B161" s="53"/>
      <c r="C161" s="53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4.25" customHeight="1">
      <c r="A162" s="47"/>
      <c r="B162" s="53"/>
      <c r="C162" s="53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4.25" customHeight="1">
      <c r="A163" s="47"/>
      <c r="B163" s="53"/>
      <c r="C163" s="53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4.25" customHeight="1">
      <c r="A164" s="47"/>
      <c r="B164" s="53"/>
      <c r="C164" s="53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4.25" customHeight="1">
      <c r="A165" s="47"/>
      <c r="B165" s="53"/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4.25" customHeight="1">
      <c r="A166" s="47"/>
      <c r="B166" s="53"/>
      <c r="C166" s="53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4.25" customHeight="1">
      <c r="A167" s="47"/>
      <c r="B167" s="53"/>
      <c r="C167" s="53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4.25" customHeight="1">
      <c r="A168" s="47"/>
      <c r="B168" s="53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4.25" customHeight="1">
      <c r="A169" s="47"/>
      <c r="B169" s="53"/>
      <c r="C169" s="53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4.25" customHeight="1">
      <c r="A170" s="47"/>
      <c r="B170" s="53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4.25" customHeight="1">
      <c r="A171" s="47"/>
      <c r="B171" s="53"/>
      <c r="C171" s="53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4.25" customHeight="1">
      <c r="A172" s="47"/>
      <c r="B172" s="53"/>
      <c r="C172" s="53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4.25" customHeight="1">
      <c r="A173" s="47"/>
      <c r="B173" s="53"/>
      <c r="C173" s="53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4.25" customHeight="1">
      <c r="A174" s="47"/>
      <c r="B174" s="53"/>
      <c r="C174" s="53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4.25" customHeight="1">
      <c r="A175" s="47"/>
      <c r="B175" s="53"/>
      <c r="C175" s="53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4.25" customHeight="1">
      <c r="A176" s="47"/>
      <c r="B176" s="53"/>
      <c r="C176" s="53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4.25" customHeight="1">
      <c r="A177" s="47"/>
      <c r="B177" s="53"/>
      <c r="C177" s="53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4.25" customHeight="1">
      <c r="A178" s="47"/>
      <c r="B178" s="53"/>
      <c r="C178" s="53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4.25" customHeight="1">
      <c r="A179" s="47"/>
      <c r="B179" s="53"/>
      <c r="C179" s="53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4.25" customHeight="1">
      <c r="A180" s="47"/>
      <c r="B180" s="53"/>
      <c r="C180" s="53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4.25" customHeight="1">
      <c r="A181" s="47"/>
      <c r="B181" s="53"/>
      <c r="C181" s="53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4.25" customHeight="1">
      <c r="A182" s="47"/>
      <c r="B182" s="53"/>
      <c r="C182" s="53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4.25" customHeight="1">
      <c r="A183" s="47"/>
      <c r="B183" s="53"/>
      <c r="C183" s="53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4.25" customHeight="1">
      <c r="A184" s="47"/>
      <c r="B184" s="53"/>
      <c r="C184" s="53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4.25" customHeight="1">
      <c r="A185" s="47"/>
      <c r="B185" s="53"/>
      <c r="C185" s="53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4.25" customHeight="1">
      <c r="A186" s="47"/>
      <c r="B186" s="53"/>
      <c r="C186" s="53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4.25" customHeight="1">
      <c r="A187" s="47"/>
      <c r="B187" s="53"/>
      <c r="C187" s="53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4.25" customHeight="1">
      <c r="A188" s="47"/>
      <c r="B188" s="53"/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4.25" customHeight="1">
      <c r="A189" s="47"/>
      <c r="B189" s="53"/>
      <c r="C189" s="53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4.25" customHeight="1">
      <c r="A190" s="47"/>
      <c r="B190" s="53"/>
      <c r="C190" s="53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4.25" customHeight="1">
      <c r="A191" s="47"/>
      <c r="B191" s="53"/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4.25" customHeight="1">
      <c r="A192" s="47"/>
      <c r="B192" s="53"/>
      <c r="C192" s="53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4.25" customHeight="1">
      <c r="A193" s="47"/>
      <c r="B193" s="53"/>
      <c r="C193" s="53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4.25" customHeight="1">
      <c r="A194" s="47"/>
      <c r="B194" s="53"/>
      <c r="C194" s="53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4.25" customHeight="1">
      <c r="A195" s="47"/>
      <c r="B195" s="53"/>
      <c r="C195" s="53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4.25" customHeight="1">
      <c r="A196" s="47"/>
      <c r="B196" s="53"/>
      <c r="C196" s="53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4.25" customHeight="1">
      <c r="A197" s="47"/>
      <c r="B197" s="53"/>
      <c r="C197" s="53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4.25" customHeight="1">
      <c r="A198" s="47"/>
      <c r="B198" s="53"/>
      <c r="C198" s="53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4.25" customHeight="1">
      <c r="A199" s="47"/>
      <c r="B199" s="53"/>
      <c r="C199" s="53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4.25" customHeight="1">
      <c r="A200" s="47"/>
      <c r="B200" s="53"/>
      <c r="C200" s="53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4.25" customHeight="1">
      <c r="A201" s="47"/>
      <c r="B201" s="53"/>
      <c r="C201" s="53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4.25" customHeight="1">
      <c r="A202" s="47"/>
      <c r="B202" s="53"/>
      <c r="C202" s="53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4.25" customHeight="1">
      <c r="A203" s="47"/>
      <c r="B203" s="53"/>
      <c r="C203" s="53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4.25" customHeight="1">
      <c r="A204" s="47"/>
      <c r="B204" s="53"/>
      <c r="C204" s="53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4.25" customHeight="1">
      <c r="A205" s="47"/>
      <c r="B205" s="53"/>
      <c r="C205" s="53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4.25" customHeight="1">
      <c r="A206" s="47"/>
      <c r="B206" s="53"/>
      <c r="C206" s="53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4.25" customHeight="1">
      <c r="A207" s="47"/>
      <c r="B207" s="53"/>
      <c r="C207" s="53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4.25" customHeight="1">
      <c r="A208" s="47"/>
      <c r="B208" s="53"/>
      <c r="C208" s="53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4.25" customHeight="1">
      <c r="A209" s="47"/>
      <c r="B209" s="53"/>
      <c r="C209" s="53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4.25" customHeight="1">
      <c r="A210" s="47"/>
      <c r="B210" s="53"/>
      <c r="C210" s="53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4.25" customHeight="1">
      <c r="A211" s="47"/>
      <c r="B211" s="53"/>
      <c r="C211" s="53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4.25" customHeight="1">
      <c r="A212" s="47"/>
      <c r="B212" s="53"/>
      <c r="C212" s="53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4.25" customHeight="1">
      <c r="A213" s="47"/>
      <c r="B213" s="53"/>
      <c r="C213" s="53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4.25" customHeight="1">
      <c r="A214" s="47"/>
      <c r="B214" s="53"/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4.25" customHeight="1">
      <c r="A215" s="47"/>
      <c r="B215" s="53"/>
      <c r="C215" s="53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4.25" customHeight="1">
      <c r="A216" s="47"/>
      <c r="B216" s="53"/>
      <c r="C216" s="53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4.25" customHeight="1">
      <c r="A217" s="47"/>
      <c r="B217" s="53"/>
      <c r="C217" s="53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4.25" customHeight="1">
      <c r="A218" s="47"/>
      <c r="B218" s="53"/>
      <c r="C218" s="53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4.25" customHeight="1">
      <c r="A219" s="47"/>
      <c r="B219" s="53"/>
      <c r="C219" s="53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4.25" customHeight="1">
      <c r="A220" s="47"/>
      <c r="B220" s="53"/>
      <c r="C220" s="53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4.25" customHeight="1">
      <c r="A221" s="47"/>
      <c r="B221" s="53"/>
      <c r="C221" s="53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4.25" customHeight="1">
      <c r="A222" s="47"/>
      <c r="B222" s="53"/>
      <c r="C222" s="53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4.25" customHeight="1">
      <c r="A223" s="47"/>
      <c r="B223" s="53"/>
      <c r="C223" s="53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4.25" customHeight="1">
      <c r="A224" s="47"/>
      <c r="B224" s="53"/>
      <c r="C224" s="53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4.25" customHeight="1">
      <c r="A225" s="47"/>
      <c r="B225" s="53"/>
      <c r="C225" s="53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4.25" customHeight="1">
      <c r="A226" s="47"/>
      <c r="B226" s="53"/>
      <c r="C226" s="53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4.25" customHeight="1">
      <c r="A227" s="47"/>
      <c r="B227" s="53"/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4.25" customHeight="1">
      <c r="A228" s="47"/>
      <c r="B228" s="53"/>
      <c r="C228" s="53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4.25" customHeight="1">
      <c r="A229" s="47"/>
      <c r="B229" s="53"/>
      <c r="C229" s="53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4.25" customHeight="1">
      <c r="A230" s="47"/>
      <c r="B230" s="53"/>
      <c r="C230" s="53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4.25" customHeight="1">
      <c r="A231" s="47"/>
      <c r="B231" s="53"/>
      <c r="C231" s="53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4.25" customHeight="1">
      <c r="A232" s="47"/>
      <c r="B232" s="53"/>
      <c r="C232" s="53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4.25" customHeight="1">
      <c r="A233" s="47"/>
      <c r="B233" s="53"/>
      <c r="C233" s="53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4.25" customHeight="1">
      <c r="A234" s="47"/>
      <c r="B234" s="53"/>
      <c r="C234" s="53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4.25" customHeight="1">
      <c r="A235" s="47"/>
      <c r="B235" s="53"/>
      <c r="C235" s="53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4.25" customHeight="1">
      <c r="A236" s="47"/>
      <c r="B236" s="53"/>
      <c r="C236" s="53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4.25" customHeight="1">
      <c r="A237" s="47"/>
      <c r="B237" s="53"/>
      <c r="C237" s="53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4.25" customHeight="1">
      <c r="A238" s="47"/>
      <c r="B238" s="53"/>
      <c r="C238" s="53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4.25" customHeight="1">
      <c r="A239" s="47"/>
      <c r="B239" s="53"/>
      <c r="C239" s="53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4.25" customHeight="1">
      <c r="A240" s="47"/>
      <c r="B240" s="53"/>
      <c r="C240" s="53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4.25" customHeight="1">
      <c r="A241" s="47"/>
      <c r="B241" s="53"/>
      <c r="C241" s="53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4.25" customHeight="1">
      <c r="A242" s="47"/>
      <c r="B242" s="53"/>
      <c r="C242" s="53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4.25" customHeight="1">
      <c r="A243" s="47"/>
      <c r="B243" s="53"/>
      <c r="C243" s="53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4.25" customHeight="1">
      <c r="A244" s="47"/>
      <c r="B244" s="53"/>
      <c r="C244" s="53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4.25" customHeight="1">
      <c r="A245" s="47"/>
      <c r="B245" s="53"/>
      <c r="C245" s="53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4.25" customHeight="1">
      <c r="A246" s="47"/>
      <c r="B246" s="53"/>
      <c r="C246" s="53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4.25" customHeight="1">
      <c r="A247" s="47"/>
      <c r="B247" s="53"/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4.25" customHeight="1">
      <c r="A248" s="47"/>
      <c r="B248" s="53"/>
      <c r="C248" s="53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4.25" customHeight="1">
      <c r="A249" s="47"/>
      <c r="B249" s="53"/>
      <c r="C249" s="53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4.25" customHeight="1">
      <c r="A250" s="47"/>
      <c r="B250" s="53"/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4.25" customHeight="1">
      <c r="A251" s="47"/>
      <c r="B251" s="53"/>
      <c r="C251" s="53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4.25" customHeight="1">
      <c r="A252" s="47"/>
      <c r="B252" s="53"/>
      <c r="C252" s="53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4.25" customHeight="1">
      <c r="A253" s="47"/>
      <c r="B253" s="53"/>
      <c r="C253" s="53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4.25" customHeight="1">
      <c r="A254" s="47"/>
      <c r="B254" s="53"/>
      <c r="C254" s="53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4.25" customHeight="1">
      <c r="A255" s="47"/>
      <c r="B255" s="53"/>
      <c r="C255" s="53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4.25" customHeight="1">
      <c r="A256" s="47"/>
      <c r="B256" s="53"/>
      <c r="C256" s="53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4.25" customHeight="1">
      <c r="A257" s="47"/>
      <c r="B257" s="53"/>
      <c r="C257" s="53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4.25" customHeight="1">
      <c r="A258" s="47"/>
      <c r="B258" s="53"/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4.25" customHeight="1">
      <c r="A259" s="47"/>
      <c r="B259" s="53"/>
      <c r="C259" s="53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4.25" customHeight="1">
      <c r="A260" s="47"/>
      <c r="B260" s="53"/>
      <c r="C260" s="53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4.25" customHeight="1">
      <c r="A261" s="47"/>
      <c r="B261" s="53"/>
      <c r="C261" s="53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4.25" customHeight="1">
      <c r="A262" s="47"/>
      <c r="B262" s="53"/>
      <c r="C262" s="53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4.25" customHeight="1">
      <c r="A263" s="47"/>
      <c r="B263" s="53"/>
      <c r="C263" s="53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4.25" customHeight="1">
      <c r="A264" s="47"/>
      <c r="B264" s="53"/>
      <c r="C264" s="53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4.25" customHeight="1">
      <c r="A265" s="47"/>
      <c r="B265" s="53"/>
      <c r="C265" s="53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4.25" customHeight="1">
      <c r="A266" s="47"/>
      <c r="B266" s="53"/>
      <c r="C266" s="53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4.25" customHeight="1">
      <c r="A267" s="47"/>
      <c r="B267" s="53"/>
      <c r="C267" s="53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4.25" customHeight="1">
      <c r="A268" s="47"/>
      <c r="B268" s="53"/>
      <c r="C268" s="53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4.25" customHeight="1">
      <c r="A269" s="47"/>
      <c r="B269" s="53"/>
      <c r="C269" s="53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4.25" customHeight="1">
      <c r="A270" s="47"/>
      <c r="B270" s="53"/>
      <c r="C270" s="53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4.25" customHeight="1">
      <c r="A271" s="47"/>
      <c r="B271" s="53"/>
      <c r="C271" s="53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4.25" customHeight="1">
      <c r="A272" s="47"/>
      <c r="B272" s="53"/>
      <c r="C272" s="53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4.25" customHeight="1">
      <c r="A273" s="47"/>
      <c r="B273" s="53"/>
      <c r="C273" s="53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4.25" customHeight="1">
      <c r="A274" s="47"/>
      <c r="B274" s="53"/>
      <c r="C274" s="53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4.25" customHeight="1">
      <c r="A275" s="47"/>
      <c r="B275" s="53"/>
      <c r="C275" s="53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4.25" customHeight="1">
      <c r="A276" s="47"/>
      <c r="B276" s="53"/>
      <c r="C276" s="53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4.25" customHeight="1">
      <c r="A277" s="47"/>
      <c r="B277" s="53"/>
      <c r="C277" s="53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4.25" customHeight="1">
      <c r="A278" s="47"/>
      <c r="B278" s="53"/>
      <c r="C278" s="53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4.25" customHeight="1">
      <c r="A279" s="47"/>
      <c r="B279" s="53"/>
      <c r="C279" s="53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4.25" customHeight="1">
      <c r="A280" s="47"/>
      <c r="B280" s="53"/>
      <c r="C280" s="53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4.25" customHeight="1">
      <c r="A281" s="47"/>
      <c r="B281" s="53"/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4.25" customHeight="1">
      <c r="A282" s="47"/>
      <c r="B282" s="53"/>
      <c r="C282" s="53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4.25" customHeight="1">
      <c r="A283" s="47"/>
      <c r="B283" s="53"/>
      <c r="C283" s="53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4.25" customHeight="1">
      <c r="A284" s="47"/>
      <c r="B284" s="53"/>
      <c r="C284" s="53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4.25" customHeight="1">
      <c r="A285" s="47"/>
      <c r="B285" s="53"/>
      <c r="C285" s="53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4.25" customHeight="1">
      <c r="A286" s="47"/>
      <c r="B286" s="53"/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4.25" customHeight="1">
      <c r="A287" s="47"/>
      <c r="B287" s="53"/>
      <c r="C287" s="53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4.25" customHeight="1">
      <c r="A288" s="47"/>
      <c r="B288" s="53"/>
      <c r="C288" s="53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4.25" customHeight="1">
      <c r="A289" s="47"/>
      <c r="B289" s="53"/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4.25" customHeight="1">
      <c r="A290" s="47"/>
      <c r="B290" s="53"/>
      <c r="C290" s="53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4.25" customHeight="1">
      <c r="A291" s="47"/>
      <c r="B291" s="53"/>
      <c r="C291" s="53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4.25" customHeight="1">
      <c r="A292" s="47"/>
      <c r="B292" s="53"/>
      <c r="C292" s="53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4.25" customHeight="1">
      <c r="A293" s="47"/>
      <c r="B293" s="53"/>
      <c r="C293" s="53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4.25" customHeight="1">
      <c r="A294" s="47"/>
      <c r="B294" s="53"/>
      <c r="C294" s="53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4.25" customHeight="1">
      <c r="A295" s="47"/>
      <c r="B295" s="53"/>
      <c r="C295" s="53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4.25" customHeight="1">
      <c r="A296" s="47"/>
      <c r="B296" s="53"/>
      <c r="C296" s="53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4.25" customHeight="1">
      <c r="A297" s="47"/>
      <c r="B297" s="53"/>
      <c r="C297" s="53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4.25" customHeight="1">
      <c r="A298" s="47"/>
      <c r="B298" s="53"/>
      <c r="C298" s="53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4.25" customHeight="1">
      <c r="A299" s="47"/>
      <c r="B299" s="53"/>
      <c r="C299" s="53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4.25" customHeight="1">
      <c r="A300" s="47"/>
      <c r="B300" s="53"/>
      <c r="C300" s="53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4.25" customHeight="1">
      <c r="A301" s="47"/>
      <c r="B301" s="53"/>
      <c r="C301" s="53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4.25" customHeight="1">
      <c r="A302" s="47"/>
      <c r="B302" s="53"/>
      <c r="C302" s="53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4.25" customHeight="1">
      <c r="A303" s="47"/>
      <c r="B303" s="53"/>
      <c r="C303" s="53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4.25" customHeight="1">
      <c r="A304" s="47"/>
      <c r="B304" s="53"/>
      <c r="C304" s="53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4.25" customHeight="1">
      <c r="A305" s="47"/>
      <c r="B305" s="53"/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4.25" customHeight="1">
      <c r="A306" s="47"/>
      <c r="B306" s="53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4.25" customHeight="1">
      <c r="A307" s="47"/>
      <c r="B307" s="53"/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4.25" customHeight="1">
      <c r="A308" s="47"/>
      <c r="B308" s="53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4.25" customHeight="1">
      <c r="A309" s="47"/>
      <c r="B309" s="53"/>
      <c r="C309" s="53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4.25" customHeight="1">
      <c r="A310" s="47"/>
      <c r="B310" s="53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4.25" customHeight="1">
      <c r="A311" s="47"/>
      <c r="B311" s="53"/>
      <c r="C311" s="53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4.25" customHeight="1">
      <c r="A312" s="47"/>
      <c r="B312" s="53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4.25" customHeight="1">
      <c r="A313" s="47"/>
      <c r="B313" s="53"/>
      <c r="C313" s="53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4.25" customHeight="1">
      <c r="A314" s="47"/>
      <c r="B314" s="53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4.25" customHeight="1">
      <c r="A315" s="47"/>
      <c r="B315" s="53"/>
      <c r="C315" s="53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4.25" customHeight="1">
      <c r="A316" s="47"/>
      <c r="B316" s="53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4.25" customHeight="1">
      <c r="A317" s="47"/>
      <c r="B317" s="53"/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4.25" customHeight="1">
      <c r="A318" s="47"/>
      <c r="B318" s="53"/>
      <c r="C318" s="53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4.25" customHeight="1">
      <c r="A319" s="47"/>
      <c r="B319" s="53"/>
      <c r="C319" s="53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4.25" customHeight="1">
      <c r="A320" s="47"/>
      <c r="B320" s="53"/>
      <c r="C320" s="53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4.25" customHeight="1">
      <c r="A321" s="47"/>
      <c r="B321" s="53"/>
      <c r="C321" s="53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4.25" customHeight="1">
      <c r="A322" s="47"/>
      <c r="B322" s="53"/>
      <c r="C322" s="53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4.25" customHeight="1">
      <c r="A323" s="47"/>
      <c r="B323" s="53"/>
      <c r="C323" s="53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4.25" customHeight="1">
      <c r="A324" s="47"/>
      <c r="B324" s="53"/>
      <c r="C324" s="53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4.25" customHeight="1">
      <c r="A325" s="47"/>
      <c r="B325" s="53"/>
      <c r="C325" s="53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4.25" customHeight="1">
      <c r="A326" s="47"/>
      <c r="B326" s="53"/>
      <c r="C326" s="53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4.25" customHeight="1">
      <c r="A327" s="47"/>
      <c r="B327" s="53"/>
      <c r="C327" s="53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4.25" customHeight="1">
      <c r="A328" s="47"/>
      <c r="B328" s="53"/>
      <c r="C328" s="53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4.25" customHeight="1">
      <c r="A329" s="47"/>
      <c r="B329" s="53"/>
      <c r="C329" s="53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4.25" customHeight="1">
      <c r="A330" s="47"/>
      <c r="B330" s="53"/>
      <c r="C330" s="53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4.25" customHeight="1">
      <c r="A331" s="47"/>
      <c r="B331" s="53"/>
      <c r="C331" s="53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4.25" customHeight="1">
      <c r="A332" s="47"/>
      <c r="B332" s="53"/>
      <c r="C332" s="53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4.25" customHeight="1">
      <c r="A333" s="47"/>
      <c r="B333" s="53"/>
      <c r="C333" s="53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4.25" customHeight="1">
      <c r="A334" s="47"/>
      <c r="B334" s="53"/>
      <c r="C334" s="53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4.25" customHeight="1">
      <c r="A335" s="47"/>
      <c r="B335" s="53"/>
      <c r="C335" s="53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4.25" customHeight="1">
      <c r="A336" s="47"/>
      <c r="B336" s="53"/>
      <c r="C336" s="53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4.25" customHeight="1">
      <c r="A337" s="47"/>
      <c r="B337" s="53"/>
      <c r="C337" s="53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4.25" customHeight="1">
      <c r="A338" s="47"/>
      <c r="B338" s="53"/>
      <c r="C338" s="53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4.25" customHeight="1">
      <c r="A339" s="47"/>
      <c r="B339" s="53"/>
      <c r="C339" s="53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4.25" customHeight="1">
      <c r="A340" s="47"/>
      <c r="B340" s="53"/>
      <c r="C340" s="53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4.25" customHeight="1">
      <c r="A341" s="47"/>
      <c r="B341" s="53"/>
      <c r="C341" s="53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4.25" customHeight="1">
      <c r="A342" s="47"/>
      <c r="B342" s="53"/>
      <c r="C342" s="53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4.25" customHeight="1">
      <c r="A343" s="47"/>
      <c r="B343" s="53"/>
      <c r="C343" s="53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4.25" customHeight="1">
      <c r="A344" s="47"/>
      <c r="B344" s="53"/>
      <c r="C344" s="53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4.25" customHeight="1">
      <c r="A345" s="47"/>
      <c r="B345" s="53"/>
      <c r="C345" s="53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4.25" customHeight="1">
      <c r="A346" s="47"/>
      <c r="B346" s="53"/>
      <c r="C346" s="53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4.25" customHeight="1">
      <c r="A347" s="47"/>
      <c r="B347" s="53"/>
      <c r="C347" s="53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4.25" customHeight="1">
      <c r="A348" s="47"/>
      <c r="B348" s="53"/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4.25" customHeight="1">
      <c r="A349" s="47"/>
      <c r="B349" s="53"/>
      <c r="C349" s="53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4.25" customHeight="1">
      <c r="A350" s="47"/>
      <c r="B350" s="53"/>
      <c r="C350" s="53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4.25" customHeight="1">
      <c r="A351" s="47"/>
      <c r="B351" s="53"/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4.25" customHeight="1">
      <c r="A352" s="47"/>
      <c r="B352" s="53"/>
      <c r="C352" s="53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4.25" customHeight="1">
      <c r="A353" s="47"/>
      <c r="B353" s="53"/>
      <c r="C353" s="53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4.25" customHeight="1">
      <c r="A354" s="47"/>
      <c r="B354" s="53"/>
      <c r="C354" s="53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4.25" customHeight="1">
      <c r="A355" s="47"/>
      <c r="B355" s="53"/>
      <c r="C355" s="53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4.25" customHeight="1">
      <c r="A356" s="47"/>
      <c r="B356" s="53"/>
      <c r="C356" s="53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4.25" customHeight="1">
      <c r="A357" s="47"/>
      <c r="B357" s="53"/>
      <c r="C357" s="53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4.25" customHeight="1">
      <c r="A358" s="47"/>
      <c r="B358" s="53"/>
      <c r="C358" s="53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4.25" customHeight="1">
      <c r="A359" s="47"/>
      <c r="B359" s="53"/>
      <c r="C359" s="53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4.25" customHeight="1">
      <c r="A360" s="47"/>
      <c r="B360" s="53"/>
      <c r="C360" s="53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4.25" customHeight="1">
      <c r="A361" s="47"/>
      <c r="B361" s="53"/>
      <c r="C361" s="53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4.25" customHeight="1">
      <c r="A362" s="47"/>
      <c r="B362" s="53"/>
      <c r="C362" s="53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4.25" customHeight="1">
      <c r="A363" s="47"/>
      <c r="B363" s="53"/>
      <c r="C363" s="53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4.25" customHeight="1">
      <c r="A364" s="47"/>
      <c r="B364" s="53"/>
      <c r="C364" s="53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4.25" customHeight="1">
      <c r="A365" s="47"/>
      <c r="B365" s="53"/>
      <c r="C365" s="53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4.25" customHeight="1">
      <c r="A366" s="47"/>
      <c r="B366" s="53"/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4.25" customHeight="1">
      <c r="A367" s="47"/>
      <c r="B367" s="53"/>
      <c r="C367" s="53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4.25" customHeight="1">
      <c r="A368" s="47"/>
      <c r="B368" s="53"/>
      <c r="C368" s="53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4.25" customHeight="1">
      <c r="A369" s="47"/>
      <c r="B369" s="53"/>
      <c r="C369" s="53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4.25" customHeight="1">
      <c r="A370" s="47"/>
      <c r="B370" s="53"/>
      <c r="C370" s="53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4.25" customHeight="1">
      <c r="A371" s="47"/>
      <c r="B371" s="53"/>
      <c r="C371" s="53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4.25" customHeight="1">
      <c r="A372" s="47"/>
      <c r="B372" s="53"/>
      <c r="C372" s="53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4.25" customHeight="1">
      <c r="A373" s="47"/>
      <c r="B373" s="53"/>
      <c r="C373" s="53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4.25" customHeight="1">
      <c r="A374" s="47"/>
      <c r="B374" s="53"/>
      <c r="C374" s="53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4.25" customHeight="1">
      <c r="A375" s="47"/>
      <c r="B375" s="53"/>
      <c r="C375" s="53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4.25" customHeight="1">
      <c r="A376" s="47"/>
      <c r="B376" s="53"/>
      <c r="C376" s="53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4.25" customHeight="1">
      <c r="A377" s="47"/>
      <c r="B377" s="53"/>
      <c r="C377" s="53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4.25" customHeight="1">
      <c r="A378" s="47"/>
      <c r="B378" s="53"/>
      <c r="C378" s="53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4.25" customHeight="1">
      <c r="A379" s="47"/>
      <c r="B379" s="53"/>
      <c r="C379" s="53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4.25" customHeight="1">
      <c r="A380" s="47"/>
      <c r="B380" s="53"/>
      <c r="C380" s="53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4.25" customHeight="1">
      <c r="A381" s="47"/>
      <c r="B381" s="53"/>
      <c r="C381" s="53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4.25" customHeight="1">
      <c r="A382" s="47"/>
      <c r="B382" s="53"/>
      <c r="C382" s="53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4.25" customHeight="1">
      <c r="A383" s="47"/>
      <c r="B383" s="53"/>
      <c r="C383" s="53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4.25" customHeight="1">
      <c r="A384" s="47"/>
      <c r="B384" s="53"/>
      <c r="C384" s="53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4.25" customHeight="1">
      <c r="A385" s="47"/>
      <c r="B385" s="53"/>
      <c r="C385" s="53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4.25" customHeight="1">
      <c r="A386" s="47"/>
      <c r="B386" s="53"/>
      <c r="C386" s="53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4.25" customHeight="1">
      <c r="A387" s="47"/>
      <c r="B387" s="53"/>
      <c r="C387" s="53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4.25" customHeight="1">
      <c r="A388" s="47"/>
      <c r="B388" s="53"/>
      <c r="C388" s="53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4.25" customHeight="1">
      <c r="A389" s="47"/>
      <c r="B389" s="53"/>
      <c r="C389" s="53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4.25" customHeight="1">
      <c r="A390" s="47"/>
      <c r="B390" s="53"/>
      <c r="C390" s="53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4.25" customHeight="1">
      <c r="A391" s="47"/>
      <c r="B391" s="53"/>
      <c r="C391" s="53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4.25" customHeight="1">
      <c r="A392" s="47"/>
      <c r="B392" s="53"/>
      <c r="C392" s="53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4.25" customHeight="1">
      <c r="A393" s="47"/>
      <c r="B393" s="53"/>
      <c r="C393" s="53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4.25" customHeight="1">
      <c r="A394" s="47"/>
      <c r="B394" s="53"/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4.25" customHeight="1">
      <c r="A395" s="47"/>
      <c r="B395" s="53"/>
      <c r="C395" s="53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4.25" customHeight="1">
      <c r="A396" s="47"/>
      <c r="B396" s="53"/>
      <c r="C396" s="53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4.25" customHeight="1">
      <c r="A397" s="47"/>
      <c r="B397" s="53"/>
      <c r="C397" s="53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4.25" customHeight="1">
      <c r="A398" s="47"/>
      <c r="B398" s="53"/>
      <c r="C398" s="53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4.25" customHeight="1">
      <c r="A399" s="47"/>
      <c r="B399" s="53"/>
      <c r="C399" s="53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4.25" customHeight="1">
      <c r="A400" s="47"/>
      <c r="B400" s="53"/>
      <c r="C400" s="53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4.25" customHeight="1">
      <c r="A401" s="47"/>
      <c r="B401" s="53"/>
      <c r="C401" s="53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4.25" customHeight="1">
      <c r="A402" s="47"/>
      <c r="B402" s="53"/>
      <c r="C402" s="53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4.25" customHeight="1">
      <c r="A403" s="47"/>
      <c r="B403" s="53"/>
      <c r="C403" s="53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4.25" customHeight="1">
      <c r="A404" s="47"/>
      <c r="B404" s="53"/>
      <c r="C404" s="53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4.25" customHeight="1">
      <c r="A405" s="47"/>
      <c r="B405" s="53"/>
      <c r="C405" s="53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4.25" customHeight="1">
      <c r="A406" s="47"/>
      <c r="B406" s="53"/>
      <c r="C406" s="53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4.25" customHeight="1">
      <c r="A407" s="47"/>
      <c r="B407" s="53"/>
      <c r="C407" s="53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4.25" customHeight="1">
      <c r="A408" s="47"/>
      <c r="B408" s="53"/>
      <c r="C408" s="53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4.25" customHeight="1">
      <c r="A409" s="47"/>
      <c r="B409" s="53"/>
      <c r="C409" s="53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4.25" customHeight="1">
      <c r="A410" s="47"/>
      <c r="B410" s="53"/>
      <c r="C410" s="53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4.25" customHeight="1">
      <c r="A411" s="47"/>
      <c r="B411" s="53"/>
      <c r="C411" s="53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4.25" customHeight="1">
      <c r="A412" s="47"/>
      <c r="B412" s="53"/>
      <c r="C412" s="53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4.25" customHeight="1">
      <c r="A413" s="47"/>
      <c r="B413" s="53"/>
      <c r="C413" s="53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4.25" customHeight="1">
      <c r="A414" s="47"/>
      <c r="B414" s="53"/>
      <c r="C414" s="53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4.25" customHeight="1">
      <c r="A415" s="47"/>
      <c r="B415" s="53"/>
      <c r="C415" s="53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4.25" customHeight="1">
      <c r="A416" s="47"/>
      <c r="B416" s="53"/>
      <c r="C416" s="53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4.25" customHeight="1">
      <c r="A417" s="47"/>
      <c r="B417" s="53"/>
      <c r="C417" s="53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4.25" customHeight="1">
      <c r="A418" s="47"/>
      <c r="B418" s="53"/>
      <c r="C418" s="53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4.25" customHeight="1">
      <c r="A419" s="47"/>
      <c r="B419" s="53"/>
      <c r="C419" s="53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4.25" customHeight="1">
      <c r="A420" s="47"/>
      <c r="B420" s="53"/>
      <c r="C420" s="53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4.25" customHeight="1">
      <c r="A421" s="47"/>
      <c r="B421" s="53"/>
      <c r="C421" s="53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4.25" customHeight="1">
      <c r="A422" s="47"/>
      <c r="B422" s="53"/>
      <c r="C422" s="53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4.25" customHeight="1">
      <c r="A423" s="47"/>
      <c r="B423" s="53"/>
      <c r="C423" s="53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4.25" customHeight="1">
      <c r="A424" s="47"/>
      <c r="B424" s="53"/>
      <c r="C424" s="53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4.25" customHeight="1">
      <c r="A425" s="47"/>
      <c r="B425" s="53"/>
      <c r="C425" s="53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4.25" customHeight="1">
      <c r="A426" s="47"/>
      <c r="B426" s="53"/>
      <c r="C426" s="53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4.25" customHeight="1">
      <c r="A427" s="47"/>
      <c r="B427" s="53"/>
      <c r="C427" s="53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4.25" customHeight="1">
      <c r="A428" s="47"/>
      <c r="B428" s="53"/>
      <c r="C428" s="53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4.25" customHeight="1">
      <c r="A429" s="47"/>
      <c r="B429" s="53"/>
      <c r="C429" s="53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4.25" customHeight="1">
      <c r="A430" s="47"/>
      <c r="B430" s="53"/>
      <c r="C430" s="53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4.25" customHeight="1">
      <c r="A431" s="47"/>
      <c r="B431" s="53"/>
      <c r="C431" s="53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4.25" customHeight="1">
      <c r="A432" s="47"/>
      <c r="B432" s="53"/>
      <c r="C432" s="53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4.25" customHeight="1">
      <c r="A433" s="47"/>
      <c r="B433" s="53"/>
      <c r="C433" s="53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4.25" customHeight="1">
      <c r="A434" s="47"/>
      <c r="B434" s="53"/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4.25" customHeight="1">
      <c r="A435" s="47"/>
      <c r="B435" s="53"/>
      <c r="C435" s="53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4.25" customHeight="1">
      <c r="A436" s="47"/>
      <c r="B436" s="53"/>
      <c r="C436" s="53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4.25" customHeight="1">
      <c r="A437" s="47"/>
      <c r="B437" s="53"/>
      <c r="C437" s="53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4.25" customHeight="1">
      <c r="A438" s="47"/>
      <c r="B438" s="53"/>
      <c r="C438" s="53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4.25" customHeight="1">
      <c r="A439" s="47"/>
      <c r="B439" s="53"/>
      <c r="C439" s="53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4.25" customHeight="1">
      <c r="A440" s="47"/>
      <c r="B440" s="53"/>
      <c r="C440" s="53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4.25" customHeight="1">
      <c r="A441" s="47"/>
      <c r="B441" s="53"/>
      <c r="C441" s="53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4.25" customHeight="1">
      <c r="A442" s="47"/>
      <c r="B442" s="53"/>
      <c r="C442" s="53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4.25" customHeight="1">
      <c r="A443" s="47"/>
      <c r="B443" s="53"/>
      <c r="C443" s="53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4.25" customHeight="1">
      <c r="A444" s="47"/>
      <c r="B444" s="53"/>
      <c r="C444" s="53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4.25" customHeight="1">
      <c r="A445" s="47"/>
      <c r="B445" s="53"/>
      <c r="C445" s="53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4.25" customHeight="1">
      <c r="A446" s="47"/>
      <c r="B446" s="53"/>
      <c r="C446" s="53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4.25" customHeight="1">
      <c r="A447" s="47"/>
      <c r="B447" s="53"/>
      <c r="C447" s="53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4.25" customHeight="1">
      <c r="A448" s="47"/>
      <c r="B448" s="53"/>
      <c r="C448" s="53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4.25" customHeight="1">
      <c r="A449" s="47"/>
      <c r="B449" s="53"/>
      <c r="C449" s="53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4.25" customHeight="1">
      <c r="A450" s="47"/>
      <c r="B450" s="53"/>
      <c r="C450" s="53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4.25" customHeight="1">
      <c r="A451" s="47"/>
      <c r="B451" s="53"/>
      <c r="C451" s="53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4.25" customHeight="1">
      <c r="A452" s="47"/>
      <c r="B452" s="53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4.25" customHeight="1">
      <c r="A453" s="47"/>
      <c r="B453" s="53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4.25" customHeight="1">
      <c r="A454" s="47"/>
      <c r="B454" s="53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4.25" customHeight="1">
      <c r="A455" s="47"/>
      <c r="B455" s="53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4.25" customHeight="1">
      <c r="A456" s="47"/>
      <c r="B456" s="53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4.25" customHeight="1">
      <c r="A457" s="47"/>
      <c r="B457" s="53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4.25" customHeight="1">
      <c r="A458" s="47"/>
      <c r="B458" s="53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4.25" customHeight="1">
      <c r="A459" s="47"/>
      <c r="B459" s="53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4.25" customHeight="1">
      <c r="A460" s="47"/>
      <c r="B460" s="53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4.25" customHeight="1">
      <c r="A461" s="47"/>
      <c r="B461" s="53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4.25" customHeight="1">
      <c r="A462" s="47"/>
      <c r="B462" s="53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4.25" customHeight="1">
      <c r="A463" s="47"/>
      <c r="B463" s="53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4.25" customHeight="1">
      <c r="A464" s="47"/>
      <c r="B464" s="53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4.25" customHeight="1">
      <c r="A465" s="47"/>
      <c r="B465" s="53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4.25" customHeight="1">
      <c r="A466" s="47"/>
      <c r="B466" s="53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4.25" customHeight="1">
      <c r="A467" s="47"/>
      <c r="B467" s="53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4.25" customHeight="1">
      <c r="A468" s="47"/>
      <c r="B468" s="53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4.25" customHeight="1">
      <c r="A469" s="47"/>
      <c r="B469" s="53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4.25" customHeight="1">
      <c r="A470" s="47"/>
      <c r="B470" s="53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4.25" customHeight="1">
      <c r="A471" s="47"/>
      <c r="B471" s="53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4.25" customHeight="1">
      <c r="A472" s="47"/>
      <c r="B472" s="53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4.25" customHeight="1">
      <c r="A473" s="47"/>
      <c r="B473" s="53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4.25" customHeight="1">
      <c r="A474" s="47"/>
      <c r="B474" s="53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4.25" customHeight="1">
      <c r="A475" s="47"/>
      <c r="B475" s="53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4.25" customHeight="1">
      <c r="A476" s="47"/>
      <c r="B476" s="53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4.25" customHeight="1">
      <c r="A477" s="47"/>
      <c r="B477" s="53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4.25" customHeight="1">
      <c r="A478" s="47"/>
      <c r="B478" s="53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4.25" customHeight="1">
      <c r="A479" s="47"/>
      <c r="B479" s="53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4.25" customHeight="1">
      <c r="A480" s="47"/>
      <c r="B480" s="53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4.25" customHeight="1">
      <c r="A481" s="47"/>
      <c r="B481" s="53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4.25" customHeight="1">
      <c r="A482" s="47"/>
      <c r="B482" s="53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4.25" customHeight="1">
      <c r="A483" s="47"/>
      <c r="B483" s="53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4.25" customHeight="1">
      <c r="A484" s="47"/>
      <c r="B484" s="53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4.25" customHeight="1">
      <c r="A485" s="47"/>
      <c r="B485" s="53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4.25" customHeight="1">
      <c r="A486" s="47"/>
      <c r="B486" s="53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4.25" customHeight="1">
      <c r="A487" s="47"/>
      <c r="B487" s="53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4.25" customHeight="1">
      <c r="A488" s="47"/>
      <c r="B488" s="53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4.25" customHeight="1">
      <c r="A489" s="47"/>
      <c r="B489" s="53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4.25" customHeight="1">
      <c r="A490" s="47"/>
      <c r="B490" s="53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4.25" customHeight="1">
      <c r="A491" s="47"/>
      <c r="B491" s="53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4.25" customHeight="1">
      <c r="A492" s="47"/>
      <c r="B492" s="53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4.25" customHeight="1">
      <c r="A493" s="47"/>
      <c r="B493" s="53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4.25" customHeight="1">
      <c r="A494" s="47"/>
      <c r="B494" s="53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4.25" customHeight="1">
      <c r="A495" s="47"/>
      <c r="B495" s="53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4.25" customHeight="1">
      <c r="A496" s="47"/>
      <c r="B496" s="53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4.25" customHeight="1">
      <c r="A497" s="47"/>
      <c r="B497" s="53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4.25" customHeight="1">
      <c r="A498" s="47"/>
      <c r="B498" s="53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4.25" customHeight="1">
      <c r="A499" s="47"/>
      <c r="B499" s="53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4.25" customHeight="1">
      <c r="A500" s="47"/>
      <c r="B500" s="53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4.25" customHeight="1">
      <c r="A501" s="47"/>
      <c r="B501" s="53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4.25" customHeight="1">
      <c r="A502" s="47"/>
      <c r="B502" s="53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4.25" customHeight="1">
      <c r="A503" s="47"/>
      <c r="B503" s="53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4.25" customHeight="1">
      <c r="A504" s="47"/>
      <c r="B504" s="53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4.25" customHeight="1">
      <c r="A505" s="47"/>
      <c r="B505" s="53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4.25" customHeight="1">
      <c r="A506" s="47"/>
      <c r="B506" s="53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4.25" customHeight="1">
      <c r="A507" s="47"/>
      <c r="B507" s="53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4.25" customHeight="1">
      <c r="A508" s="47"/>
      <c r="B508" s="53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4.25" customHeight="1">
      <c r="A509" s="47"/>
      <c r="B509" s="53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4.25" customHeight="1">
      <c r="A510" s="47"/>
      <c r="B510" s="53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4.25" customHeight="1">
      <c r="A511" s="47"/>
      <c r="B511" s="53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4.25" customHeight="1">
      <c r="A512" s="47"/>
      <c r="B512" s="53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4.25" customHeight="1">
      <c r="A513" s="47"/>
      <c r="B513" s="53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4.25" customHeight="1">
      <c r="A514" s="47"/>
      <c r="B514" s="53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4.25" customHeight="1">
      <c r="A515" s="47"/>
      <c r="B515" s="53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4.25" customHeight="1">
      <c r="A516" s="47"/>
      <c r="B516" s="53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4.25" customHeight="1">
      <c r="A517" s="47"/>
      <c r="B517" s="53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4.25" customHeight="1">
      <c r="A518" s="47"/>
      <c r="B518" s="53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4.25" customHeight="1">
      <c r="A519" s="47"/>
      <c r="B519" s="53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4.25" customHeight="1">
      <c r="A520" s="47"/>
      <c r="B520" s="53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4.25" customHeight="1">
      <c r="A521" s="47"/>
      <c r="B521" s="53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4.25" customHeight="1">
      <c r="A522" s="47"/>
      <c r="B522" s="53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4.25" customHeight="1">
      <c r="A523" s="47"/>
      <c r="B523" s="53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4.25" customHeight="1">
      <c r="A524" s="47"/>
      <c r="B524" s="53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4.25" customHeight="1">
      <c r="A525" s="47"/>
      <c r="B525" s="53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4.25" customHeight="1">
      <c r="A526" s="47"/>
      <c r="B526" s="53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4.25" customHeight="1">
      <c r="A527" s="47"/>
      <c r="B527" s="53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4.25" customHeight="1">
      <c r="A528" s="47"/>
      <c r="B528" s="53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4.25" customHeight="1">
      <c r="A529" s="47"/>
      <c r="B529" s="53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4.25" customHeight="1">
      <c r="A530" s="47"/>
      <c r="B530" s="53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4.25" customHeight="1">
      <c r="A531" s="47"/>
      <c r="B531" s="53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4.25" customHeight="1">
      <c r="A532" s="47"/>
      <c r="B532" s="53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4.25" customHeight="1">
      <c r="A533" s="47"/>
      <c r="B533" s="53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4.25" customHeight="1">
      <c r="A534" s="47"/>
      <c r="B534" s="53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4.25" customHeight="1">
      <c r="A535" s="47"/>
      <c r="B535" s="53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4.25" customHeight="1">
      <c r="A536" s="47"/>
      <c r="B536" s="53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4.25" customHeight="1">
      <c r="A537" s="47"/>
      <c r="B537" s="53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4.25" customHeight="1">
      <c r="A538" s="47"/>
      <c r="B538" s="53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4.25" customHeight="1">
      <c r="A539" s="47"/>
      <c r="B539" s="53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4.25" customHeight="1">
      <c r="A540" s="47"/>
      <c r="B540" s="53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4.25" customHeight="1">
      <c r="A541" s="47"/>
      <c r="B541" s="53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4.25" customHeight="1">
      <c r="A542" s="47"/>
      <c r="B542" s="53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4.25" customHeight="1">
      <c r="A543" s="47"/>
      <c r="B543" s="53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4.25" customHeight="1">
      <c r="A544" s="47"/>
      <c r="B544" s="53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4.25" customHeight="1">
      <c r="A545" s="47"/>
      <c r="B545" s="53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4.25" customHeight="1">
      <c r="A546" s="47"/>
      <c r="B546" s="53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4.25" customHeight="1">
      <c r="A547" s="47"/>
      <c r="B547" s="53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4.25" customHeight="1">
      <c r="A548" s="47"/>
      <c r="B548" s="53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4.25" customHeight="1">
      <c r="A549" s="47"/>
      <c r="B549" s="53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4.25" customHeight="1">
      <c r="A550" s="47"/>
      <c r="B550" s="53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4.25" customHeight="1">
      <c r="A551" s="47"/>
      <c r="B551" s="53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4.25" customHeight="1">
      <c r="A552" s="47"/>
      <c r="B552" s="53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4.25" customHeight="1">
      <c r="A553" s="47"/>
      <c r="B553" s="53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4.25" customHeight="1">
      <c r="A554" s="47"/>
      <c r="B554" s="53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4.25" customHeight="1">
      <c r="A555" s="47"/>
      <c r="B555" s="53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4.25" customHeight="1">
      <c r="A556" s="47"/>
      <c r="B556" s="53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4.25" customHeight="1">
      <c r="A557" s="47"/>
      <c r="B557" s="53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4.25" customHeight="1">
      <c r="A558" s="47"/>
      <c r="B558" s="53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4.25" customHeight="1">
      <c r="A559" s="47"/>
      <c r="B559" s="53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4.25" customHeight="1">
      <c r="A560" s="47"/>
      <c r="B560" s="53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4.25" customHeight="1">
      <c r="A561" s="47"/>
      <c r="B561" s="53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4.25" customHeight="1">
      <c r="A562" s="47"/>
      <c r="B562" s="53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4.25" customHeight="1">
      <c r="A563" s="47"/>
      <c r="B563" s="53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4.25" customHeight="1">
      <c r="A564" s="47"/>
      <c r="B564" s="53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4.25" customHeight="1">
      <c r="A565" s="47"/>
      <c r="B565" s="53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4.25" customHeight="1">
      <c r="A566" s="47"/>
      <c r="B566" s="53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4.25" customHeight="1">
      <c r="A567" s="47"/>
      <c r="B567" s="53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4.25" customHeight="1">
      <c r="A568" s="47"/>
      <c r="B568" s="53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4.25" customHeight="1">
      <c r="A569" s="47"/>
      <c r="B569" s="53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4.25" customHeight="1">
      <c r="A570" s="47"/>
      <c r="B570" s="53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4.25" customHeight="1">
      <c r="A571" s="47"/>
      <c r="B571" s="53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4.25" customHeight="1">
      <c r="A572" s="47"/>
      <c r="B572" s="53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4.25" customHeight="1">
      <c r="A573" s="47"/>
      <c r="B573" s="53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4.25" customHeight="1">
      <c r="A574" s="47"/>
      <c r="B574" s="53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4.25" customHeight="1">
      <c r="A575" s="47"/>
      <c r="B575" s="53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4.25" customHeight="1">
      <c r="A576" s="47"/>
      <c r="B576" s="53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4.25" customHeight="1">
      <c r="A577" s="47"/>
      <c r="B577" s="53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4.25" customHeight="1">
      <c r="A578" s="47"/>
      <c r="B578" s="53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4.25" customHeight="1">
      <c r="A579" s="47"/>
      <c r="B579" s="53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4.25" customHeight="1">
      <c r="A580" s="47"/>
      <c r="B580" s="53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4.25" customHeight="1">
      <c r="A581" s="47"/>
      <c r="B581" s="53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4.25" customHeight="1">
      <c r="A582" s="47"/>
      <c r="B582" s="53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4.25" customHeight="1">
      <c r="A583" s="47"/>
      <c r="B583" s="53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4.25" customHeight="1">
      <c r="A584" s="47"/>
      <c r="B584" s="53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4.25" customHeight="1">
      <c r="A585" s="47"/>
      <c r="B585" s="53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4.25" customHeight="1">
      <c r="A586" s="47"/>
      <c r="B586" s="53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4.25" customHeight="1">
      <c r="A587" s="47"/>
      <c r="B587" s="53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4.25" customHeight="1">
      <c r="A588" s="47"/>
      <c r="B588" s="53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4.25" customHeight="1">
      <c r="A589" s="47"/>
      <c r="B589" s="53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4.25" customHeight="1">
      <c r="A590" s="47"/>
      <c r="B590" s="53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4.25" customHeight="1">
      <c r="A591" s="47"/>
      <c r="B591" s="53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4.25" customHeight="1">
      <c r="A592" s="47"/>
      <c r="B592" s="53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4.25" customHeight="1">
      <c r="A593" s="47"/>
      <c r="B593" s="53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4.25" customHeight="1">
      <c r="A594" s="47"/>
      <c r="B594" s="53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4.25" customHeight="1">
      <c r="A595" s="47"/>
      <c r="B595" s="53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4.25" customHeight="1">
      <c r="A596" s="47"/>
      <c r="B596" s="53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4.25" customHeight="1">
      <c r="A597" s="47"/>
      <c r="B597" s="53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4.25" customHeight="1">
      <c r="A598" s="47"/>
      <c r="B598" s="53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4.25" customHeight="1">
      <c r="A599" s="47"/>
      <c r="B599" s="53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4.25" customHeight="1">
      <c r="A600" s="47"/>
      <c r="B600" s="53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4.25" customHeight="1">
      <c r="A601" s="47"/>
      <c r="B601" s="53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4.25" customHeight="1">
      <c r="A602" s="47"/>
      <c r="B602" s="53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4.25" customHeight="1">
      <c r="A603" s="47"/>
      <c r="B603" s="53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4.25" customHeight="1">
      <c r="A604" s="47"/>
      <c r="B604" s="53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4.25" customHeight="1">
      <c r="A605" s="47"/>
      <c r="B605" s="53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4.25" customHeight="1">
      <c r="A606" s="47"/>
      <c r="B606" s="53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4.25" customHeight="1">
      <c r="A607" s="47"/>
      <c r="B607" s="53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4.25" customHeight="1">
      <c r="A608" s="47"/>
      <c r="B608" s="53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4.25" customHeight="1">
      <c r="A609" s="47"/>
      <c r="B609" s="53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4.25" customHeight="1">
      <c r="A610" s="47"/>
      <c r="B610" s="53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4.25" customHeight="1">
      <c r="A611" s="47"/>
      <c r="B611" s="53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4.25" customHeight="1">
      <c r="A612" s="47"/>
      <c r="B612" s="53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4.25" customHeight="1">
      <c r="A613" s="47"/>
      <c r="B613" s="53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4.25" customHeight="1">
      <c r="A614" s="47"/>
      <c r="B614" s="53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4.25" customHeight="1">
      <c r="A615" s="47"/>
      <c r="B615" s="53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4.25" customHeight="1">
      <c r="A616" s="47"/>
      <c r="B616" s="53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4.25" customHeight="1">
      <c r="A617" s="47"/>
      <c r="B617" s="53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4.25" customHeight="1">
      <c r="A618" s="47"/>
      <c r="B618" s="53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4.25" customHeight="1">
      <c r="A619" s="47"/>
      <c r="B619" s="53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4.25" customHeight="1">
      <c r="A620" s="47"/>
      <c r="B620" s="53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4.25" customHeight="1">
      <c r="A621" s="47"/>
      <c r="B621" s="53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4.25" customHeight="1">
      <c r="A622" s="47"/>
      <c r="B622" s="53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4.25" customHeight="1">
      <c r="A623" s="47"/>
      <c r="B623" s="53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4.25" customHeight="1">
      <c r="A624" s="47"/>
      <c r="B624" s="53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4.25" customHeight="1">
      <c r="A625" s="47"/>
      <c r="B625" s="53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4.25" customHeight="1">
      <c r="A626" s="47"/>
      <c r="B626" s="53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4.25" customHeight="1">
      <c r="A627" s="47"/>
      <c r="B627" s="53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4.25" customHeight="1">
      <c r="A628" s="47"/>
      <c r="B628" s="53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4.25" customHeight="1">
      <c r="A629" s="47"/>
      <c r="B629" s="53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4.25" customHeight="1">
      <c r="A630" s="47"/>
      <c r="B630" s="53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4.25" customHeight="1">
      <c r="A631" s="47"/>
      <c r="B631" s="53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4.25" customHeight="1">
      <c r="A632" s="47"/>
      <c r="B632" s="53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4.25" customHeight="1">
      <c r="A633" s="47"/>
      <c r="B633" s="53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4.25" customHeight="1">
      <c r="A634" s="47"/>
      <c r="B634" s="53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4.25" customHeight="1">
      <c r="A635" s="47"/>
      <c r="B635" s="53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4.25" customHeight="1">
      <c r="A636" s="47"/>
      <c r="B636" s="53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4.25" customHeight="1">
      <c r="A637" s="47"/>
      <c r="B637" s="53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4.25" customHeight="1">
      <c r="A638" s="47"/>
      <c r="B638" s="53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4.25" customHeight="1">
      <c r="A639" s="47"/>
      <c r="B639" s="53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4.25" customHeight="1">
      <c r="A640" s="47"/>
      <c r="B640" s="53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4.25" customHeight="1">
      <c r="A641" s="47"/>
      <c r="B641" s="53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4.25" customHeight="1">
      <c r="A642" s="47"/>
      <c r="B642" s="53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4.25" customHeight="1">
      <c r="A643" s="47"/>
      <c r="B643" s="53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4.25" customHeight="1">
      <c r="A644" s="47"/>
      <c r="B644" s="53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4.25" customHeight="1">
      <c r="A645" s="47"/>
      <c r="B645" s="53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4.25" customHeight="1">
      <c r="A646" s="47"/>
      <c r="B646" s="53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4.25" customHeight="1">
      <c r="A647" s="47"/>
      <c r="B647" s="53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4.25" customHeight="1">
      <c r="A648" s="47"/>
      <c r="B648" s="53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4.25" customHeight="1">
      <c r="A649" s="47"/>
      <c r="B649" s="53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4.25" customHeight="1">
      <c r="A650" s="47"/>
      <c r="B650" s="53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4.25" customHeight="1">
      <c r="A651" s="47"/>
      <c r="B651" s="53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4.25" customHeight="1">
      <c r="A652" s="47"/>
      <c r="B652" s="53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4.25" customHeight="1">
      <c r="A653" s="47"/>
      <c r="B653" s="53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4.25" customHeight="1">
      <c r="A654" s="47"/>
      <c r="B654" s="53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4.25" customHeight="1">
      <c r="A655" s="47"/>
      <c r="B655" s="53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4.25" customHeight="1">
      <c r="A656" s="47"/>
      <c r="B656" s="53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4.25" customHeight="1">
      <c r="A657" s="47"/>
      <c r="B657" s="53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4.25" customHeight="1">
      <c r="A658" s="47"/>
      <c r="B658" s="53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4.25" customHeight="1">
      <c r="A659" s="47"/>
      <c r="B659" s="53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4.25" customHeight="1">
      <c r="A660" s="47"/>
      <c r="B660" s="53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4.25" customHeight="1">
      <c r="A661" s="47"/>
      <c r="B661" s="53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4.25" customHeight="1">
      <c r="A662" s="47"/>
      <c r="B662" s="53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4.25" customHeight="1">
      <c r="A663" s="47"/>
      <c r="B663" s="53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4.25" customHeight="1">
      <c r="A664" s="47"/>
      <c r="B664" s="53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4.25" customHeight="1">
      <c r="A665" s="47"/>
      <c r="B665" s="53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4.25" customHeight="1">
      <c r="A666" s="47"/>
      <c r="B666" s="53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4.25" customHeight="1">
      <c r="A667" s="47"/>
      <c r="B667" s="53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4.25" customHeight="1">
      <c r="A668" s="47"/>
      <c r="B668" s="53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4.25" customHeight="1">
      <c r="A669" s="47"/>
      <c r="B669" s="53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4.25" customHeight="1">
      <c r="A670" s="47"/>
      <c r="B670" s="53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4.25" customHeight="1">
      <c r="A671" s="47"/>
      <c r="B671" s="53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4.25" customHeight="1">
      <c r="A672" s="47"/>
      <c r="B672" s="53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4.25" customHeight="1">
      <c r="A673" s="47"/>
      <c r="B673" s="53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4.25" customHeight="1">
      <c r="A674" s="47"/>
      <c r="B674" s="53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4.25" customHeight="1">
      <c r="A675" s="47"/>
      <c r="B675" s="53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4.25" customHeight="1">
      <c r="A676" s="47"/>
      <c r="B676" s="53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4.25" customHeight="1">
      <c r="A677" s="47"/>
      <c r="B677" s="53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4.25" customHeight="1">
      <c r="A678" s="47"/>
      <c r="B678" s="53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4.25" customHeight="1">
      <c r="A679" s="47"/>
      <c r="B679" s="53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4.25" customHeight="1">
      <c r="A680" s="47"/>
      <c r="B680" s="53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4.25" customHeight="1">
      <c r="A681" s="47"/>
      <c r="B681" s="53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4.25" customHeight="1">
      <c r="A682" s="47"/>
      <c r="B682" s="53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4.25" customHeight="1">
      <c r="A683" s="47"/>
      <c r="B683" s="53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4.25" customHeight="1">
      <c r="A684" s="47"/>
      <c r="B684" s="53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4.25" customHeight="1">
      <c r="A685" s="47"/>
      <c r="B685" s="53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4.25" customHeight="1">
      <c r="A686" s="47"/>
      <c r="B686" s="53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4.25" customHeight="1">
      <c r="A687" s="47"/>
      <c r="B687" s="53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4.25" customHeight="1">
      <c r="A688" s="47"/>
      <c r="B688" s="53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4.25" customHeight="1">
      <c r="A689" s="47"/>
      <c r="B689" s="53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4.25" customHeight="1">
      <c r="A690" s="47"/>
      <c r="B690" s="53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4.25" customHeight="1">
      <c r="A691" s="47"/>
      <c r="B691" s="53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4.25" customHeight="1">
      <c r="A692" s="47"/>
      <c r="B692" s="53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4.25" customHeight="1">
      <c r="A693" s="47"/>
      <c r="B693" s="53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4.25" customHeight="1">
      <c r="A694" s="47"/>
      <c r="B694" s="53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4.25" customHeight="1">
      <c r="A695" s="47"/>
      <c r="B695" s="53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4.25" customHeight="1">
      <c r="A696" s="47"/>
      <c r="B696" s="53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4.25" customHeight="1">
      <c r="A697" s="47"/>
      <c r="B697" s="53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4.25" customHeight="1">
      <c r="A698" s="47"/>
      <c r="B698" s="53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4.25" customHeight="1">
      <c r="A699" s="47"/>
      <c r="B699" s="53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4.25" customHeight="1">
      <c r="A700" s="47"/>
      <c r="B700" s="53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4.25" customHeight="1">
      <c r="A701" s="47"/>
      <c r="B701" s="53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4.25" customHeight="1">
      <c r="A702" s="47"/>
      <c r="B702" s="53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4.25" customHeight="1">
      <c r="A703" s="47"/>
      <c r="B703" s="53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4.25" customHeight="1">
      <c r="A704" s="47"/>
      <c r="B704" s="53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4.25" customHeight="1">
      <c r="A705" s="47"/>
      <c r="B705" s="53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4.25" customHeight="1">
      <c r="A706" s="47"/>
      <c r="B706" s="53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4.25" customHeight="1">
      <c r="A707" s="47"/>
      <c r="B707" s="53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4.25" customHeight="1">
      <c r="A708" s="47"/>
      <c r="B708" s="53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4.25" customHeight="1">
      <c r="A709" s="47"/>
      <c r="B709" s="53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4.25" customHeight="1">
      <c r="A710" s="47"/>
      <c r="B710" s="53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4.25" customHeight="1">
      <c r="A711" s="47"/>
      <c r="B711" s="53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4.25" customHeight="1">
      <c r="A712" s="47"/>
      <c r="B712" s="53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4.25" customHeight="1">
      <c r="A713" s="47"/>
      <c r="B713" s="53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4.25" customHeight="1">
      <c r="A714" s="47"/>
      <c r="B714" s="53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4.25" customHeight="1">
      <c r="A715" s="47"/>
      <c r="B715" s="53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4.25" customHeight="1">
      <c r="A716" s="47"/>
      <c r="B716" s="53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4.25" customHeight="1">
      <c r="A717" s="47"/>
      <c r="B717" s="53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4.25" customHeight="1">
      <c r="A718" s="47"/>
      <c r="B718" s="53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4.25" customHeight="1">
      <c r="A719" s="47"/>
      <c r="B719" s="53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4.25" customHeight="1">
      <c r="A720" s="47"/>
      <c r="B720" s="53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4.25" customHeight="1">
      <c r="A721" s="47"/>
      <c r="B721" s="53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4.25" customHeight="1">
      <c r="A722" s="47"/>
      <c r="B722" s="53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4.25" customHeight="1">
      <c r="A723" s="47"/>
      <c r="B723" s="53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4.25" customHeight="1">
      <c r="A724" s="47"/>
      <c r="B724" s="53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4.25" customHeight="1">
      <c r="A725" s="47"/>
      <c r="B725" s="53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4.25" customHeight="1">
      <c r="A726" s="47"/>
      <c r="B726" s="53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4.25" customHeight="1">
      <c r="A727" s="47"/>
      <c r="B727" s="53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4.25" customHeight="1">
      <c r="A728" s="47"/>
      <c r="B728" s="53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4.25" customHeight="1">
      <c r="A729" s="47"/>
      <c r="B729" s="53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4.25" customHeight="1">
      <c r="A730" s="47"/>
      <c r="B730" s="53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4.25" customHeight="1">
      <c r="A731" s="47"/>
      <c r="B731" s="53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4.25" customHeight="1">
      <c r="A732" s="47"/>
      <c r="B732" s="53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4.25" customHeight="1">
      <c r="A733" s="47"/>
      <c r="B733" s="53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4.25" customHeight="1">
      <c r="A734" s="47"/>
      <c r="B734" s="53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4.25" customHeight="1">
      <c r="A735" s="47"/>
      <c r="B735" s="53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4.25" customHeight="1">
      <c r="A736" s="47"/>
      <c r="B736" s="53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4.25" customHeight="1">
      <c r="A737" s="47"/>
      <c r="B737" s="53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4.25" customHeight="1">
      <c r="A738" s="47"/>
      <c r="B738" s="53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4.25" customHeight="1">
      <c r="A739" s="47"/>
      <c r="B739" s="53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4.25" customHeight="1">
      <c r="A740" s="47"/>
      <c r="B740" s="53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4.25" customHeight="1">
      <c r="A741" s="47"/>
      <c r="B741" s="53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4.25" customHeight="1">
      <c r="A742" s="47"/>
      <c r="B742" s="53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4.25" customHeight="1">
      <c r="A743" s="47"/>
      <c r="B743" s="53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4.25" customHeight="1">
      <c r="A744" s="47"/>
      <c r="B744" s="53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4.25" customHeight="1">
      <c r="A745" s="47"/>
      <c r="B745" s="53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4.25" customHeight="1">
      <c r="A746" s="47"/>
      <c r="B746" s="53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4.25" customHeight="1">
      <c r="A747" s="47"/>
      <c r="B747" s="53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4.25" customHeight="1">
      <c r="A748" s="47"/>
      <c r="B748" s="53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4.25" customHeight="1">
      <c r="A749" s="47"/>
      <c r="B749" s="53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4.25" customHeight="1">
      <c r="A750" s="47"/>
      <c r="B750" s="53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4.25" customHeight="1">
      <c r="A751" s="47"/>
      <c r="B751" s="53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4.25" customHeight="1">
      <c r="A752" s="47"/>
      <c r="B752" s="53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4.25" customHeight="1">
      <c r="A753" s="47"/>
      <c r="B753" s="53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4.25" customHeight="1">
      <c r="A754" s="47"/>
      <c r="B754" s="53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4.25" customHeight="1">
      <c r="A755" s="47"/>
      <c r="B755" s="53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4.25" customHeight="1">
      <c r="A756" s="47"/>
      <c r="B756" s="53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4.25" customHeight="1">
      <c r="A757" s="47"/>
      <c r="B757" s="53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4.25" customHeight="1">
      <c r="A758" s="47"/>
      <c r="B758" s="53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4.25" customHeight="1">
      <c r="A759" s="47"/>
      <c r="B759" s="53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4.25" customHeight="1">
      <c r="A760" s="47"/>
      <c r="B760" s="53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4.25" customHeight="1">
      <c r="A761" s="47"/>
      <c r="B761" s="53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4.25" customHeight="1">
      <c r="A762" s="47"/>
      <c r="B762" s="53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4.25" customHeight="1">
      <c r="A763" s="47"/>
      <c r="B763" s="53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4.25" customHeight="1">
      <c r="A764" s="47"/>
      <c r="B764" s="53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4.25" customHeight="1">
      <c r="A765" s="47"/>
      <c r="B765" s="53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4.25" customHeight="1">
      <c r="A766" s="47"/>
      <c r="B766" s="53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4.25" customHeight="1">
      <c r="A767" s="47"/>
      <c r="B767" s="53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4.25" customHeight="1">
      <c r="A768" s="47"/>
      <c r="B768" s="53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4.25" customHeight="1">
      <c r="A769" s="47"/>
      <c r="B769" s="53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4.25" customHeight="1">
      <c r="A770" s="47"/>
      <c r="B770" s="53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4.25" customHeight="1">
      <c r="A771" s="47"/>
      <c r="B771" s="53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4.25" customHeight="1">
      <c r="A772" s="47"/>
      <c r="B772" s="53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4.25" customHeight="1">
      <c r="A773" s="47"/>
      <c r="B773" s="53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4.25" customHeight="1">
      <c r="A774" s="47"/>
      <c r="B774" s="53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4.25" customHeight="1">
      <c r="A775" s="47"/>
      <c r="B775" s="53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4.25" customHeight="1">
      <c r="A776" s="47"/>
      <c r="B776" s="53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4.25" customHeight="1">
      <c r="A777" s="47"/>
      <c r="B777" s="53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4.25" customHeight="1">
      <c r="A778" s="47"/>
      <c r="B778" s="53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4.25" customHeight="1">
      <c r="A779" s="47"/>
      <c r="B779" s="53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4.25" customHeight="1">
      <c r="A780" s="47"/>
      <c r="B780" s="53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4.25" customHeight="1">
      <c r="A781" s="47"/>
      <c r="B781" s="53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4.25" customHeight="1">
      <c r="A782" s="47"/>
      <c r="B782" s="53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4.25" customHeight="1">
      <c r="A783" s="47"/>
      <c r="B783" s="53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4.25" customHeight="1">
      <c r="A784" s="47"/>
      <c r="B784" s="53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4.25" customHeight="1">
      <c r="A785" s="47"/>
      <c r="B785" s="53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4.25" customHeight="1">
      <c r="A786" s="47"/>
      <c r="B786" s="53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4.25" customHeight="1">
      <c r="A787" s="47"/>
      <c r="B787" s="53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4.25" customHeight="1">
      <c r="A788" s="47"/>
      <c r="B788" s="53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4.25" customHeight="1">
      <c r="A789" s="47"/>
      <c r="B789" s="53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4.25" customHeight="1">
      <c r="A790" s="47"/>
      <c r="B790" s="53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4.25" customHeight="1">
      <c r="A791" s="47"/>
      <c r="B791" s="53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4.25" customHeight="1">
      <c r="A792" s="47"/>
      <c r="B792" s="53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4.25" customHeight="1">
      <c r="A793" s="47"/>
      <c r="B793" s="53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4.25" customHeight="1">
      <c r="A794" s="47"/>
      <c r="B794" s="53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4.25" customHeight="1">
      <c r="A795" s="47"/>
      <c r="B795" s="53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4.25" customHeight="1">
      <c r="A796" s="47"/>
      <c r="B796" s="53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4.25" customHeight="1">
      <c r="A797" s="47"/>
      <c r="B797" s="53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4.25" customHeight="1">
      <c r="A798" s="47"/>
      <c r="B798" s="53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4.25" customHeight="1">
      <c r="A799" s="47"/>
      <c r="B799" s="53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4.25" customHeight="1">
      <c r="A800" s="47"/>
      <c r="B800" s="53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4.25" customHeight="1">
      <c r="A801" s="47"/>
      <c r="B801" s="53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4.25" customHeight="1">
      <c r="A802" s="47"/>
      <c r="B802" s="53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4.25" customHeight="1">
      <c r="A803" s="47"/>
      <c r="B803" s="53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4.25" customHeight="1">
      <c r="A804" s="47"/>
      <c r="B804" s="53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4.25" customHeight="1">
      <c r="A805" s="47"/>
      <c r="B805" s="53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4.25" customHeight="1">
      <c r="A806" s="47"/>
      <c r="B806" s="53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4.25" customHeight="1">
      <c r="A807" s="47"/>
      <c r="B807" s="53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4.25" customHeight="1">
      <c r="A808" s="47"/>
      <c r="B808" s="53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4.25" customHeight="1">
      <c r="A809" s="47"/>
      <c r="B809" s="53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4.25" customHeight="1">
      <c r="A810" s="47"/>
      <c r="B810" s="53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4.25" customHeight="1">
      <c r="A811" s="47"/>
      <c r="B811" s="53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4.25" customHeight="1">
      <c r="A812" s="47"/>
      <c r="B812" s="53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4.25" customHeight="1">
      <c r="A813" s="47"/>
      <c r="B813" s="53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4.25" customHeight="1">
      <c r="A814" s="47"/>
      <c r="B814" s="53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4.25" customHeight="1">
      <c r="A815" s="47"/>
      <c r="B815" s="53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4.25" customHeight="1">
      <c r="A816" s="47"/>
      <c r="B816" s="53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4.25" customHeight="1">
      <c r="A817" s="47"/>
      <c r="B817" s="53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4.25" customHeight="1">
      <c r="A818" s="47"/>
      <c r="B818" s="53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4.25" customHeight="1">
      <c r="A819" s="47"/>
      <c r="B819" s="53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4.25" customHeight="1">
      <c r="A820" s="47"/>
      <c r="B820" s="53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4.25" customHeight="1">
      <c r="A821" s="47"/>
      <c r="B821" s="53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4.25" customHeight="1">
      <c r="A822" s="47"/>
      <c r="B822" s="53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4.25" customHeight="1">
      <c r="A823" s="47"/>
      <c r="B823" s="53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4.25" customHeight="1">
      <c r="A824" s="47"/>
      <c r="B824" s="53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4.25" customHeight="1">
      <c r="A825" s="47"/>
      <c r="B825" s="53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4.25" customHeight="1">
      <c r="A826" s="47"/>
      <c r="B826" s="53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4.25" customHeight="1">
      <c r="A827" s="47"/>
      <c r="B827" s="53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4.25" customHeight="1">
      <c r="A828" s="47"/>
      <c r="B828" s="53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4.25" customHeight="1">
      <c r="A829" s="47"/>
      <c r="B829" s="53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4.25" customHeight="1">
      <c r="A830" s="47"/>
      <c r="B830" s="53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4.25" customHeight="1">
      <c r="A831" s="47"/>
      <c r="B831" s="53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4.25" customHeight="1">
      <c r="A832" s="47"/>
      <c r="B832" s="53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4.25" customHeight="1">
      <c r="A833" s="47"/>
      <c r="B833" s="53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4.25" customHeight="1">
      <c r="A834" s="47"/>
      <c r="B834" s="53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4.25" customHeight="1">
      <c r="A835" s="47"/>
      <c r="B835" s="53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4.25" customHeight="1">
      <c r="A836" s="47"/>
      <c r="B836" s="53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4.25" customHeight="1">
      <c r="A837" s="47"/>
      <c r="B837" s="53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4.25" customHeight="1">
      <c r="A838" s="47"/>
      <c r="B838" s="53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4.25" customHeight="1">
      <c r="A839" s="47"/>
      <c r="B839" s="53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4.25" customHeight="1">
      <c r="A840" s="47"/>
      <c r="B840" s="53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4.25" customHeight="1">
      <c r="A841" s="47"/>
      <c r="B841" s="53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4.25" customHeight="1">
      <c r="A842" s="47"/>
      <c r="B842" s="53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4.25" customHeight="1">
      <c r="A843" s="47"/>
      <c r="B843" s="53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4.25" customHeight="1">
      <c r="A844" s="47"/>
      <c r="B844" s="53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4.25" customHeight="1">
      <c r="A845" s="47"/>
      <c r="B845" s="53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4.25" customHeight="1">
      <c r="A846" s="47"/>
      <c r="B846" s="53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4.25" customHeight="1">
      <c r="A847" s="47"/>
      <c r="B847" s="53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4.25" customHeight="1">
      <c r="A848" s="47"/>
      <c r="B848" s="53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4.25" customHeight="1">
      <c r="A849" s="47"/>
      <c r="B849" s="53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4.25" customHeight="1">
      <c r="A850" s="47"/>
      <c r="B850" s="53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4.25" customHeight="1">
      <c r="A851" s="47"/>
      <c r="B851" s="53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4.25" customHeight="1">
      <c r="A852" s="47"/>
      <c r="B852" s="53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4.25" customHeight="1">
      <c r="A853" s="47"/>
      <c r="B853" s="53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4.25" customHeight="1">
      <c r="A854" s="47"/>
      <c r="B854" s="53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4.25" customHeight="1">
      <c r="A855" s="47"/>
      <c r="B855" s="53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4.25" customHeight="1">
      <c r="A856" s="47"/>
      <c r="B856" s="53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4.25" customHeight="1">
      <c r="A857" s="47"/>
      <c r="B857" s="53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4.25" customHeight="1">
      <c r="A858" s="47"/>
      <c r="B858" s="53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4.25" customHeight="1">
      <c r="A859" s="47"/>
      <c r="B859" s="53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4.25" customHeight="1">
      <c r="A860" s="47"/>
      <c r="B860" s="53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4.25" customHeight="1">
      <c r="A861" s="47"/>
      <c r="B861" s="53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4.25" customHeight="1">
      <c r="A862" s="47"/>
      <c r="B862" s="53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4.25" customHeight="1">
      <c r="A863" s="47"/>
      <c r="B863" s="53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4.25" customHeight="1">
      <c r="A864" s="47"/>
      <c r="B864" s="53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4.25" customHeight="1">
      <c r="A865" s="47"/>
      <c r="B865" s="53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4.25" customHeight="1">
      <c r="A866" s="47"/>
      <c r="B866" s="53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4.25" customHeight="1">
      <c r="A867" s="47"/>
      <c r="B867" s="53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4.25" customHeight="1">
      <c r="A868" s="47"/>
      <c r="B868" s="53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4.25" customHeight="1">
      <c r="A869" s="47"/>
      <c r="B869" s="53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4.25" customHeight="1">
      <c r="A870" s="47"/>
      <c r="B870" s="53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4.25" customHeight="1">
      <c r="A871" s="47"/>
      <c r="B871" s="53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4.25" customHeight="1">
      <c r="A872" s="47"/>
      <c r="B872" s="53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4.25" customHeight="1">
      <c r="A873" s="47"/>
      <c r="B873" s="53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4.25" customHeight="1">
      <c r="A874" s="47"/>
      <c r="B874" s="53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4.25" customHeight="1">
      <c r="A875" s="47"/>
      <c r="B875" s="53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4.25" customHeight="1">
      <c r="A876" s="47"/>
      <c r="B876" s="53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4.25" customHeight="1">
      <c r="A877" s="47"/>
      <c r="B877" s="53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4.25" customHeight="1">
      <c r="A878" s="47"/>
      <c r="B878" s="53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4.25" customHeight="1">
      <c r="A879" s="47"/>
      <c r="B879" s="53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4.25" customHeight="1">
      <c r="A880" s="47"/>
      <c r="B880" s="53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4.25" customHeight="1">
      <c r="A881" s="47"/>
      <c r="B881" s="53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4.25" customHeight="1">
      <c r="A882" s="47"/>
      <c r="B882" s="53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4.25" customHeight="1">
      <c r="A883" s="47"/>
      <c r="B883" s="53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4.25" customHeight="1">
      <c r="A884" s="47"/>
      <c r="B884" s="53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4.25" customHeight="1">
      <c r="A885" s="47"/>
      <c r="B885" s="53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4.25" customHeight="1">
      <c r="A886" s="47"/>
      <c r="B886" s="53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4.25" customHeight="1">
      <c r="A887" s="47"/>
      <c r="B887" s="53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4.25" customHeight="1">
      <c r="A888" s="47"/>
      <c r="B888" s="53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4.25" customHeight="1">
      <c r="A889" s="47"/>
      <c r="B889" s="53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4.25" customHeight="1">
      <c r="A890" s="47"/>
      <c r="B890" s="53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4.25" customHeight="1">
      <c r="A891" s="47"/>
      <c r="B891" s="53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4.25" customHeight="1">
      <c r="A892" s="47"/>
      <c r="B892" s="53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4.25" customHeight="1">
      <c r="A893" s="47"/>
      <c r="B893" s="53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4.25" customHeight="1">
      <c r="A894" s="47"/>
      <c r="B894" s="53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4.25" customHeight="1">
      <c r="A895" s="47"/>
      <c r="B895" s="53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4.25" customHeight="1">
      <c r="A896" s="47"/>
      <c r="B896" s="53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4.25" customHeight="1">
      <c r="A897" s="47"/>
      <c r="B897" s="53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4.25" customHeight="1">
      <c r="A898" s="47"/>
      <c r="B898" s="53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4.25" customHeight="1">
      <c r="A899" s="47"/>
      <c r="B899" s="53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4.25" customHeight="1">
      <c r="A900" s="47"/>
      <c r="B900" s="53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4.25" customHeight="1">
      <c r="A901" s="47"/>
      <c r="B901" s="53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4.25" customHeight="1">
      <c r="A902" s="47"/>
      <c r="B902" s="53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4.25" customHeight="1">
      <c r="A903" s="47"/>
      <c r="B903" s="53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4.25" customHeight="1">
      <c r="A904" s="47"/>
      <c r="B904" s="53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4.25" customHeight="1">
      <c r="A905" s="47"/>
      <c r="B905" s="53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4.25" customHeight="1">
      <c r="A906" s="47"/>
      <c r="B906" s="53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4.25" customHeight="1">
      <c r="A907" s="47"/>
      <c r="B907" s="53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4.25" customHeight="1">
      <c r="A908" s="47"/>
      <c r="B908" s="53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4.25" customHeight="1">
      <c r="A909" s="47"/>
      <c r="B909" s="53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4.25" customHeight="1">
      <c r="A910" s="47"/>
      <c r="B910" s="53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4.25" customHeight="1">
      <c r="A911" s="47"/>
      <c r="B911" s="53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4.25" customHeight="1">
      <c r="A912" s="47"/>
      <c r="B912" s="53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4.25" customHeight="1">
      <c r="A913" s="47"/>
      <c r="B913" s="53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4.25" customHeight="1">
      <c r="A914" s="47"/>
      <c r="B914" s="53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4.25" customHeight="1">
      <c r="A915" s="47"/>
      <c r="B915" s="53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4.25" customHeight="1">
      <c r="A916" s="47"/>
      <c r="B916" s="53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4.25" customHeight="1">
      <c r="A917" s="47"/>
      <c r="B917" s="53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4.25" customHeight="1">
      <c r="A918" s="47"/>
      <c r="B918" s="53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4.25" customHeight="1">
      <c r="A919" s="47"/>
      <c r="B919" s="53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4.25" customHeight="1">
      <c r="A920" s="47"/>
      <c r="B920" s="53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4.25" customHeight="1">
      <c r="A921" s="47"/>
      <c r="B921" s="53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4.25" customHeight="1">
      <c r="A922" s="47"/>
      <c r="B922" s="53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4.25" customHeight="1">
      <c r="A923" s="47"/>
      <c r="B923" s="53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4.25" customHeight="1">
      <c r="A924" s="47"/>
      <c r="B924" s="53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4.25" customHeight="1">
      <c r="A925" s="47"/>
      <c r="B925" s="53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4.25" customHeight="1">
      <c r="A926" s="47"/>
      <c r="B926" s="53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4.25" customHeight="1">
      <c r="A927" s="47"/>
      <c r="B927" s="53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4.25" customHeight="1">
      <c r="A928" s="47"/>
      <c r="B928" s="53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4.25" customHeight="1">
      <c r="A929" s="47"/>
      <c r="B929" s="53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4.25" customHeight="1">
      <c r="A930" s="47"/>
      <c r="B930" s="53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4.25" customHeight="1">
      <c r="A931" s="47"/>
      <c r="B931" s="53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4.25" customHeight="1">
      <c r="A932" s="47"/>
      <c r="B932" s="53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4.25" customHeight="1">
      <c r="A933" s="47"/>
      <c r="B933" s="53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4.25" customHeight="1">
      <c r="A934" s="47"/>
      <c r="B934" s="53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4.25" customHeight="1">
      <c r="A935" s="47"/>
      <c r="B935" s="53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4.25" customHeight="1">
      <c r="A936" s="47"/>
      <c r="B936" s="53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4.25" customHeight="1">
      <c r="A937" s="47"/>
      <c r="B937" s="53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4.25" customHeight="1">
      <c r="A938" s="47"/>
      <c r="B938" s="53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4.25" customHeight="1">
      <c r="A939" s="47"/>
      <c r="B939" s="53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4.25" customHeight="1">
      <c r="A940" s="47"/>
      <c r="B940" s="53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4.25" customHeight="1">
      <c r="A941" s="47"/>
      <c r="B941" s="53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4.25" customHeight="1">
      <c r="A942" s="47"/>
      <c r="B942" s="53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4.25" customHeight="1">
      <c r="A943" s="47"/>
      <c r="B943" s="53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4.25" customHeight="1">
      <c r="A944" s="47"/>
      <c r="B944" s="53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4.25" customHeight="1">
      <c r="A945" s="47"/>
      <c r="B945" s="53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4.25" customHeight="1">
      <c r="A946" s="47"/>
      <c r="B946" s="53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4.25" customHeight="1">
      <c r="A947" s="47"/>
      <c r="B947" s="53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4.25" customHeight="1">
      <c r="A948" s="47"/>
      <c r="B948" s="53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4.25" customHeight="1">
      <c r="A949" s="47"/>
      <c r="B949" s="53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4.25" customHeight="1">
      <c r="A950" s="47"/>
      <c r="B950" s="53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4.25" customHeight="1">
      <c r="A951" s="47"/>
      <c r="B951" s="53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4.25" customHeight="1">
      <c r="A952" s="47"/>
      <c r="B952" s="53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4.25" customHeight="1">
      <c r="A953" s="47"/>
      <c r="B953" s="53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4.25" customHeight="1">
      <c r="A954" s="47"/>
      <c r="B954" s="53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4.25" customHeight="1">
      <c r="A955" s="47"/>
      <c r="B955" s="53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4.25" customHeight="1">
      <c r="A956" s="47"/>
      <c r="B956" s="53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4.25" customHeight="1">
      <c r="A957" s="47"/>
      <c r="B957" s="53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4.25" customHeight="1">
      <c r="A958" s="47"/>
      <c r="B958" s="53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4.25" customHeight="1">
      <c r="A959" s="47"/>
      <c r="B959" s="53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4.25" customHeight="1">
      <c r="A960" s="47"/>
      <c r="B960" s="53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4.25" customHeight="1">
      <c r="A961" s="47"/>
      <c r="B961" s="53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4.25" customHeight="1">
      <c r="A962" s="47"/>
      <c r="B962" s="53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4.25" customHeight="1">
      <c r="A963" s="47"/>
      <c r="B963" s="53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4.25" customHeight="1">
      <c r="A964" s="47"/>
      <c r="B964" s="53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4.25" customHeight="1">
      <c r="A965" s="47"/>
      <c r="B965" s="53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4.25" customHeight="1">
      <c r="A966" s="47"/>
      <c r="B966" s="53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4.25" customHeight="1">
      <c r="A967" s="47"/>
      <c r="B967" s="53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4.25" customHeight="1">
      <c r="A968" s="47"/>
      <c r="B968" s="53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4.25" customHeight="1">
      <c r="A969" s="47"/>
      <c r="B969" s="53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4.25" customHeight="1">
      <c r="A970" s="47"/>
      <c r="B970" s="53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4.25" customHeight="1">
      <c r="A971" s="47"/>
      <c r="B971" s="53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4.25" customHeight="1">
      <c r="A972" s="47"/>
      <c r="B972" s="53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4.25" customHeight="1">
      <c r="A973" s="47"/>
      <c r="B973" s="53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4.25" customHeight="1">
      <c r="A974" s="47"/>
      <c r="B974" s="53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4.25" customHeight="1">
      <c r="A975" s="47"/>
      <c r="B975" s="53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4.25" customHeight="1">
      <c r="A976" s="47"/>
      <c r="B976" s="53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4.25" customHeight="1">
      <c r="A977" s="47"/>
      <c r="B977" s="53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4.25" customHeight="1">
      <c r="A978" s="47"/>
      <c r="B978" s="53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4.25" customHeight="1">
      <c r="A979" s="47"/>
      <c r="B979" s="53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4.25" customHeight="1">
      <c r="A980" s="47"/>
      <c r="B980" s="53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4.25" customHeight="1">
      <c r="A981" s="47"/>
      <c r="B981" s="53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4.25" customHeight="1">
      <c r="A982" s="47"/>
      <c r="B982" s="53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4.25" customHeight="1">
      <c r="A983" s="47"/>
      <c r="B983" s="53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4.25" customHeight="1">
      <c r="A984" s="47"/>
      <c r="B984" s="53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4.25" customHeight="1">
      <c r="A985" s="47"/>
      <c r="B985" s="53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4.25" customHeight="1">
      <c r="A986" s="47"/>
      <c r="B986" s="53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4.25" customHeight="1">
      <c r="A987" s="47"/>
      <c r="B987" s="53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4.25" customHeight="1">
      <c r="A988" s="47"/>
      <c r="B988" s="53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4.25" customHeight="1">
      <c r="A989" s="47"/>
      <c r="B989" s="53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4.25" customHeight="1">
      <c r="A990" s="47"/>
      <c r="B990" s="53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4.25" customHeight="1">
      <c r="A991" s="47"/>
      <c r="B991" s="53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4.25" customHeight="1">
      <c r="A992" s="47"/>
      <c r="B992" s="53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4.25" customHeight="1">
      <c r="A993" s="47"/>
      <c r="B993" s="53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4.25" customHeight="1">
      <c r="A994" s="47"/>
      <c r="B994" s="53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4.25" customHeight="1">
      <c r="A995" s="47"/>
      <c r="B995" s="53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4.25" customHeight="1">
      <c r="A996" s="47"/>
      <c r="B996" s="53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4.25" customHeight="1">
      <c r="A997" s="47"/>
      <c r="B997" s="53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4.25" customHeight="1">
      <c r="A998" s="47"/>
      <c r="B998" s="53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4.25" customHeight="1">
      <c r="A999" s="47"/>
      <c r="B999" s="53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4.25" customHeight="1">
      <c r="A1000" s="47"/>
      <c r="B1000" s="53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8.7265625" customWidth="1"/>
    <col min="3" max="3" width="9.726562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54" t="s">
        <v>69</v>
      </c>
      <c r="E1" s="54" t="s">
        <v>70</v>
      </c>
      <c r="F1" s="54" t="s">
        <v>71</v>
      </c>
      <c r="G1" s="54" t="s">
        <v>72</v>
      </c>
      <c r="H1" s="54" t="s">
        <v>73</v>
      </c>
      <c r="I1" s="54" t="s">
        <v>74</v>
      </c>
      <c r="J1" s="54" t="s">
        <v>75</v>
      </c>
      <c r="K1" s="54" t="s">
        <v>76</v>
      </c>
      <c r="L1" s="54" t="s">
        <v>77</v>
      </c>
      <c r="M1" s="54" t="s">
        <v>78</v>
      </c>
      <c r="N1" s="54" t="s">
        <v>79</v>
      </c>
      <c r="O1" s="54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54">
        <v>4.5601105481345003</v>
      </c>
      <c r="E2" s="54">
        <v>-14.483440434997499</v>
      </c>
      <c r="F2" s="54">
        <v>36.378904937856902</v>
      </c>
      <c r="G2" s="54">
        <v>-23.2540291634689</v>
      </c>
      <c r="H2" s="54">
        <v>-36.052921719955897</v>
      </c>
      <c r="I2" s="54">
        <v>101.105736005529</v>
      </c>
      <c r="J2" s="54">
        <v>37.0123691722169</v>
      </c>
      <c r="K2" s="54">
        <v>59.898477157360396</v>
      </c>
      <c r="L2" s="54">
        <v>47.470398277717997</v>
      </c>
      <c r="M2" s="54">
        <v>147.68518518518499</v>
      </c>
      <c r="N2" s="54">
        <v>15.936555891238701</v>
      </c>
      <c r="O2" s="54">
        <v>-23.633207983801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54">
        <v>38.5023194168323</v>
      </c>
      <c r="E3" s="54">
        <v>-32.1186137906395</v>
      </c>
      <c r="F3" s="54">
        <v>-6.9239500567536902</v>
      </c>
      <c r="G3" s="54">
        <v>10.636900853578499</v>
      </c>
      <c r="H3" s="54">
        <v>-24.2863053371949</v>
      </c>
      <c r="I3" s="54">
        <v>84.557438794726906</v>
      </c>
      <c r="J3" s="54">
        <v>-38.834951456310698</v>
      </c>
      <c r="K3" s="54">
        <v>74.969623329283195</v>
      </c>
      <c r="L3" s="54">
        <v>41.350210970464097</v>
      </c>
      <c r="M3" s="54">
        <v>109.07079646017699</v>
      </c>
      <c r="N3" s="54">
        <v>18.457300275482101</v>
      </c>
      <c r="O3" s="54">
        <v>25.808538163001302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54">
        <v>8.1347855684140296</v>
      </c>
      <c r="E4" s="54">
        <v>1.1164274322169101</v>
      </c>
      <c r="F4" s="54">
        <v>-21.3897937024973</v>
      </c>
      <c r="G4" s="54">
        <v>-19.637273295809901</v>
      </c>
      <c r="H4" s="54">
        <v>-15.8751696065129</v>
      </c>
      <c r="I4" s="54">
        <v>-36.708860759493703</v>
      </c>
      <c r="J4" s="54">
        <v>27.708533077660501</v>
      </c>
      <c r="K4" s="54">
        <v>32.733812949640203</v>
      </c>
      <c r="L4" s="54">
        <v>84.8591549295775</v>
      </c>
      <c r="M4" s="54">
        <v>115.32091097308501</v>
      </c>
      <c r="N4" s="54">
        <v>-16.636197440585001</v>
      </c>
      <c r="O4" s="54">
        <v>-62.862366153042501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54">
        <v>28.757290264692699</v>
      </c>
      <c r="E5" s="54">
        <v>4.1009463722397497</v>
      </c>
      <c r="F5" s="54">
        <v>-16.370593058212599</v>
      </c>
      <c r="G5" s="54">
        <v>17.856085282795402</v>
      </c>
      <c r="H5" s="54">
        <v>30.9398099260824</v>
      </c>
      <c r="I5" s="54">
        <v>2.37388724035607</v>
      </c>
      <c r="J5" s="54">
        <v>38.8888888888889</v>
      </c>
      <c r="K5" s="54">
        <v>109.20502092050199</v>
      </c>
      <c r="L5" s="54">
        <v>19.0130624092888</v>
      </c>
      <c r="M5" s="54">
        <v>156.007393715342</v>
      </c>
      <c r="N5" s="54">
        <v>-13.058538275026001</v>
      </c>
      <c r="O5" s="54">
        <v>-2.9829134086301798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54">
        <v>19.7303370786518</v>
      </c>
      <c r="E6" s="54">
        <v>22.633744855967102</v>
      </c>
      <c r="F6" s="54">
        <v>-24.015608371763001</v>
      </c>
      <c r="G6" s="54">
        <v>35.066371681416101</v>
      </c>
      <c r="H6" s="54">
        <v>17.6506024096388</v>
      </c>
      <c r="I6" s="54">
        <v>-1.7713365539452499</v>
      </c>
      <c r="J6" s="54">
        <v>62.429378531073503</v>
      </c>
      <c r="K6" s="54">
        <v>112.39954075775</v>
      </c>
      <c r="L6" s="54">
        <v>-3.3175355450236999</v>
      </c>
      <c r="M6" s="54">
        <v>111.130235226621</v>
      </c>
      <c r="N6" s="54">
        <v>-38.7531899380241</v>
      </c>
      <c r="O6" s="54">
        <v>-50.537634408602202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54">
        <v>-28.872645487770601</v>
      </c>
      <c r="E7" s="54">
        <v>-22.2311611692143</v>
      </c>
      <c r="F7" s="54">
        <v>-21.3185755534168</v>
      </c>
      <c r="G7" s="54">
        <v>-37.792939780480602</v>
      </c>
      <c r="H7" s="54">
        <v>16.142857142857299</v>
      </c>
      <c r="I7" s="54">
        <v>-9.3525179856112501</v>
      </c>
      <c r="J7" s="54">
        <v>-17.535545023696901</v>
      </c>
      <c r="K7" s="54">
        <v>59.880239520958099</v>
      </c>
      <c r="L7" s="54">
        <v>40.580847723704402</v>
      </c>
      <c r="M7" s="54">
        <v>104.028589993502</v>
      </c>
      <c r="N7" s="54">
        <v>2.3102310231023102</v>
      </c>
      <c r="O7" s="54">
        <v>-51.146288209607</v>
      </c>
    </row>
    <row r="8" spans="1:15" ht="14.25" customHeight="1">
      <c r="A8" s="50" t="s">
        <v>395</v>
      </c>
      <c r="B8" s="52">
        <v>-3.34</v>
      </c>
      <c r="C8" s="52">
        <v>104.35</v>
      </c>
      <c r="D8" s="54">
        <v>-22.839506172839499</v>
      </c>
      <c r="E8" s="54">
        <v>-70.491803278688494</v>
      </c>
      <c r="F8" s="54">
        <v>-22.667612628591701</v>
      </c>
      <c r="G8" s="54">
        <v>-19.411764705882401</v>
      </c>
      <c r="H8" s="54">
        <v>14.155251141552499</v>
      </c>
      <c r="I8" s="54">
        <v>-52.272727272727401</v>
      </c>
      <c r="J8" s="54">
        <v>-5.7777777777777803</v>
      </c>
      <c r="K8" s="54">
        <v>52.420185375901099</v>
      </c>
      <c r="L8" s="54">
        <v>-43.404907975460198</v>
      </c>
      <c r="M8" s="54">
        <v>26.4297612437535</v>
      </c>
      <c r="N8" s="54">
        <v>-47.728382999511503</v>
      </c>
      <c r="O8" s="54">
        <v>-63.579604578564002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54">
        <v>14.203108059270001</v>
      </c>
      <c r="E9" s="54">
        <v>-55.5555555555556</v>
      </c>
      <c r="F9" s="54">
        <v>7.2252113758647196</v>
      </c>
      <c r="G9" s="54">
        <v>67.676767676767696</v>
      </c>
      <c r="H9" s="54">
        <v>47.903430749682499</v>
      </c>
      <c r="I9" s="54">
        <v>117.62452107279699</v>
      </c>
      <c r="J9" s="54">
        <v>10.516934046345799</v>
      </c>
      <c r="K9" s="54">
        <v>46.6922339405561</v>
      </c>
      <c r="L9" s="54">
        <v>28.262490678598098</v>
      </c>
      <c r="M9" s="54">
        <v>25.784369652024999</v>
      </c>
      <c r="N9" s="54">
        <v>-36.667866138898901</v>
      </c>
      <c r="O9" s="54">
        <v>22.2020568663037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54">
        <v>59.448064392487602</v>
      </c>
      <c r="E10" s="54">
        <v>-26.376695929768399</v>
      </c>
      <c r="F10" s="54">
        <v>-13.276492082825801</v>
      </c>
      <c r="G10" s="54">
        <v>-34.327821710999302</v>
      </c>
      <c r="H10" s="54">
        <v>22.041763341067298</v>
      </c>
      <c r="I10" s="54">
        <v>-30.055020632737499</v>
      </c>
      <c r="J10" s="54">
        <v>91.793041926851004</v>
      </c>
      <c r="K10" s="54">
        <v>96.8973747016706</v>
      </c>
      <c r="L10" s="54">
        <v>-50.306330837304301</v>
      </c>
      <c r="M10" s="54">
        <v>73.473869126042999</v>
      </c>
      <c r="N10" s="54">
        <v>-18.643050135094601</v>
      </c>
      <c r="O10" s="54">
        <v>-53.076444996892498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54">
        <v>10.5682694780149</v>
      </c>
      <c r="E11" s="54">
        <v>-46.493130874909603</v>
      </c>
      <c r="F11" s="54">
        <v>-45.134043334557497</v>
      </c>
      <c r="G11" s="54">
        <v>-8.7278950370792998</v>
      </c>
      <c r="H11" s="54">
        <v>-23.5678391959799</v>
      </c>
      <c r="I11" s="54">
        <v>45.945945945946001</v>
      </c>
      <c r="J11" s="54">
        <v>-7.5845974329054897</v>
      </c>
      <c r="K11" s="54">
        <v>98.752228163992896</v>
      </c>
      <c r="L11" s="54">
        <v>-16.6666666666667</v>
      </c>
      <c r="M11" s="54">
        <v>6.7058247674987701</v>
      </c>
      <c r="N11" s="54">
        <v>-28.263521756811699</v>
      </c>
      <c r="O11" s="54">
        <v>-33.5619201290842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54">
        <v>41.7693981145758</v>
      </c>
      <c r="E12" s="54">
        <v>-0.54054054054054101</v>
      </c>
      <c r="F12" s="54">
        <v>-28.121059268600298</v>
      </c>
      <c r="G12" s="54">
        <v>22.330097087378601</v>
      </c>
      <c r="H12" s="54">
        <v>14.506272113219699</v>
      </c>
      <c r="I12" s="54">
        <v>-17.861799217731399</v>
      </c>
      <c r="J12" s="54">
        <v>34.9789915966387</v>
      </c>
      <c r="K12" s="54">
        <v>33.089133089133099</v>
      </c>
      <c r="L12" s="54">
        <v>-15.009380863039601</v>
      </c>
      <c r="M12" s="54">
        <v>-27.382053654023998</v>
      </c>
      <c r="N12" s="54">
        <v>-11.8223383409536</v>
      </c>
      <c r="O12" s="54">
        <v>-16.069941715237299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54">
        <v>25.459558823529399</v>
      </c>
      <c r="E13" s="54">
        <v>-42.616679418515702</v>
      </c>
      <c r="F13" s="54">
        <v>-52.700186219739301</v>
      </c>
      <c r="G13" s="54">
        <v>-38.911022576361198</v>
      </c>
      <c r="H13" s="54">
        <v>-17.407407407407401</v>
      </c>
      <c r="I13" s="54">
        <v>-11.5890083632019</v>
      </c>
      <c r="J13" s="54">
        <v>-55.702167766258199</v>
      </c>
      <c r="K13" s="54">
        <v>80.133432171979194</v>
      </c>
      <c r="L13" s="54">
        <v>-2.6763990267639901</v>
      </c>
      <c r="M13" s="54">
        <v>89.473684210526301</v>
      </c>
      <c r="N13" s="54">
        <v>33.711762850835697</v>
      </c>
      <c r="O13" s="54">
        <v>-35.018050541516203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54">
        <v>-18.384518300378598</v>
      </c>
      <c r="E14" s="54">
        <v>-67.992424242424207</v>
      </c>
      <c r="F14" s="54">
        <v>-33.051601423487497</v>
      </c>
      <c r="G14" s="54">
        <v>25.6505576208178</v>
      </c>
      <c r="H14" s="54">
        <v>14.181818181818199</v>
      </c>
      <c r="I14" s="54">
        <v>55.6526488257783</v>
      </c>
      <c r="J14" s="54">
        <v>55.274888558692403</v>
      </c>
      <c r="K14" s="54">
        <v>44.005358338914903</v>
      </c>
      <c r="L14" s="54">
        <v>101.00143061516501</v>
      </c>
      <c r="M14" s="54">
        <v>-15.8841940532081</v>
      </c>
      <c r="N14" s="54">
        <v>-12.462503408781</v>
      </c>
      <c r="O14" s="54">
        <v>-19.759825327510899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54">
        <v>-29.7441771668576</v>
      </c>
      <c r="E15" s="54">
        <v>-43.915343915343897</v>
      </c>
      <c r="F15" s="54">
        <v>-38.8641425389754</v>
      </c>
      <c r="G15" s="54">
        <v>-16.883116883116902</v>
      </c>
      <c r="H15" s="54">
        <v>-43.6909165639129</v>
      </c>
      <c r="I15" s="54">
        <v>30.8868501529052</v>
      </c>
      <c r="J15" s="54">
        <v>74.565560821484993</v>
      </c>
      <c r="K15" s="54">
        <v>58.119658119658098</v>
      </c>
      <c r="L15" s="54">
        <v>14.5344943067649</v>
      </c>
      <c r="M15" s="54">
        <v>5.2361396303901397</v>
      </c>
      <c r="N15" s="54">
        <v>7.32647814910026</v>
      </c>
      <c r="O15" s="54">
        <v>-21.850699844478999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54">
        <v>22.984174830444601</v>
      </c>
      <c r="E16" s="54">
        <v>-9.2896174863388001</v>
      </c>
      <c r="F16" s="54">
        <v>-1.8776499091457399</v>
      </c>
      <c r="G16" s="54">
        <v>13.551151580075</v>
      </c>
      <c r="H16" s="54">
        <v>10.7068607068607</v>
      </c>
      <c r="I16" s="54">
        <v>105.3354890865</v>
      </c>
      <c r="J16" s="54">
        <v>30.5361305361305</v>
      </c>
      <c r="K16" s="54">
        <v>84.947643979057602</v>
      </c>
      <c r="L16" s="54">
        <v>17.440401505646101</v>
      </c>
      <c r="M16" s="54">
        <v>55.145118733509598</v>
      </c>
      <c r="N16" s="54">
        <v>-17.1511627906977</v>
      </c>
      <c r="O16" s="54">
        <v>-8.4455324357405104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54">
        <v>-6.3745019920318704</v>
      </c>
      <c r="E17" s="54">
        <v>-38.786279683377302</v>
      </c>
      <c r="F17" s="54">
        <v>-20.4963235294118</v>
      </c>
      <c r="G17" s="54">
        <v>-36.293436293436301</v>
      </c>
      <c r="H17" s="54">
        <v>24.053581828771101</v>
      </c>
      <c r="I17" s="54">
        <v>154.819782062028</v>
      </c>
      <c r="J17" s="54">
        <v>-48.245614035087698</v>
      </c>
      <c r="K17" s="54">
        <v>24.369747899159702</v>
      </c>
      <c r="L17" s="54">
        <v>-14.828897338402999</v>
      </c>
      <c r="M17" s="54">
        <v>-7.07792207792202</v>
      </c>
      <c r="N17" s="54">
        <v>-20.338983050847499</v>
      </c>
      <c r="O17" s="54">
        <v>-43.580470162748497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54">
        <v>-4.9460614695705303</v>
      </c>
      <c r="E18" s="54">
        <v>-41.2050534499514</v>
      </c>
      <c r="F18" s="54">
        <v>-36.679714483076197</v>
      </c>
      <c r="G18" s="54">
        <v>-34.773401101228302</v>
      </c>
      <c r="H18" s="54">
        <v>-20.116788321167999</v>
      </c>
      <c r="I18" s="54">
        <v>4.65116279069768</v>
      </c>
      <c r="J18" s="54">
        <v>82.334710743801693</v>
      </c>
      <c r="K18" s="54">
        <v>83.925811437403397</v>
      </c>
      <c r="L18" s="54">
        <v>-4.0431266846361202</v>
      </c>
      <c r="M18" s="54">
        <v>6.9494584837545199</v>
      </c>
      <c r="N18" s="54">
        <v>-8.1547453381575306</v>
      </c>
      <c r="O18" s="54">
        <v>-50.5726872246696</v>
      </c>
    </row>
    <row r="19" spans="1:15" ht="14.25" customHeight="1">
      <c r="A19" s="47"/>
      <c r="B19" s="53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ht="14.25" customHeight="1">
      <c r="A20" s="47"/>
      <c r="B20" s="53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ht="14.25" customHeight="1">
      <c r="A21" s="47"/>
      <c r="B21" s="53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4.25" customHeight="1">
      <c r="A22" s="47"/>
      <c r="B22" s="53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5" ht="14.25" customHeight="1">
      <c r="A23" s="47"/>
      <c r="B23" s="53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4.25" customHeight="1">
      <c r="A24" s="47"/>
      <c r="B24" s="53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5" ht="14.25" customHeight="1">
      <c r="A25" s="47"/>
      <c r="B25" s="53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5" ht="14.25" customHeight="1">
      <c r="A26" s="47"/>
      <c r="B26" s="53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5" ht="14.25" customHeight="1">
      <c r="A27" s="47"/>
      <c r="B27" s="53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5" ht="14.25" customHeight="1">
      <c r="A28" s="47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5" ht="14.25" customHeight="1">
      <c r="A29" s="47"/>
      <c r="B29" s="53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5" ht="14.25" customHeight="1">
      <c r="A30" s="47"/>
      <c r="B30" s="53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5" ht="14.25" customHeight="1">
      <c r="A31" s="47"/>
      <c r="B31" s="53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5" ht="14.25" customHeight="1">
      <c r="A32" s="47"/>
      <c r="B32" s="53"/>
      <c r="C32" s="53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4.25" customHeight="1">
      <c r="A33" s="47"/>
      <c r="B33" s="53"/>
      <c r="C33" s="53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4.25" customHeight="1">
      <c r="A34" s="47"/>
      <c r="B34" s="53"/>
      <c r="C34" s="53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4.25" customHeight="1">
      <c r="A35" s="47"/>
      <c r="B35" s="53"/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4.25" customHeight="1">
      <c r="A36" s="47"/>
      <c r="B36" s="53"/>
      <c r="C36" s="53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4.25" customHeight="1">
      <c r="A37" s="47"/>
      <c r="B37" s="53"/>
      <c r="C37" s="5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4.25" customHeight="1">
      <c r="A38" s="47"/>
      <c r="B38" s="53"/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4.25" customHeight="1">
      <c r="A39" s="47"/>
      <c r="B39" s="53"/>
      <c r="C39" s="53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4.25" customHeight="1">
      <c r="A40" s="47"/>
      <c r="B40" s="53"/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4.25" customHeight="1">
      <c r="A41" s="47"/>
      <c r="B41" s="53"/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4.25" customHeight="1">
      <c r="A42" s="47"/>
      <c r="B42" s="53"/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4.25" customHeight="1">
      <c r="A43" s="47"/>
      <c r="B43" s="53"/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4.25" customHeight="1">
      <c r="A44" s="47"/>
      <c r="B44" s="53"/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4.25" customHeight="1">
      <c r="A45" s="47"/>
      <c r="B45" s="53"/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4.25" customHeight="1">
      <c r="A46" s="47"/>
      <c r="B46" s="53"/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4.25" customHeight="1">
      <c r="A47" s="47"/>
      <c r="B47" s="53"/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4.25" customHeight="1">
      <c r="A48" s="47"/>
      <c r="B48" s="53"/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4.25" customHeight="1">
      <c r="A49" s="47"/>
      <c r="B49" s="53"/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4.25" customHeight="1">
      <c r="A50" s="47"/>
      <c r="B50" s="53"/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4.25" customHeight="1">
      <c r="A51" s="47"/>
      <c r="B51" s="53"/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4.25" customHeight="1">
      <c r="A52" s="47"/>
      <c r="B52" s="53"/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4.25" customHeight="1">
      <c r="A53" s="47"/>
      <c r="B53" s="53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4.25" customHeight="1">
      <c r="A54" s="47"/>
      <c r="B54" s="53"/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4.25" customHeight="1">
      <c r="A55" s="47"/>
      <c r="B55" s="53"/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4.25" customHeight="1">
      <c r="A56" s="47"/>
      <c r="B56" s="53"/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4.25" customHeight="1">
      <c r="A57" s="47"/>
      <c r="B57" s="53"/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4.25" customHeight="1">
      <c r="A58" s="47"/>
      <c r="B58" s="53"/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4.25" customHeight="1">
      <c r="A59" s="47"/>
      <c r="B59" s="53"/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4.25" customHeight="1">
      <c r="A60" s="47"/>
      <c r="B60" s="53"/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4.25" customHeight="1">
      <c r="A61" s="47"/>
      <c r="B61" s="53"/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4.25" customHeight="1">
      <c r="A62" s="47"/>
      <c r="B62" s="53"/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4.25" customHeight="1">
      <c r="A63" s="47"/>
      <c r="B63" s="53"/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4.25" customHeight="1">
      <c r="A64" s="47"/>
      <c r="B64" s="53"/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4.25" customHeight="1">
      <c r="A65" s="47"/>
      <c r="B65" s="53"/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4.25" customHeight="1">
      <c r="A66" s="47"/>
      <c r="B66" s="53"/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4.25" customHeight="1">
      <c r="A67" s="47"/>
      <c r="B67" s="53"/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4.25" customHeight="1">
      <c r="A68" s="47"/>
      <c r="B68" s="53"/>
      <c r="C68" s="53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4.25" customHeight="1">
      <c r="A69" s="47"/>
      <c r="B69" s="53"/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4.25" customHeight="1">
      <c r="A70" s="47"/>
      <c r="B70" s="53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4.25" customHeight="1">
      <c r="A71" s="47"/>
      <c r="B71" s="53"/>
      <c r="C71" s="53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4.25" customHeight="1">
      <c r="A72" s="47"/>
      <c r="B72" s="53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4.25" customHeight="1">
      <c r="A73" s="47"/>
      <c r="B73" s="53"/>
      <c r="C73" s="53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4.25" customHeight="1">
      <c r="A74" s="47"/>
      <c r="B74" s="53"/>
      <c r="C74" s="53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4.25" customHeight="1">
      <c r="A75" s="47"/>
      <c r="B75" s="53"/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4.25" customHeight="1">
      <c r="A76" s="47"/>
      <c r="B76" s="53"/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4.25" customHeight="1">
      <c r="A77" s="47"/>
      <c r="B77" s="53"/>
      <c r="C77" s="53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4.25" customHeight="1">
      <c r="A78" s="47"/>
      <c r="B78" s="53"/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4.25" customHeight="1">
      <c r="A79" s="47"/>
      <c r="B79" s="53"/>
      <c r="C79" s="53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4.25" customHeight="1">
      <c r="A80" s="47"/>
      <c r="B80" s="53"/>
      <c r="C80" s="53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4.25" customHeight="1">
      <c r="A81" s="47"/>
      <c r="B81" s="53"/>
      <c r="C81" s="53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4.25" customHeight="1">
      <c r="A82" s="47"/>
      <c r="B82" s="53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4.25" customHeight="1">
      <c r="A83" s="47"/>
      <c r="B83" s="53"/>
      <c r="C83" s="53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4.25" customHeight="1">
      <c r="A84" s="47"/>
      <c r="B84" s="53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4.25" customHeight="1">
      <c r="A85" s="47"/>
      <c r="B85" s="53"/>
      <c r="C85" s="53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4.25" customHeight="1">
      <c r="A86" s="47"/>
      <c r="B86" s="53"/>
      <c r="C86" s="53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4.25" customHeight="1">
      <c r="A87" s="47"/>
      <c r="B87" s="53"/>
      <c r="C87" s="53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4.25" customHeight="1">
      <c r="A88" s="47"/>
      <c r="B88" s="53"/>
      <c r="C88" s="53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4.25" customHeight="1">
      <c r="A89" s="47"/>
      <c r="B89" s="53"/>
      <c r="C89" s="53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4.25" customHeight="1">
      <c r="A90" s="47"/>
      <c r="B90" s="53"/>
      <c r="C90" s="53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4.25" customHeight="1">
      <c r="A91" s="47"/>
      <c r="B91" s="53"/>
      <c r="C91" s="53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4.25" customHeight="1">
      <c r="A92" s="47"/>
      <c r="B92" s="53"/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4.25" customHeight="1">
      <c r="A93" s="47"/>
      <c r="B93" s="53"/>
      <c r="C93" s="53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4.25" customHeight="1">
      <c r="A94" s="47"/>
      <c r="B94" s="53"/>
      <c r="C94" s="53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4.25" customHeight="1">
      <c r="A95" s="47"/>
      <c r="B95" s="53"/>
      <c r="C95" s="53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4.25" customHeight="1">
      <c r="A96" s="47"/>
      <c r="B96" s="53"/>
      <c r="C96" s="53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4.25" customHeight="1">
      <c r="A97" s="47"/>
      <c r="B97" s="53"/>
      <c r="C97" s="53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4.25" customHeight="1">
      <c r="A98" s="47"/>
      <c r="B98" s="53"/>
      <c r="C98" s="53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4.25" customHeight="1">
      <c r="A99" s="47"/>
      <c r="B99" s="53"/>
      <c r="C99" s="53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4.25" customHeight="1">
      <c r="A100" s="47"/>
      <c r="B100" s="53"/>
      <c r="C100" s="53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4.25" customHeight="1">
      <c r="A101" s="47"/>
      <c r="B101" s="53"/>
      <c r="C101" s="53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4.25" customHeight="1">
      <c r="A102" s="47"/>
      <c r="B102" s="53"/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4.25" customHeight="1">
      <c r="A103" s="47"/>
      <c r="B103" s="53"/>
      <c r="C103" s="53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4.25" customHeight="1">
      <c r="A104" s="47"/>
      <c r="B104" s="53"/>
      <c r="C104" s="53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4.25" customHeight="1">
      <c r="A105" s="47"/>
      <c r="B105" s="53"/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4.25" customHeight="1">
      <c r="A106" s="47"/>
      <c r="B106" s="53"/>
      <c r="C106" s="53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4.25" customHeight="1">
      <c r="A107" s="47"/>
      <c r="B107" s="53"/>
      <c r="C107" s="53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4.25" customHeight="1">
      <c r="A108" s="47"/>
      <c r="B108" s="53"/>
      <c r="C108" s="53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4.25" customHeight="1">
      <c r="A109" s="47"/>
      <c r="B109" s="53"/>
      <c r="C109" s="53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4.25" customHeight="1">
      <c r="A110" s="47"/>
      <c r="B110" s="53"/>
      <c r="C110" s="53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4.25" customHeight="1">
      <c r="A111" s="47"/>
      <c r="B111" s="53"/>
      <c r="C111" s="53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4.25" customHeight="1">
      <c r="A112" s="47"/>
      <c r="B112" s="53"/>
      <c r="C112" s="53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4.25" customHeight="1">
      <c r="A113" s="47"/>
      <c r="B113" s="53"/>
      <c r="C113" s="53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4.25" customHeight="1">
      <c r="A114" s="47"/>
      <c r="B114" s="53"/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4.25" customHeight="1">
      <c r="A115" s="47"/>
      <c r="B115" s="53"/>
      <c r="C115" s="53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4.25" customHeight="1">
      <c r="A116" s="47"/>
      <c r="B116" s="53"/>
      <c r="C116" s="53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4.25" customHeight="1">
      <c r="A117" s="47"/>
      <c r="B117" s="53"/>
      <c r="C117" s="53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4.25" customHeight="1">
      <c r="A118" s="47"/>
      <c r="B118" s="53"/>
      <c r="C118" s="53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4.25" customHeight="1">
      <c r="A119" s="47"/>
      <c r="B119" s="53"/>
      <c r="C119" s="53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4.25" customHeight="1">
      <c r="A120" s="47"/>
      <c r="B120" s="53"/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4.25" customHeight="1">
      <c r="A121" s="47"/>
      <c r="B121" s="53"/>
      <c r="C121" s="53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4.25" customHeight="1">
      <c r="A122" s="47"/>
      <c r="B122" s="53"/>
      <c r="C122" s="53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4.25" customHeight="1">
      <c r="A123" s="47"/>
      <c r="B123" s="53"/>
      <c r="C123" s="53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4.25" customHeight="1">
      <c r="A124" s="47"/>
      <c r="B124" s="53"/>
      <c r="C124" s="53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4.25" customHeight="1">
      <c r="A125" s="47"/>
      <c r="B125" s="53"/>
      <c r="C125" s="53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4.25" customHeight="1">
      <c r="A126" s="47"/>
      <c r="B126" s="53"/>
      <c r="C126" s="53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4.25" customHeight="1">
      <c r="A127" s="47"/>
      <c r="B127" s="53"/>
      <c r="C127" s="53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4.25" customHeight="1">
      <c r="A128" s="47"/>
      <c r="B128" s="53"/>
      <c r="C128" s="53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4.25" customHeight="1">
      <c r="A129" s="47"/>
      <c r="B129" s="53"/>
      <c r="C129" s="53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4.25" customHeight="1">
      <c r="A130" s="47"/>
      <c r="B130" s="53"/>
      <c r="C130" s="53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4.25" customHeight="1">
      <c r="A131" s="47"/>
      <c r="B131" s="53"/>
      <c r="C131" s="53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4.25" customHeight="1">
      <c r="A132" s="47"/>
      <c r="B132" s="53"/>
      <c r="C132" s="53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4.25" customHeight="1">
      <c r="A133" s="47"/>
      <c r="B133" s="53"/>
      <c r="C133" s="53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4.25" customHeight="1">
      <c r="A134" s="47"/>
      <c r="B134" s="53"/>
      <c r="C134" s="53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4.25" customHeight="1">
      <c r="A135" s="47"/>
      <c r="B135" s="53"/>
      <c r="C135" s="53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4.25" customHeight="1">
      <c r="A136" s="47"/>
      <c r="B136" s="53"/>
      <c r="C136" s="53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4.25" customHeight="1">
      <c r="A137" s="47"/>
      <c r="B137" s="53"/>
      <c r="C137" s="53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4.25" customHeight="1">
      <c r="A138" s="47"/>
      <c r="B138" s="53"/>
      <c r="C138" s="53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4.25" customHeight="1">
      <c r="A139" s="47"/>
      <c r="B139" s="53"/>
      <c r="C139" s="53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4.25" customHeight="1">
      <c r="A140" s="47"/>
      <c r="B140" s="53"/>
      <c r="C140" s="53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4.25" customHeight="1">
      <c r="A141" s="47"/>
      <c r="B141" s="53"/>
      <c r="C141" s="53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4.25" customHeight="1">
      <c r="A142" s="47"/>
      <c r="B142" s="53"/>
      <c r="C142" s="53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4.25" customHeight="1">
      <c r="A143" s="47"/>
      <c r="B143" s="53"/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4.25" customHeight="1">
      <c r="A144" s="47"/>
      <c r="B144" s="53"/>
      <c r="C144" s="53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4.25" customHeight="1">
      <c r="A145" s="47"/>
      <c r="B145" s="53"/>
      <c r="C145" s="53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4.25" customHeight="1">
      <c r="A146" s="47"/>
      <c r="B146" s="53"/>
      <c r="C146" s="53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4.25" customHeight="1">
      <c r="A147" s="47"/>
      <c r="B147" s="53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4.25" customHeight="1">
      <c r="A148" s="47"/>
      <c r="B148" s="53"/>
      <c r="C148" s="53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4.25" customHeight="1">
      <c r="A149" s="47"/>
      <c r="B149" s="53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4.25" customHeight="1">
      <c r="A150" s="47"/>
      <c r="B150" s="53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4.25" customHeight="1">
      <c r="A151" s="47"/>
      <c r="B151" s="53"/>
      <c r="C151" s="53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4.25" customHeight="1">
      <c r="A152" s="47"/>
      <c r="B152" s="53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4.25" customHeight="1">
      <c r="A153" s="47"/>
      <c r="B153" s="53"/>
      <c r="C153" s="53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4.25" customHeight="1">
      <c r="A154" s="47"/>
      <c r="B154" s="53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4.25" customHeight="1">
      <c r="A155" s="47"/>
      <c r="B155" s="53"/>
      <c r="C155" s="53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4.25" customHeight="1">
      <c r="A156" s="47"/>
      <c r="B156" s="53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4.25" customHeight="1">
      <c r="A157" s="47"/>
      <c r="B157" s="53"/>
      <c r="C157" s="53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4.25" customHeight="1">
      <c r="A158" s="47"/>
      <c r="B158" s="53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4.25" customHeight="1">
      <c r="A159" s="47"/>
      <c r="B159" s="53"/>
      <c r="C159" s="53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4.25" customHeight="1">
      <c r="A160" s="47"/>
      <c r="B160" s="53"/>
      <c r="C160" s="53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4.25" customHeight="1">
      <c r="A161" s="47"/>
      <c r="B161" s="53"/>
      <c r="C161" s="53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4.25" customHeight="1">
      <c r="A162" s="47"/>
      <c r="B162" s="53"/>
      <c r="C162" s="53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4.25" customHeight="1">
      <c r="A163" s="47"/>
      <c r="B163" s="53"/>
      <c r="C163" s="53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4.25" customHeight="1">
      <c r="A164" s="47"/>
      <c r="B164" s="53"/>
      <c r="C164" s="53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4.25" customHeight="1">
      <c r="A165" s="47"/>
      <c r="B165" s="53"/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4.25" customHeight="1">
      <c r="A166" s="47"/>
      <c r="B166" s="53"/>
      <c r="C166" s="53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4.25" customHeight="1">
      <c r="A167" s="47"/>
      <c r="B167" s="53"/>
      <c r="C167" s="53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4.25" customHeight="1">
      <c r="A168" s="47"/>
      <c r="B168" s="53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4.25" customHeight="1">
      <c r="A169" s="47"/>
      <c r="B169" s="53"/>
      <c r="C169" s="53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4.25" customHeight="1">
      <c r="A170" s="47"/>
      <c r="B170" s="53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4.25" customHeight="1">
      <c r="A171" s="47"/>
      <c r="B171" s="53"/>
      <c r="C171" s="53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4.25" customHeight="1">
      <c r="A172" s="47"/>
      <c r="B172" s="53"/>
      <c r="C172" s="53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4.25" customHeight="1">
      <c r="A173" s="47"/>
      <c r="B173" s="53"/>
      <c r="C173" s="53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4.25" customHeight="1">
      <c r="A174" s="47"/>
      <c r="B174" s="53"/>
      <c r="C174" s="53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4.25" customHeight="1">
      <c r="A175" s="47"/>
      <c r="B175" s="53"/>
      <c r="C175" s="53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4.25" customHeight="1">
      <c r="A176" s="47"/>
      <c r="B176" s="53"/>
      <c r="C176" s="53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4.25" customHeight="1">
      <c r="A177" s="47"/>
      <c r="B177" s="53"/>
      <c r="C177" s="53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4.25" customHeight="1">
      <c r="A178" s="47"/>
      <c r="B178" s="53"/>
      <c r="C178" s="53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4.25" customHeight="1">
      <c r="A179" s="47"/>
      <c r="B179" s="53"/>
      <c r="C179" s="53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4.25" customHeight="1">
      <c r="A180" s="47"/>
      <c r="B180" s="53"/>
      <c r="C180" s="53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4.25" customHeight="1">
      <c r="A181" s="47"/>
      <c r="B181" s="53"/>
      <c r="C181" s="53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4.25" customHeight="1">
      <c r="A182" s="47"/>
      <c r="B182" s="53"/>
      <c r="C182" s="53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4.25" customHeight="1">
      <c r="A183" s="47"/>
      <c r="B183" s="53"/>
      <c r="C183" s="53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4.25" customHeight="1">
      <c r="A184" s="47"/>
      <c r="B184" s="53"/>
      <c r="C184" s="53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4.25" customHeight="1">
      <c r="A185" s="47"/>
      <c r="B185" s="53"/>
      <c r="C185" s="53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4.25" customHeight="1">
      <c r="A186" s="47"/>
      <c r="B186" s="53"/>
      <c r="C186" s="53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4.25" customHeight="1">
      <c r="A187" s="47"/>
      <c r="B187" s="53"/>
      <c r="C187" s="53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4.25" customHeight="1">
      <c r="A188" s="47"/>
      <c r="B188" s="53"/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4.25" customHeight="1">
      <c r="A189" s="47"/>
      <c r="B189" s="53"/>
      <c r="C189" s="53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4.25" customHeight="1">
      <c r="A190" s="47"/>
      <c r="B190" s="53"/>
      <c r="C190" s="53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4.25" customHeight="1">
      <c r="A191" s="47"/>
      <c r="B191" s="53"/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4.25" customHeight="1">
      <c r="A192" s="47"/>
      <c r="B192" s="53"/>
      <c r="C192" s="53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4.25" customHeight="1">
      <c r="A193" s="47"/>
      <c r="B193" s="53"/>
      <c r="C193" s="53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4.25" customHeight="1">
      <c r="A194" s="47"/>
      <c r="B194" s="53"/>
      <c r="C194" s="53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4.25" customHeight="1">
      <c r="A195" s="47"/>
      <c r="B195" s="53"/>
      <c r="C195" s="53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4.25" customHeight="1">
      <c r="A196" s="47"/>
      <c r="B196" s="53"/>
      <c r="C196" s="53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4.25" customHeight="1">
      <c r="A197" s="47"/>
      <c r="B197" s="53"/>
      <c r="C197" s="53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4.25" customHeight="1">
      <c r="A198" s="47"/>
      <c r="B198" s="53"/>
      <c r="C198" s="53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4.25" customHeight="1">
      <c r="A199" s="47"/>
      <c r="B199" s="53"/>
      <c r="C199" s="53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4.25" customHeight="1">
      <c r="A200" s="47"/>
      <c r="B200" s="53"/>
      <c r="C200" s="53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4.25" customHeight="1">
      <c r="A201" s="47"/>
      <c r="B201" s="53"/>
      <c r="C201" s="53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4.25" customHeight="1">
      <c r="A202" s="47"/>
      <c r="B202" s="53"/>
      <c r="C202" s="53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4.25" customHeight="1">
      <c r="A203" s="47"/>
      <c r="B203" s="53"/>
      <c r="C203" s="53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4.25" customHeight="1">
      <c r="A204" s="47"/>
      <c r="B204" s="53"/>
      <c r="C204" s="53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4.25" customHeight="1">
      <c r="A205" s="47"/>
      <c r="B205" s="53"/>
      <c r="C205" s="53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4.25" customHeight="1">
      <c r="A206" s="47"/>
      <c r="B206" s="53"/>
      <c r="C206" s="53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4.25" customHeight="1">
      <c r="A207" s="47"/>
      <c r="B207" s="53"/>
      <c r="C207" s="53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4.25" customHeight="1">
      <c r="A208" s="47"/>
      <c r="B208" s="53"/>
      <c r="C208" s="53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4.25" customHeight="1">
      <c r="A209" s="47"/>
      <c r="B209" s="53"/>
      <c r="C209" s="53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4.25" customHeight="1">
      <c r="A210" s="47"/>
      <c r="B210" s="53"/>
      <c r="C210" s="53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4.25" customHeight="1">
      <c r="A211" s="47"/>
      <c r="B211" s="53"/>
      <c r="C211" s="53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4.25" customHeight="1">
      <c r="A212" s="47"/>
      <c r="B212" s="53"/>
      <c r="C212" s="53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4.25" customHeight="1">
      <c r="A213" s="47"/>
      <c r="B213" s="53"/>
      <c r="C213" s="53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4.25" customHeight="1">
      <c r="A214" s="47"/>
      <c r="B214" s="53"/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4.25" customHeight="1">
      <c r="A215" s="47"/>
      <c r="B215" s="53"/>
      <c r="C215" s="53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4.25" customHeight="1">
      <c r="A216" s="47"/>
      <c r="B216" s="53"/>
      <c r="C216" s="53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4.25" customHeight="1">
      <c r="A217" s="47"/>
      <c r="B217" s="53"/>
      <c r="C217" s="53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4.25" customHeight="1">
      <c r="A218" s="47"/>
      <c r="B218" s="53"/>
      <c r="C218" s="53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4.25" customHeight="1">
      <c r="A219" s="47"/>
      <c r="B219" s="53"/>
      <c r="C219" s="53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4.25" customHeight="1">
      <c r="A220" s="47"/>
      <c r="B220" s="53"/>
      <c r="C220" s="53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4.25" customHeight="1">
      <c r="A221" s="47"/>
      <c r="B221" s="53"/>
      <c r="C221" s="53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4.25" customHeight="1">
      <c r="A222" s="47"/>
      <c r="B222" s="53"/>
      <c r="C222" s="53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4.25" customHeight="1">
      <c r="A223" s="47"/>
      <c r="B223" s="53"/>
      <c r="C223" s="53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4.25" customHeight="1">
      <c r="A224" s="47"/>
      <c r="B224" s="53"/>
      <c r="C224" s="53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4.25" customHeight="1">
      <c r="A225" s="47"/>
      <c r="B225" s="53"/>
      <c r="C225" s="53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4.25" customHeight="1">
      <c r="A226" s="47"/>
      <c r="B226" s="53"/>
      <c r="C226" s="53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4.25" customHeight="1">
      <c r="A227" s="47"/>
      <c r="B227" s="53"/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4.25" customHeight="1">
      <c r="A228" s="47"/>
      <c r="B228" s="53"/>
      <c r="C228" s="53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4.25" customHeight="1">
      <c r="A229" s="47"/>
      <c r="B229" s="53"/>
      <c r="C229" s="53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4.25" customHeight="1">
      <c r="A230" s="47"/>
      <c r="B230" s="53"/>
      <c r="C230" s="53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4.25" customHeight="1">
      <c r="A231" s="47"/>
      <c r="B231" s="53"/>
      <c r="C231" s="53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4.25" customHeight="1">
      <c r="A232" s="47"/>
      <c r="B232" s="53"/>
      <c r="C232" s="53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4.25" customHeight="1">
      <c r="A233" s="47"/>
      <c r="B233" s="53"/>
      <c r="C233" s="53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4.25" customHeight="1">
      <c r="A234" s="47"/>
      <c r="B234" s="53"/>
      <c r="C234" s="53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4.25" customHeight="1">
      <c r="A235" s="47"/>
      <c r="B235" s="53"/>
      <c r="C235" s="53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4.25" customHeight="1">
      <c r="A236" s="47"/>
      <c r="B236" s="53"/>
      <c r="C236" s="53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4.25" customHeight="1">
      <c r="A237" s="47"/>
      <c r="B237" s="53"/>
      <c r="C237" s="53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4.25" customHeight="1">
      <c r="A238" s="47"/>
      <c r="B238" s="53"/>
      <c r="C238" s="53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4.25" customHeight="1">
      <c r="A239" s="47"/>
      <c r="B239" s="53"/>
      <c r="C239" s="53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4.25" customHeight="1">
      <c r="A240" s="47"/>
      <c r="B240" s="53"/>
      <c r="C240" s="53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4.25" customHeight="1">
      <c r="A241" s="47"/>
      <c r="B241" s="53"/>
      <c r="C241" s="53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4.25" customHeight="1">
      <c r="A242" s="47"/>
      <c r="B242" s="53"/>
      <c r="C242" s="53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4.25" customHeight="1">
      <c r="A243" s="47"/>
      <c r="B243" s="53"/>
      <c r="C243" s="53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4.25" customHeight="1">
      <c r="A244" s="47"/>
      <c r="B244" s="53"/>
      <c r="C244" s="53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4.25" customHeight="1">
      <c r="A245" s="47"/>
      <c r="B245" s="53"/>
      <c r="C245" s="53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4.25" customHeight="1">
      <c r="A246" s="47"/>
      <c r="B246" s="53"/>
      <c r="C246" s="53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4.25" customHeight="1">
      <c r="A247" s="47"/>
      <c r="B247" s="53"/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4.25" customHeight="1">
      <c r="A248" s="47"/>
      <c r="B248" s="53"/>
      <c r="C248" s="53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4.25" customHeight="1">
      <c r="A249" s="47"/>
      <c r="B249" s="53"/>
      <c r="C249" s="53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4.25" customHeight="1">
      <c r="A250" s="47"/>
      <c r="B250" s="53"/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4.25" customHeight="1">
      <c r="A251" s="47"/>
      <c r="B251" s="53"/>
      <c r="C251" s="53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4.25" customHeight="1">
      <c r="A252" s="47"/>
      <c r="B252" s="53"/>
      <c r="C252" s="53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4.25" customHeight="1">
      <c r="A253" s="47"/>
      <c r="B253" s="53"/>
      <c r="C253" s="53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4.25" customHeight="1">
      <c r="A254" s="47"/>
      <c r="B254" s="53"/>
      <c r="C254" s="53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4.25" customHeight="1">
      <c r="A255" s="47"/>
      <c r="B255" s="53"/>
      <c r="C255" s="53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4.25" customHeight="1">
      <c r="A256" s="47"/>
      <c r="B256" s="53"/>
      <c r="C256" s="53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4.25" customHeight="1">
      <c r="A257" s="47"/>
      <c r="B257" s="53"/>
      <c r="C257" s="53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4.25" customHeight="1">
      <c r="A258" s="47"/>
      <c r="B258" s="53"/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4.25" customHeight="1">
      <c r="A259" s="47"/>
      <c r="B259" s="53"/>
      <c r="C259" s="53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4.25" customHeight="1">
      <c r="A260" s="47"/>
      <c r="B260" s="53"/>
      <c r="C260" s="53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4.25" customHeight="1">
      <c r="A261" s="47"/>
      <c r="B261" s="53"/>
      <c r="C261" s="53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4.25" customHeight="1">
      <c r="A262" s="47"/>
      <c r="B262" s="53"/>
      <c r="C262" s="53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4.25" customHeight="1">
      <c r="A263" s="47"/>
      <c r="B263" s="53"/>
      <c r="C263" s="53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4.25" customHeight="1">
      <c r="A264" s="47"/>
      <c r="B264" s="53"/>
      <c r="C264" s="53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4.25" customHeight="1">
      <c r="A265" s="47"/>
      <c r="B265" s="53"/>
      <c r="C265" s="53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4.25" customHeight="1">
      <c r="A266" s="47"/>
      <c r="B266" s="53"/>
      <c r="C266" s="53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4.25" customHeight="1">
      <c r="A267" s="47"/>
      <c r="B267" s="53"/>
      <c r="C267" s="53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4.25" customHeight="1">
      <c r="A268" s="47"/>
      <c r="B268" s="53"/>
      <c r="C268" s="53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4.25" customHeight="1">
      <c r="A269" s="47"/>
      <c r="B269" s="53"/>
      <c r="C269" s="53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4.25" customHeight="1">
      <c r="A270" s="47"/>
      <c r="B270" s="53"/>
      <c r="C270" s="53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4.25" customHeight="1">
      <c r="A271" s="47"/>
      <c r="B271" s="53"/>
      <c r="C271" s="53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4.25" customHeight="1">
      <c r="A272" s="47"/>
      <c r="B272" s="53"/>
      <c r="C272" s="53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4.25" customHeight="1">
      <c r="A273" s="47"/>
      <c r="B273" s="53"/>
      <c r="C273" s="53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4.25" customHeight="1">
      <c r="A274" s="47"/>
      <c r="B274" s="53"/>
      <c r="C274" s="53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4.25" customHeight="1">
      <c r="A275" s="47"/>
      <c r="B275" s="53"/>
      <c r="C275" s="53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4.25" customHeight="1">
      <c r="A276" s="47"/>
      <c r="B276" s="53"/>
      <c r="C276" s="53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4.25" customHeight="1">
      <c r="A277" s="47"/>
      <c r="B277" s="53"/>
      <c r="C277" s="53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4.25" customHeight="1">
      <c r="A278" s="47"/>
      <c r="B278" s="53"/>
      <c r="C278" s="53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4.25" customHeight="1">
      <c r="A279" s="47"/>
      <c r="B279" s="53"/>
      <c r="C279" s="53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4.25" customHeight="1">
      <c r="A280" s="47"/>
      <c r="B280" s="53"/>
      <c r="C280" s="53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4.25" customHeight="1">
      <c r="A281" s="47"/>
      <c r="B281" s="53"/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4.25" customHeight="1">
      <c r="A282" s="47"/>
      <c r="B282" s="53"/>
      <c r="C282" s="53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4.25" customHeight="1">
      <c r="A283" s="47"/>
      <c r="B283" s="53"/>
      <c r="C283" s="53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4.25" customHeight="1">
      <c r="A284" s="47"/>
      <c r="B284" s="53"/>
      <c r="C284" s="53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4.25" customHeight="1">
      <c r="A285" s="47"/>
      <c r="B285" s="53"/>
      <c r="C285" s="53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4.25" customHeight="1">
      <c r="A286" s="47"/>
      <c r="B286" s="53"/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4.25" customHeight="1">
      <c r="A287" s="47"/>
      <c r="B287" s="53"/>
      <c r="C287" s="53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4.25" customHeight="1">
      <c r="A288" s="47"/>
      <c r="B288" s="53"/>
      <c r="C288" s="53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4.25" customHeight="1">
      <c r="A289" s="47"/>
      <c r="B289" s="53"/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4.25" customHeight="1">
      <c r="A290" s="47"/>
      <c r="B290" s="53"/>
      <c r="C290" s="53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4.25" customHeight="1">
      <c r="A291" s="47"/>
      <c r="B291" s="53"/>
      <c r="C291" s="53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4.25" customHeight="1">
      <c r="A292" s="47"/>
      <c r="B292" s="53"/>
      <c r="C292" s="53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4.25" customHeight="1">
      <c r="A293" s="47"/>
      <c r="B293" s="53"/>
      <c r="C293" s="53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4.25" customHeight="1">
      <c r="A294" s="47"/>
      <c r="B294" s="53"/>
      <c r="C294" s="53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4.25" customHeight="1">
      <c r="A295" s="47"/>
      <c r="B295" s="53"/>
      <c r="C295" s="53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4.25" customHeight="1">
      <c r="A296" s="47"/>
      <c r="B296" s="53"/>
      <c r="C296" s="53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4.25" customHeight="1">
      <c r="A297" s="47"/>
      <c r="B297" s="53"/>
      <c r="C297" s="53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4.25" customHeight="1">
      <c r="A298" s="47"/>
      <c r="B298" s="53"/>
      <c r="C298" s="53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4.25" customHeight="1">
      <c r="A299" s="47"/>
      <c r="B299" s="53"/>
      <c r="C299" s="53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4.25" customHeight="1">
      <c r="A300" s="47"/>
      <c r="B300" s="53"/>
      <c r="C300" s="53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4.25" customHeight="1">
      <c r="A301" s="47"/>
      <c r="B301" s="53"/>
      <c r="C301" s="53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4.25" customHeight="1">
      <c r="A302" s="47"/>
      <c r="B302" s="53"/>
      <c r="C302" s="53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4.25" customHeight="1">
      <c r="A303" s="47"/>
      <c r="B303" s="53"/>
      <c r="C303" s="53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4.25" customHeight="1">
      <c r="A304" s="47"/>
      <c r="B304" s="53"/>
      <c r="C304" s="53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4.25" customHeight="1">
      <c r="A305" s="47"/>
      <c r="B305" s="53"/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4.25" customHeight="1">
      <c r="A306" s="47"/>
      <c r="B306" s="53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4.25" customHeight="1">
      <c r="A307" s="47"/>
      <c r="B307" s="53"/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4.25" customHeight="1">
      <c r="A308" s="47"/>
      <c r="B308" s="53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4.25" customHeight="1">
      <c r="A309" s="47"/>
      <c r="B309" s="53"/>
      <c r="C309" s="53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4.25" customHeight="1">
      <c r="A310" s="47"/>
      <c r="B310" s="53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4.25" customHeight="1">
      <c r="A311" s="47"/>
      <c r="B311" s="53"/>
      <c r="C311" s="53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4.25" customHeight="1">
      <c r="A312" s="47"/>
      <c r="B312" s="53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4.25" customHeight="1">
      <c r="A313" s="47"/>
      <c r="B313" s="53"/>
      <c r="C313" s="53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4.25" customHeight="1">
      <c r="A314" s="47"/>
      <c r="B314" s="53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4.25" customHeight="1">
      <c r="A315" s="47"/>
      <c r="B315" s="53"/>
      <c r="C315" s="53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4.25" customHeight="1">
      <c r="A316" s="47"/>
      <c r="B316" s="53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4.25" customHeight="1">
      <c r="A317" s="47"/>
      <c r="B317" s="53"/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4.25" customHeight="1">
      <c r="A318" s="47"/>
      <c r="B318" s="53"/>
      <c r="C318" s="53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4.25" customHeight="1">
      <c r="A319" s="47"/>
      <c r="B319" s="53"/>
      <c r="C319" s="53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4.25" customHeight="1">
      <c r="A320" s="47"/>
      <c r="B320" s="53"/>
      <c r="C320" s="53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4.25" customHeight="1">
      <c r="A321" s="47"/>
      <c r="B321" s="53"/>
      <c r="C321" s="53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4.25" customHeight="1">
      <c r="A322" s="47"/>
      <c r="B322" s="53"/>
      <c r="C322" s="53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4.25" customHeight="1">
      <c r="A323" s="47"/>
      <c r="B323" s="53"/>
      <c r="C323" s="53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4.25" customHeight="1">
      <c r="A324" s="47"/>
      <c r="B324" s="53"/>
      <c r="C324" s="53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4.25" customHeight="1">
      <c r="A325" s="47"/>
      <c r="B325" s="53"/>
      <c r="C325" s="53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4.25" customHeight="1">
      <c r="A326" s="47"/>
      <c r="B326" s="53"/>
      <c r="C326" s="53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4.25" customHeight="1">
      <c r="A327" s="47"/>
      <c r="B327" s="53"/>
      <c r="C327" s="53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4.25" customHeight="1">
      <c r="A328" s="47"/>
      <c r="B328" s="53"/>
      <c r="C328" s="53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4.25" customHeight="1">
      <c r="A329" s="47"/>
      <c r="B329" s="53"/>
      <c r="C329" s="53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4.25" customHeight="1">
      <c r="A330" s="47"/>
      <c r="B330" s="53"/>
      <c r="C330" s="53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4.25" customHeight="1">
      <c r="A331" s="47"/>
      <c r="B331" s="53"/>
      <c r="C331" s="53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4.25" customHeight="1">
      <c r="A332" s="47"/>
      <c r="B332" s="53"/>
      <c r="C332" s="53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4.25" customHeight="1">
      <c r="A333" s="47"/>
      <c r="B333" s="53"/>
      <c r="C333" s="53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4.25" customHeight="1">
      <c r="A334" s="47"/>
      <c r="B334" s="53"/>
      <c r="C334" s="53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4.25" customHeight="1">
      <c r="A335" s="47"/>
      <c r="B335" s="53"/>
      <c r="C335" s="53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4.25" customHeight="1">
      <c r="A336" s="47"/>
      <c r="B336" s="53"/>
      <c r="C336" s="53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4.25" customHeight="1">
      <c r="A337" s="47"/>
      <c r="B337" s="53"/>
      <c r="C337" s="53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4.25" customHeight="1">
      <c r="A338" s="47"/>
      <c r="B338" s="53"/>
      <c r="C338" s="53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4.25" customHeight="1">
      <c r="A339" s="47"/>
      <c r="B339" s="53"/>
      <c r="C339" s="53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4.25" customHeight="1">
      <c r="A340" s="47"/>
      <c r="B340" s="53"/>
      <c r="C340" s="53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4.25" customHeight="1">
      <c r="A341" s="47"/>
      <c r="B341" s="53"/>
      <c r="C341" s="53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4.25" customHeight="1">
      <c r="A342" s="47"/>
      <c r="B342" s="53"/>
      <c r="C342" s="53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4.25" customHeight="1">
      <c r="A343" s="47"/>
      <c r="B343" s="53"/>
      <c r="C343" s="53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4.25" customHeight="1">
      <c r="A344" s="47"/>
      <c r="B344" s="53"/>
      <c r="C344" s="53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4.25" customHeight="1">
      <c r="A345" s="47"/>
      <c r="B345" s="53"/>
      <c r="C345" s="53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4.25" customHeight="1">
      <c r="A346" s="47"/>
      <c r="B346" s="53"/>
      <c r="C346" s="53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4.25" customHeight="1">
      <c r="A347" s="47"/>
      <c r="B347" s="53"/>
      <c r="C347" s="53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4.25" customHeight="1">
      <c r="A348" s="47"/>
      <c r="B348" s="53"/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4.25" customHeight="1">
      <c r="A349" s="47"/>
      <c r="B349" s="53"/>
      <c r="C349" s="53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4.25" customHeight="1">
      <c r="A350" s="47"/>
      <c r="B350" s="53"/>
      <c r="C350" s="53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4.25" customHeight="1">
      <c r="A351" s="47"/>
      <c r="B351" s="53"/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4.25" customHeight="1">
      <c r="A352" s="47"/>
      <c r="B352" s="53"/>
      <c r="C352" s="53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4.25" customHeight="1">
      <c r="A353" s="47"/>
      <c r="B353" s="53"/>
      <c r="C353" s="53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4.25" customHeight="1">
      <c r="A354" s="47"/>
      <c r="B354" s="53"/>
      <c r="C354" s="53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4.25" customHeight="1">
      <c r="A355" s="47"/>
      <c r="B355" s="53"/>
      <c r="C355" s="53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4.25" customHeight="1">
      <c r="A356" s="47"/>
      <c r="B356" s="53"/>
      <c r="C356" s="53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4.25" customHeight="1">
      <c r="A357" s="47"/>
      <c r="B357" s="53"/>
      <c r="C357" s="53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4.25" customHeight="1">
      <c r="A358" s="47"/>
      <c r="B358" s="53"/>
      <c r="C358" s="53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4.25" customHeight="1">
      <c r="A359" s="47"/>
      <c r="B359" s="53"/>
      <c r="C359" s="53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4.25" customHeight="1">
      <c r="A360" s="47"/>
      <c r="B360" s="53"/>
      <c r="C360" s="53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4.25" customHeight="1">
      <c r="A361" s="47"/>
      <c r="B361" s="53"/>
      <c r="C361" s="53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4.25" customHeight="1">
      <c r="A362" s="47"/>
      <c r="B362" s="53"/>
      <c r="C362" s="53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4.25" customHeight="1">
      <c r="A363" s="47"/>
      <c r="B363" s="53"/>
      <c r="C363" s="53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4.25" customHeight="1">
      <c r="A364" s="47"/>
      <c r="B364" s="53"/>
      <c r="C364" s="53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4.25" customHeight="1">
      <c r="A365" s="47"/>
      <c r="B365" s="53"/>
      <c r="C365" s="53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4.25" customHeight="1">
      <c r="A366" s="47"/>
      <c r="B366" s="53"/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4.25" customHeight="1">
      <c r="A367" s="47"/>
      <c r="B367" s="53"/>
      <c r="C367" s="53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4.25" customHeight="1">
      <c r="A368" s="47"/>
      <c r="B368" s="53"/>
      <c r="C368" s="53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4.25" customHeight="1">
      <c r="A369" s="47"/>
      <c r="B369" s="53"/>
      <c r="C369" s="53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4.25" customHeight="1">
      <c r="A370" s="47"/>
      <c r="B370" s="53"/>
      <c r="C370" s="53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4.25" customHeight="1">
      <c r="A371" s="47"/>
      <c r="B371" s="53"/>
      <c r="C371" s="53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4.25" customHeight="1">
      <c r="A372" s="47"/>
      <c r="B372" s="53"/>
      <c r="C372" s="53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4.25" customHeight="1">
      <c r="A373" s="47"/>
      <c r="B373" s="53"/>
      <c r="C373" s="53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4.25" customHeight="1">
      <c r="A374" s="47"/>
      <c r="B374" s="53"/>
      <c r="C374" s="53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4.25" customHeight="1">
      <c r="A375" s="47"/>
      <c r="B375" s="53"/>
      <c r="C375" s="53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4.25" customHeight="1">
      <c r="A376" s="47"/>
      <c r="B376" s="53"/>
      <c r="C376" s="53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4.25" customHeight="1">
      <c r="A377" s="47"/>
      <c r="B377" s="53"/>
      <c r="C377" s="53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4.25" customHeight="1">
      <c r="A378" s="47"/>
      <c r="B378" s="53"/>
      <c r="C378" s="53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4.25" customHeight="1">
      <c r="A379" s="47"/>
      <c r="B379" s="53"/>
      <c r="C379" s="53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4.25" customHeight="1">
      <c r="A380" s="47"/>
      <c r="B380" s="53"/>
      <c r="C380" s="53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4.25" customHeight="1">
      <c r="A381" s="47"/>
      <c r="B381" s="53"/>
      <c r="C381" s="53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4.25" customHeight="1">
      <c r="A382" s="47"/>
      <c r="B382" s="53"/>
      <c r="C382" s="53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4.25" customHeight="1">
      <c r="A383" s="47"/>
      <c r="B383" s="53"/>
      <c r="C383" s="53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4.25" customHeight="1">
      <c r="A384" s="47"/>
      <c r="B384" s="53"/>
      <c r="C384" s="53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4.25" customHeight="1">
      <c r="A385" s="47"/>
      <c r="B385" s="53"/>
      <c r="C385" s="53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4.25" customHeight="1">
      <c r="A386" s="47"/>
      <c r="B386" s="53"/>
      <c r="C386" s="53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4.25" customHeight="1">
      <c r="A387" s="47"/>
      <c r="B387" s="53"/>
      <c r="C387" s="53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4.25" customHeight="1">
      <c r="A388" s="47"/>
      <c r="B388" s="53"/>
      <c r="C388" s="53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4.25" customHeight="1">
      <c r="A389" s="47"/>
      <c r="B389" s="53"/>
      <c r="C389" s="53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4.25" customHeight="1">
      <c r="A390" s="47"/>
      <c r="B390" s="53"/>
      <c r="C390" s="53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4.25" customHeight="1">
      <c r="A391" s="47"/>
      <c r="B391" s="53"/>
      <c r="C391" s="53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4.25" customHeight="1">
      <c r="A392" s="47"/>
      <c r="B392" s="53"/>
      <c r="C392" s="53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4.25" customHeight="1">
      <c r="A393" s="47"/>
      <c r="B393" s="53"/>
      <c r="C393" s="53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4.25" customHeight="1">
      <c r="A394" s="47"/>
      <c r="B394" s="53"/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4.25" customHeight="1">
      <c r="A395" s="47"/>
      <c r="B395" s="53"/>
      <c r="C395" s="53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4.25" customHeight="1">
      <c r="A396" s="47"/>
      <c r="B396" s="53"/>
      <c r="C396" s="53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4.25" customHeight="1">
      <c r="A397" s="47"/>
      <c r="B397" s="53"/>
      <c r="C397" s="53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4.25" customHeight="1">
      <c r="A398" s="47"/>
      <c r="B398" s="53"/>
      <c r="C398" s="53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4.25" customHeight="1">
      <c r="A399" s="47"/>
      <c r="B399" s="53"/>
      <c r="C399" s="53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4.25" customHeight="1">
      <c r="A400" s="47"/>
      <c r="B400" s="53"/>
      <c r="C400" s="53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4.25" customHeight="1">
      <c r="A401" s="47"/>
      <c r="B401" s="53"/>
      <c r="C401" s="53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4.25" customHeight="1">
      <c r="A402" s="47"/>
      <c r="B402" s="53"/>
      <c r="C402" s="53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4.25" customHeight="1">
      <c r="A403" s="47"/>
      <c r="B403" s="53"/>
      <c r="C403" s="53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4.25" customHeight="1">
      <c r="A404" s="47"/>
      <c r="B404" s="53"/>
      <c r="C404" s="53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4.25" customHeight="1">
      <c r="A405" s="47"/>
      <c r="B405" s="53"/>
      <c r="C405" s="53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4.25" customHeight="1">
      <c r="A406" s="47"/>
      <c r="B406" s="53"/>
      <c r="C406" s="53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4.25" customHeight="1">
      <c r="A407" s="47"/>
      <c r="B407" s="53"/>
      <c r="C407" s="53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4.25" customHeight="1">
      <c r="A408" s="47"/>
      <c r="B408" s="53"/>
      <c r="C408" s="53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4.25" customHeight="1">
      <c r="A409" s="47"/>
      <c r="B409" s="53"/>
      <c r="C409" s="53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4.25" customHeight="1">
      <c r="A410" s="47"/>
      <c r="B410" s="53"/>
      <c r="C410" s="53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4.25" customHeight="1">
      <c r="A411" s="47"/>
      <c r="B411" s="53"/>
      <c r="C411" s="53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4.25" customHeight="1">
      <c r="A412" s="47"/>
      <c r="B412" s="53"/>
      <c r="C412" s="53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4.25" customHeight="1">
      <c r="A413" s="47"/>
      <c r="B413" s="53"/>
      <c r="C413" s="53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4.25" customHeight="1">
      <c r="A414" s="47"/>
      <c r="B414" s="53"/>
      <c r="C414" s="53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4.25" customHeight="1">
      <c r="A415" s="47"/>
      <c r="B415" s="53"/>
      <c r="C415" s="53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4.25" customHeight="1">
      <c r="A416" s="47"/>
      <c r="B416" s="53"/>
      <c r="C416" s="53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4.25" customHeight="1">
      <c r="A417" s="47"/>
      <c r="B417" s="53"/>
      <c r="C417" s="53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4.25" customHeight="1">
      <c r="A418" s="47"/>
      <c r="B418" s="53"/>
      <c r="C418" s="53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4.25" customHeight="1">
      <c r="A419" s="47"/>
      <c r="B419" s="53"/>
      <c r="C419" s="53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4.25" customHeight="1">
      <c r="A420" s="47"/>
      <c r="B420" s="53"/>
      <c r="C420" s="53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4.25" customHeight="1">
      <c r="A421" s="47"/>
      <c r="B421" s="53"/>
      <c r="C421" s="53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4.25" customHeight="1">
      <c r="A422" s="47"/>
      <c r="B422" s="53"/>
      <c r="C422" s="53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4.25" customHeight="1">
      <c r="A423" s="47"/>
      <c r="B423" s="53"/>
      <c r="C423" s="53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4.25" customHeight="1">
      <c r="A424" s="47"/>
      <c r="B424" s="53"/>
      <c r="C424" s="53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4.25" customHeight="1">
      <c r="A425" s="47"/>
      <c r="B425" s="53"/>
      <c r="C425" s="53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4.25" customHeight="1">
      <c r="A426" s="47"/>
      <c r="B426" s="53"/>
      <c r="C426" s="53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4.25" customHeight="1">
      <c r="A427" s="47"/>
      <c r="B427" s="53"/>
      <c r="C427" s="53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4.25" customHeight="1">
      <c r="A428" s="47"/>
      <c r="B428" s="53"/>
      <c r="C428" s="53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4.25" customHeight="1">
      <c r="A429" s="47"/>
      <c r="B429" s="53"/>
      <c r="C429" s="53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4.25" customHeight="1">
      <c r="A430" s="47"/>
      <c r="B430" s="53"/>
      <c r="C430" s="53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4.25" customHeight="1">
      <c r="A431" s="47"/>
      <c r="B431" s="53"/>
      <c r="C431" s="53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4.25" customHeight="1">
      <c r="A432" s="47"/>
      <c r="B432" s="53"/>
      <c r="C432" s="53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4.25" customHeight="1">
      <c r="A433" s="47"/>
      <c r="B433" s="53"/>
      <c r="C433" s="53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4.25" customHeight="1">
      <c r="A434" s="47"/>
      <c r="B434" s="53"/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4.25" customHeight="1">
      <c r="A435" s="47"/>
      <c r="B435" s="53"/>
      <c r="C435" s="53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4.25" customHeight="1">
      <c r="A436" s="47"/>
      <c r="B436" s="53"/>
      <c r="C436" s="53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4.25" customHeight="1">
      <c r="A437" s="47"/>
      <c r="B437" s="53"/>
      <c r="C437" s="53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4.25" customHeight="1">
      <c r="A438" s="47"/>
      <c r="B438" s="53"/>
      <c r="C438" s="53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4.25" customHeight="1">
      <c r="A439" s="47"/>
      <c r="B439" s="53"/>
      <c r="C439" s="53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4.25" customHeight="1">
      <c r="A440" s="47"/>
      <c r="B440" s="53"/>
      <c r="C440" s="53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4.25" customHeight="1">
      <c r="A441" s="47"/>
      <c r="B441" s="53"/>
      <c r="C441" s="53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4.25" customHeight="1">
      <c r="A442" s="47"/>
      <c r="B442" s="53"/>
      <c r="C442" s="53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4.25" customHeight="1">
      <c r="A443" s="47"/>
      <c r="B443" s="53"/>
      <c r="C443" s="53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4.25" customHeight="1">
      <c r="A444" s="47"/>
      <c r="B444" s="53"/>
      <c r="C444" s="53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4.25" customHeight="1">
      <c r="A445" s="47"/>
      <c r="B445" s="53"/>
      <c r="C445" s="53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4.25" customHeight="1">
      <c r="A446" s="47"/>
      <c r="B446" s="53"/>
      <c r="C446" s="53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4.25" customHeight="1">
      <c r="A447" s="47"/>
      <c r="B447" s="53"/>
      <c r="C447" s="53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4.25" customHeight="1">
      <c r="A448" s="47"/>
      <c r="B448" s="53"/>
      <c r="C448" s="53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4.25" customHeight="1">
      <c r="A449" s="47"/>
      <c r="B449" s="53"/>
      <c r="C449" s="53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4.25" customHeight="1">
      <c r="A450" s="47"/>
      <c r="B450" s="53"/>
      <c r="C450" s="53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4.25" customHeight="1">
      <c r="A451" s="47"/>
      <c r="B451" s="53"/>
      <c r="C451" s="53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4.25" customHeight="1">
      <c r="A452" s="47"/>
      <c r="B452" s="53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4.25" customHeight="1">
      <c r="A453" s="47"/>
      <c r="B453" s="53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4.25" customHeight="1">
      <c r="A454" s="47"/>
      <c r="B454" s="53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4.25" customHeight="1">
      <c r="A455" s="47"/>
      <c r="B455" s="53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4.25" customHeight="1">
      <c r="A456" s="47"/>
      <c r="B456" s="53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4.25" customHeight="1">
      <c r="A457" s="47"/>
      <c r="B457" s="53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4.25" customHeight="1">
      <c r="A458" s="47"/>
      <c r="B458" s="53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4.25" customHeight="1">
      <c r="A459" s="47"/>
      <c r="B459" s="53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4.25" customHeight="1">
      <c r="A460" s="47"/>
      <c r="B460" s="53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4.25" customHeight="1">
      <c r="A461" s="47"/>
      <c r="B461" s="53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4.25" customHeight="1">
      <c r="A462" s="47"/>
      <c r="B462" s="53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4.25" customHeight="1">
      <c r="A463" s="47"/>
      <c r="B463" s="53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4.25" customHeight="1">
      <c r="A464" s="47"/>
      <c r="B464" s="53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4.25" customHeight="1">
      <c r="A465" s="47"/>
      <c r="B465" s="53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4.25" customHeight="1">
      <c r="A466" s="47"/>
      <c r="B466" s="53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4.25" customHeight="1">
      <c r="A467" s="47"/>
      <c r="B467" s="53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4.25" customHeight="1">
      <c r="A468" s="47"/>
      <c r="B468" s="53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4.25" customHeight="1">
      <c r="A469" s="47"/>
      <c r="B469" s="53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4.25" customHeight="1">
      <c r="A470" s="47"/>
      <c r="B470" s="53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4.25" customHeight="1">
      <c r="A471" s="47"/>
      <c r="B471" s="53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4.25" customHeight="1">
      <c r="A472" s="47"/>
      <c r="B472" s="53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4.25" customHeight="1">
      <c r="A473" s="47"/>
      <c r="B473" s="53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4.25" customHeight="1">
      <c r="A474" s="47"/>
      <c r="B474" s="53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4.25" customHeight="1">
      <c r="A475" s="47"/>
      <c r="B475" s="53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4.25" customHeight="1">
      <c r="A476" s="47"/>
      <c r="B476" s="53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4.25" customHeight="1">
      <c r="A477" s="47"/>
      <c r="B477" s="53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4.25" customHeight="1">
      <c r="A478" s="47"/>
      <c r="B478" s="53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4.25" customHeight="1">
      <c r="A479" s="47"/>
      <c r="B479" s="53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4.25" customHeight="1">
      <c r="A480" s="47"/>
      <c r="B480" s="53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4.25" customHeight="1">
      <c r="A481" s="47"/>
      <c r="B481" s="53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4.25" customHeight="1">
      <c r="A482" s="47"/>
      <c r="B482" s="53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4.25" customHeight="1">
      <c r="A483" s="47"/>
      <c r="B483" s="53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4.25" customHeight="1">
      <c r="A484" s="47"/>
      <c r="B484" s="53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4.25" customHeight="1">
      <c r="A485" s="47"/>
      <c r="B485" s="53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4.25" customHeight="1">
      <c r="A486" s="47"/>
      <c r="B486" s="53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4.25" customHeight="1">
      <c r="A487" s="47"/>
      <c r="B487" s="53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4.25" customHeight="1">
      <c r="A488" s="47"/>
      <c r="B488" s="53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4.25" customHeight="1">
      <c r="A489" s="47"/>
      <c r="B489" s="53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4.25" customHeight="1">
      <c r="A490" s="47"/>
      <c r="B490" s="53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4.25" customHeight="1">
      <c r="A491" s="47"/>
      <c r="B491" s="53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4.25" customHeight="1">
      <c r="A492" s="47"/>
      <c r="B492" s="53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4.25" customHeight="1">
      <c r="A493" s="47"/>
      <c r="B493" s="53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4.25" customHeight="1">
      <c r="A494" s="47"/>
      <c r="B494" s="53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4.25" customHeight="1">
      <c r="A495" s="47"/>
      <c r="B495" s="53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4.25" customHeight="1">
      <c r="A496" s="47"/>
      <c r="B496" s="53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4.25" customHeight="1">
      <c r="A497" s="47"/>
      <c r="B497" s="53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4.25" customHeight="1">
      <c r="A498" s="47"/>
      <c r="B498" s="53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4.25" customHeight="1">
      <c r="A499" s="47"/>
      <c r="B499" s="53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4.25" customHeight="1">
      <c r="A500" s="47"/>
      <c r="B500" s="53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4.25" customHeight="1">
      <c r="A501" s="47"/>
      <c r="B501" s="53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4.25" customHeight="1">
      <c r="A502" s="47"/>
      <c r="B502" s="53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4.25" customHeight="1">
      <c r="A503" s="47"/>
      <c r="B503" s="53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4.25" customHeight="1">
      <c r="A504" s="47"/>
      <c r="B504" s="53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4.25" customHeight="1">
      <c r="A505" s="47"/>
      <c r="B505" s="53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4.25" customHeight="1">
      <c r="A506" s="47"/>
      <c r="B506" s="53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4.25" customHeight="1">
      <c r="A507" s="47"/>
      <c r="B507" s="53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4.25" customHeight="1">
      <c r="A508" s="47"/>
      <c r="B508" s="53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4.25" customHeight="1">
      <c r="A509" s="47"/>
      <c r="B509" s="53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4.25" customHeight="1">
      <c r="A510" s="47"/>
      <c r="B510" s="53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4.25" customHeight="1">
      <c r="A511" s="47"/>
      <c r="B511" s="53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4.25" customHeight="1">
      <c r="A512" s="47"/>
      <c r="B512" s="53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4.25" customHeight="1">
      <c r="A513" s="47"/>
      <c r="B513" s="53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4.25" customHeight="1">
      <c r="A514" s="47"/>
      <c r="B514" s="53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4.25" customHeight="1">
      <c r="A515" s="47"/>
      <c r="B515" s="53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4.25" customHeight="1">
      <c r="A516" s="47"/>
      <c r="B516" s="53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4.25" customHeight="1">
      <c r="A517" s="47"/>
      <c r="B517" s="53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4.25" customHeight="1">
      <c r="A518" s="47"/>
      <c r="B518" s="53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4.25" customHeight="1">
      <c r="A519" s="47"/>
      <c r="B519" s="53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4.25" customHeight="1">
      <c r="A520" s="47"/>
      <c r="B520" s="53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4.25" customHeight="1">
      <c r="A521" s="47"/>
      <c r="B521" s="53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4.25" customHeight="1">
      <c r="A522" s="47"/>
      <c r="B522" s="53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4.25" customHeight="1">
      <c r="A523" s="47"/>
      <c r="B523" s="53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4.25" customHeight="1">
      <c r="A524" s="47"/>
      <c r="B524" s="53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4.25" customHeight="1">
      <c r="A525" s="47"/>
      <c r="B525" s="53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4.25" customHeight="1">
      <c r="A526" s="47"/>
      <c r="B526" s="53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4.25" customHeight="1">
      <c r="A527" s="47"/>
      <c r="B527" s="53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4.25" customHeight="1">
      <c r="A528" s="47"/>
      <c r="B528" s="53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4.25" customHeight="1">
      <c r="A529" s="47"/>
      <c r="B529" s="53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4.25" customHeight="1">
      <c r="A530" s="47"/>
      <c r="B530" s="53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4.25" customHeight="1">
      <c r="A531" s="47"/>
      <c r="B531" s="53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4.25" customHeight="1">
      <c r="A532" s="47"/>
      <c r="B532" s="53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4.25" customHeight="1">
      <c r="A533" s="47"/>
      <c r="B533" s="53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4.25" customHeight="1">
      <c r="A534" s="47"/>
      <c r="B534" s="53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4.25" customHeight="1">
      <c r="A535" s="47"/>
      <c r="B535" s="53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4.25" customHeight="1">
      <c r="A536" s="47"/>
      <c r="B536" s="53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4.25" customHeight="1">
      <c r="A537" s="47"/>
      <c r="B537" s="53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4.25" customHeight="1">
      <c r="A538" s="47"/>
      <c r="B538" s="53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4.25" customHeight="1">
      <c r="A539" s="47"/>
      <c r="B539" s="53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4.25" customHeight="1">
      <c r="A540" s="47"/>
      <c r="B540" s="53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4.25" customHeight="1">
      <c r="A541" s="47"/>
      <c r="B541" s="53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4.25" customHeight="1">
      <c r="A542" s="47"/>
      <c r="B542" s="53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4.25" customHeight="1">
      <c r="A543" s="47"/>
      <c r="B543" s="53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4.25" customHeight="1">
      <c r="A544" s="47"/>
      <c r="B544" s="53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4.25" customHeight="1">
      <c r="A545" s="47"/>
      <c r="B545" s="53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4.25" customHeight="1">
      <c r="A546" s="47"/>
      <c r="B546" s="53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4.25" customHeight="1">
      <c r="A547" s="47"/>
      <c r="B547" s="53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4.25" customHeight="1">
      <c r="A548" s="47"/>
      <c r="B548" s="53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4.25" customHeight="1">
      <c r="A549" s="47"/>
      <c r="B549" s="53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4.25" customHeight="1">
      <c r="A550" s="47"/>
      <c r="B550" s="53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4.25" customHeight="1">
      <c r="A551" s="47"/>
      <c r="B551" s="53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4.25" customHeight="1">
      <c r="A552" s="47"/>
      <c r="B552" s="53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4.25" customHeight="1">
      <c r="A553" s="47"/>
      <c r="B553" s="53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4.25" customHeight="1">
      <c r="A554" s="47"/>
      <c r="B554" s="53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4.25" customHeight="1">
      <c r="A555" s="47"/>
      <c r="B555" s="53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4.25" customHeight="1">
      <c r="A556" s="47"/>
      <c r="B556" s="53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4.25" customHeight="1">
      <c r="A557" s="47"/>
      <c r="B557" s="53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4.25" customHeight="1">
      <c r="A558" s="47"/>
      <c r="B558" s="53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4.25" customHeight="1">
      <c r="A559" s="47"/>
      <c r="B559" s="53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4.25" customHeight="1">
      <c r="A560" s="47"/>
      <c r="B560" s="53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4.25" customHeight="1">
      <c r="A561" s="47"/>
      <c r="B561" s="53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4.25" customHeight="1">
      <c r="A562" s="47"/>
      <c r="B562" s="53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4.25" customHeight="1">
      <c r="A563" s="47"/>
      <c r="B563" s="53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4.25" customHeight="1">
      <c r="A564" s="47"/>
      <c r="B564" s="53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4.25" customHeight="1">
      <c r="A565" s="47"/>
      <c r="B565" s="53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4.25" customHeight="1">
      <c r="A566" s="47"/>
      <c r="B566" s="53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4.25" customHeight="1">
      <c r="A567" s="47"/>
      <c r="B567" s="53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4.25" customHeight="1">
      <c r="A568" s="47"/>
      <c r="B568" s="53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4.25" customHeight="1">
      <c r="A569" s="47"/>
      <c r="B569" s="53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4.25" customHeight="1">
      <c r="A570" s="47"/>
      <c r="B570" s="53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4.25" customHeight="1">
      <c r="A571" s="47"/>
      <c r="B571" s="53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4.25" customHeight="1">
      <c r="A572" s="47"/>
      <c r="B572" s="53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4.25" customHeight="1">
      <c r="A573" s="47"/>
      <c r="B573" s="53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4.25" customHeight="1">
      <c r="A574" s="47"/>
      <c r="B574" s="53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4.25" customHeight="1">
      <c r="A575" s="47"/>
      <c r="B575" s="53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4.25" customHeight="1">
      <c r="A576" s="47"/>
      <c r="B576" s="53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4.25" customHeight="1">
      <c r="A577" s="47"/>
      <c r="B577" s="53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4.25" customHeight="1">
      <c r="A578" s="47"/>
      <c r="B578" s="53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4.25" customHeight="1">
      <c r="A579" s="47"/>
      <c r="B579" s="53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4.25" customHeight="1">
      <c r="A580" s="47"/>
      <c r="B580" s="53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4.25" customHeight="1">
      <c r="A581" s="47"/>
      <c r="B581" s="53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4.25" customHeight="1">
      <c r="A582" s="47"/>
      <c r="B582" s="53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4.25" customHeight="1">
      <c r="A583" s="47"/>
      <c r="B583" s="53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4.25" customHeight="1">
      <c r="A584" s="47"/>
      <c r="B584" s="53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4.25" customHeight="1">
      <c r="A585" s="47"/>
      <c r="B585" s="53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4.25" customHeight="1">
      <c r="A586" s="47"/>
      <c r="B586" s="53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4.25" customHeight="1">
      <c r="A587" s="47"/>
      <c r="B587" s="53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4.25" customHeight="1">
      <c r="A588" s="47"/>
      <c r="B588" s="53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4.25" customHeight="1">
      <c r="A589" s="47"/>
      <c r="B589" s="53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4.25" customHeight="1">
      <c r="A590" s="47"/>
      <c r="B590" s="53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4.25" customHeight="1">
      <c r="A591" s="47"/>
      <c r="B591" s="53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4.25" customHeight="1">
      <c r="A592" s="47"/>
      <c r="B592" s="53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4.25" customHeight="1">
      <c r="A593" s="47"/>
      <c r="B593" s="53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4.25" customHeight="1">
      <c r="A594" s="47"/>
      <c r="B594" s="53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4.25" customHeight="1">
      <c r="A595" s="47"/>
      <c r="B595" s="53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4.25" customHeight="1">
      <c r="A596" s="47"/>
      <c r="B596" s="53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4.25" customHeight="1">
      <c r="A597" s="47"/>
      <c r="B597" s="53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4.25" customHeight="1">
      <c r="A598" s="47"/>
      <c r="B598" s="53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4.25" customHeight="1">
      <c r="A599" s="47"/>
      <c r="B599" s="53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4.25" customHeight="1">
      <c r="A600" s="47"/>
      <c r="B600" s="53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4.25" customHeight="1">
      <c r="A601" s="47"/>
      <c r="B601" s="53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4.25" customHeight="1">
      <c r="A602" s="47"/>
      <c r="B602" s="53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4.25" customHeight="1">
      <c r="A603" s="47"/>
      <c r="B603" s="53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4.25" customHeight="1">
      <c r="A604" s="47"/>
      <c r="B604" s="53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4.25" customHeight="1">
      <c r="A605" s="47"/>
      <c r="B605" s="53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4.25" customHeight="1">
      <c r="A606" s="47"/>
      <c r="B606" s="53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4.25" customHeight="1">
      <c r="A607" s="47"/>
      <c r="B607" s="53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4.25" customHeight="1">
      <c r="A608" s="47"/>
      <c r="B608" s="53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4.25" customHeight="1">
      <c r="A609" s="47"/>
      <c r="B609" s="53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4.25" customHeight="1">
      <c r="A610" s="47"/>
      <c r="B610" s="53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4.25" customHeight="1">
      <c r="A611" s="47"/>
      <c r="B611" s="53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4.25" customHeight="1">
      <c r="A612" s="47"/>
      <c r="B612" s="53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4.25" customHeight="1">
      <c r="A613" s="47"/>
      <c r="B613" s="53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4.25" customHeight="1">
      <c r="A614" s="47"/>
      <c r="B614" s="53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4.25" customHeight="1">
      <c r="A615" s="47"/>
      <c r="B615" s="53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4.25" customHeight="1">
      <c r="A616" s="47"/>
      <c r="B616" s="53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4.25" customHeight="1">
      <c r="A617" s="47"/>
      <c r="B617" s="53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4.25" customHeight="1">
      <c r="A618" s="47"/>
      <c r="B618" s="53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4.25" customHeight="1">
      <c r="A619" s="47"/>
      <c r="B619" s="53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4.25" customHeight="1">
      <c r="A620" s="47"/>
      <c r="B620" s="53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4.25" customHeight="1">
      <c r="A621" s="47"/>
      <c r="B621" s="53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4.25" customHeight="1">
      <c r="A622" s="47"/>
      <c r="B622" s="53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4.25" customHeight="1">
      <c r="A623" s="47"/>
      <c r="B623" s="53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4.25" customHeight="1">
      <c r="A624" s="47"/>
      <c r="B624" s="53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4.25" customHeight="1">
      <c r="A625" s="47"/>
      <c r="B625" s="53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4.25" customHeight="1">
      <c r="A626" s="47"/>
      <c r="B626" s="53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4.25" customHeight="1">
      <c r="A627" s="47"/>
      <c r="B627" s="53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4.25" customHeight="1">
      <c r="A628" s="47"/>
      <c r="B628" s="53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4.25" customHeight="1">
      <c r="A629" s="47"/>
      <c r="B629" s="53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4.25" customHeight="1">
      <c r="A630" s="47"/>
      <c r="B630" s="53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4.25" customHeight="1">
      <c r="A631" s="47"/>
      <c r="B631" s="53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4.25" customHeight="1">
      <c r="A632" s="47"/>
      <c r="B632" s="53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4.25" customHeight="1">
      <c r="A633" s="47"/>
      <c r="B633" s="53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4.25" customHeight="1">
      <c r="A634" s="47"/>
      <c r="B634" s="53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4.25" customHeight="1">
      <c r="A635" s="47"/>
      <c r="B635" s="53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4.25" customHeight="1">
      <c r="A636" s="47"/>
      <c r="B636" s="53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4.25" customHeight="1">
      <c r="A637" s="47"/>
      <c r="B637" s="53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4.25" customHeight="1">
      <c r="A638" s="47"/>
      <c r="B638" s="53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4.25" customHeight="1">
      <c r="A639" s="47"/>
      <c r="B639" s="53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4.25" customHeight="1">
      <c r="A640" s="47"/>
      <c r="B640" s="53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4.25" customHeight="1">
      <c r="A641" s="47"/>
      <c r="B641" s="53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4.25" customHeight="1">
      <c r="A642" s="47"/>
      <c r="B642" s="53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4.25" customHeight="1">
      <c r="A643" s="47"/>
      <c r="B643" s="53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4.25" customHeight="1">
      <c r="A644" s="47"/>
      <c r="B644" s="53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4.25" customHeight="1">
      <c r="A645" s="47"/>
      <c r="B645" s="53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4.25" customHeight="1">
      <c r="A646" s="47"/>
      <c r="B646" s="53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4.25" customHeight="1">
      <c r="A647" s="47"/>
      <c r="B647" s="53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4.25" customHeight="1">
      <c r="A648" s="47"/>
      <c r="B648" s="53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4.25" customHeight="1">
      <c r="A649" s="47"/>
      <c r="B649" s="53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4.25" customHeight="1">
      <c r="A650" s="47"/>
      <c r="B650" s="53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4.25" customHeight="1">
      <c r="A651" s="47"/>
      <c r="B651" s="53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4.25" customHeight="1">
      <c r="A652" s="47"/>
      <c r="B652" s="53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4.25" customHeight="1">
      <c r="A653" s="47"/>
      <c r="B653" s="53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4.25" customHeight="1">
      <c r="A654" s="47"/>
      <c r="B654" s="53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4.25" customHeight="1">
      <c r="A655" s="47"/>
      <c r="B655" s="53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4.25" customHeight="1">
      <c r="A656" s="47"/>
      <c r="B656" s="53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4.25" customHeight="1">
      <c r="A657" s="47"/>
      <c r="B657" s="53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4.25" customHeight="1">
      <c r="A658" s="47"/>
      <c r="B658" s="53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4.25" customHeight="1">
      <c r="A659" s="47"/>
      <c r="B659" s="53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4.25" customHeight="1">
      <c r="A660" s="47"/>
      <c r="B660" s="53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4.25" customHeight="1">
      <c r="A661" s="47"/>
      <c r="B661" s="53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4.25" customHeight="1">
      <c r="A662" s="47"/>
      <c r="B662" s="53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4.25" customHeight="1">
      <c r="A663" s="47"/>
      <c r="B663" s="53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4.25" customHeight="1">
      <c r="A664" s="47"/>
      <c r="B664" s="53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4.25" customHeight="1">
      <c r="A665" s="47"/>
      <c r="B665" s="53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4.25" customHeight="1">
      <c r="A666" s="47"/>
      <c r="B666" s="53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4.25" customHeight="1">
      <c r="A667" s="47"/>
      <c r="B667" s="53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4.25" customHeight="1">
      <c r="A668" s="47"/>
      <c r="B668" s="53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4.25" customHeight="1">
      <c r="A669" s="47"/>
      <c r="B669" s="53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4.25" customHeight="1">
      <c r="A670" s="47"/>
      <c r="B670" s="53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4.25" customHeight="1">
      <c r="A671" s="47"/>
      <c r="B671" s="53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4.25" customHeight="1">
      <c r="A672" s="47"/>
      <c r="B672" s="53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4.25" customHeight="1">
      <c r="A673" s="47"/>
      <c r="B673" s="53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4.25" customHeight="1">
      <c r="A674" s="47"/>
      <c r="B674" s="53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4.25" customHeight="1">
      <c r="A675" s="47"/>
      <c r="B675" s="53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4.25" customHeight="1">
      <c r="A676" s="47"/>
      <c r="B676" s="53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4.25" customHeight="1">
      <c r="A677" s="47"/>
      <c r="B677" s="53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4.25" customHeight="1">
      <c r="A678" s="47"/>
      <c r="B678" s="53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4.25" customHeight="1">
      <c r="A679" s="47"/>
      <c r="B679" s="53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4.25" customHeight="1">
      <c r="A680" s="47"/>
      <c r="B680" s="53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4.25" customHeight="1">
      <c r="A681" s="47"/>
      <c r="B681" s="53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4.25" customHeight="1">
      <c r="A682" s="47"/>
      <c r="B682" s="53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4.25" customHeight="1">
      <c r="A683" s="47"/>
      <c r="B683" s="53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4.25" customHeight="1">
      <c r="A684" s="47"/>
      <c r="B684" s="53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4.25" customHeight="1">
      <c r="A685" s="47"/>
      <c r="B685" s="53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4.25" customHeight="1">
      <c r="A686" s="47"/>
      <c r="B686" s="53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4.25" customHeight="1">
      <c r="A687" s="47"/>
      <c r="B687" s="53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4.25" customHeight="1">
      <c r="A688" s="47"/>
      <c r="B688" s="53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4.25" customHeight="1">
      <c r="A689" s="47"/>
      <c r="B689" s="53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4.25" customHeight="1">
      <c r="A690" s="47"/>
      <c r="B690" s="53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4.25" customHeight="1">
      <c r="A691" s="47"/>
      <c r="B691" s="53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4.25" customHeight="1">
      <c r="A692" s="47"/>
      <c r="B692" s="53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4.25" customHeight="1">
      <c r="A693" s="47"/>
      <c r="B693" s="53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4.25" customHeight="1">
      <c r="A694" s="47"/>
      <c r="B694" s="53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4.25" customHeight="1">
      <c r="A695" s="47"/>
      <c r="B695" s="53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4.25" customHeight="1">
      <c r="A696" s="47"/>
      <c r="B696" s="53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4.25" customHeight="1">
      <c r="A697" s="47"/>
      <c r="B697" s="53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4.25" customHeight="1">
      <c r="A698" s="47"/>
      <c r="B698" s="53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4.25" customHeight="1">
      <c r="A699" s="47"/>
      <c r="B699" s="53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4.25" customHeight="1">
      <c r="A700" s="47"/>
      <c r="B700" s="53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4.25" customHeight="1">
      <c r="A701" s="47"/>
      <c r="B701" s="53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4.25" customHeight="1">
      <c r="A702" s="47"/>
      <c r="B702" s="53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4.25" customHeight="1">
      <c r="A703" s="47"/>
      <c r="B703" s="53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4.25" customHeight="1">
      <c r="A704" s="47"/>
      <c r="B704" s="53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4.25" customHeight="1">
      <c r="A705" s="47"/>
      <c r="B705" s="53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4.25" customHeight="1">
      <c r="A706" s="47"/>
      <c r="B706" s="53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4.25" customHeight="1">
      <c r="A707" s="47"/>
      <c r="B707" s="53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4.25" customHeight="1">
      <c r="A708" s="47"/>
      <c r="B708" s="53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4.25" customHeight="1">
      <c r="A709" s="47"/>
      <c r="B709" s="53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4.25" customHeight="1">
      <c r="A710" s="47"/>
      <c r="B710" s="53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4.25" customHeight="1">
      <c r="A711" s="47"/>
      <c r="B711" s="53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4.25" customHeight="1">
      <c r="A712" s="47"/>
      <c r="B712" s="53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4.25" customHeight="1">
      <c r="A713" s="47"/>
      <c r="B713" s="53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4.25" customHeight="1">
      <c r="A714" s="47"/>
      <c r="B714" s="53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4.25" customHeight="1">
      <c r="A715" s="47"/>
      <c r="B715" s="53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4.25" customHeight="1">
      <c r="A716" s="47"/>
      <c r="B716" s="53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4.25" customHeight="1">
      <c r="A717" s="47"/>
      <c r="B717" s="53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4.25" customHeight="1">
      <c r="A718" s="47"/>
      <c r="B718" s="53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4.25" customHeight="1">
      <c r="A719" s="47"/>
      <c r="B719" s="53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4.25" customHeight="1">
      <c r="A720" s="47"/>
      <c r="B720" s="53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4.25" customHeight="1">
      <c r="A721" s="47"/>
      <c r="B721" s="53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4.25" customHeight="1">
      <c r="A722" s="47"/>
      <c r="B722" s="53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4.25" customHeight="1">
      <c r="A723" s="47"/>
      <c r="B723" s="53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4.25" customHeight="1">
      <c r="A724" s="47"/>
      <c r="B724" s="53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4.25" customHeight="1">
      <c r="A725" s="47"/>
      <c r="B725" s="53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4.25" customHeight="1">
      <c r="A726" s="47"/>
      <c r="B726" s="53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4.25" customHeight="1">
      <c r="A727" s="47"/>
      <c r="B727" s="53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4.25" customHeight="1">
      <c r="A728" s="47"/>
      <c r="B728" s="53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4.25" customHeight="1">
      <c r="A729" s="47"/>
      <c r="B729" s="53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4.25" customHeight="1">
      <c r="A730" s="47"/>
      <c r="B730" s="53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4.25" customHeight="1">
      <c r="A731" s="47"/>
      <c r="B731" s="53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4.25" customHeight="1">
      <c r="A732" s="47"/>
      <c r="B732" s="53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4.25" customHeight="1">
      <c r="A733" s="47"/>
      <c r="B733" s="53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4.25" customHeight="1">
      <c r="A734" s="47"/>
      <c r="B734" s="53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4.25" customHeight="1">
      <c r="A735" s="47"/>
      <c r="B735" s="53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4.25" customHeight="1">
      <c r="A736" s="47"/>
      <c r="B736" s="53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4.25" customHeight="1">
      <c r="A737" s="47"/>
      <c r="B737" s="53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4.25" customHeight="1">
      <c r="A738" s="47"/>
      <c r="B738" s="53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4.25" customHeight="1">
      <c r="A739" s="47"/>
      <c r="B739" s="53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4.25" customHeight="1">
      <c r="A740" s="47"/>
      <c r="B740" s="53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4.25" customHeight="1">
      <c r="A741" s="47"/>
      <c r="B741" s="53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4.25" customHeight="1">
      <c r="A742" s="47"/>
      <c r="B742" s="53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4.25" customHeight="1">
      <c r="A743" s="47"/>
      <c r="B743" s="53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4.25" customHeight="1">
      <c r="A744" s="47"/>
      <c r="B744" s="53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4.25" customHeight="1">
      <c r="A745" s="47"/>
      <c r="B745" s="53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4.25" customHeight="1">
      <c r="A746" s="47"/>
      <c r="B746" s="53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4.25" customHeight="1">
      <c r="A747" s="47"/>
      <c r="B747" s="53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4.25" customHeight="1">
      <c r="A748" s="47"/>
      <c r="B748" s="53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4.25" customHeight="1">
      <c r="A749" s="47"/>
      <c r="B749" s="53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4.25" customHeight="1">
      <c r="A750" s="47"/>
      <c r="B750" s="53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4.25" customHeight="1">
      <c r="A751" s="47"/>
      <c r="B751" s="53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4.25" customHeight="1">
      <c r="A752" s="47"/>
      <c r="B752" s="53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4.25" customHeight="1">
      <c r="A753" s="47"/>
      <c r="B753" s="53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4.25" customHeight="1">
      <c r="A754" s="47"/>
      <c r="B754" s="53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4.25" customHeight="1">
      <c r="A755" s="47"/>
      <c r="B755" s="53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4.25" customHeight="1">
      <c r="A756" s="47"/>
      <c r="B756" s="53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4.25" customHeight="1">
      <c r="A757" s="47"/>
      <c r="B757" s="53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4.25" customHeight="1">
      <c r="A758" s="47"/>
      <c r="B758" s="53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4.25" customHeight="1">
      <c r="A759" s="47"/>
      <c r="B759" s="53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4.25" customHeight="1">
      <c r="A760" s="47"/>
      <c r="B760" s="53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4.25" customHeight="1">
      <c r="A761" s="47"/>
      <c r="B761" s="53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4.25" customHeight="1">
      <c r="A762" s="47"/>
      <c r="B762" s="53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4.25" customHeight="1">
      <c r="A763" s="47"/>
      <c r="B763" s="53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4.25" customHeight="1">
      <c r="A764" s="47"/>
      <c r="B764" s="53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4.25" customHeight="1">
      <c r="A765" s="47"/>
      <c r="B765" s="53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4.25" customHeight="1">
      <c r="A766" s="47"/>
      <c r="B766" s="53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4.25" customHeight="1">
      <c r="A767" s="47"/>
      <c r="B767" s="53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4.25" customHeight="1">
      <c r="A768" s="47"/>
      <c r="B768" s="53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4.25" customHeight="1">
      <c r="A769" s="47"/>
      <c r="B769" s="53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4.25" customHeight="1">
      <c r="A770" s="47"/>
      <c r="B770" s="53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4.25" customHeight="1">
      <c r="A771" s="47"/>
      <c r="B771" s="53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4.25" customHeight="1">
      <c r="A772" s="47"/>
      <c r="B772" s="53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4.25" customHeight="1">
      <c r="A773" s="47"/>
      <c r="B773" s="53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4.25" customHeight="1">
      <c r="A774" s="47"/>
      <c r="B774" s="53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4.25" customHeight="1">
      <c r="A775" s="47"/>
      <c r="B775" s="53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4.25" customHeight="1">
      <c r="A776" s="47"/>
      <c r="B776" s="53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4.25" customHeight="1">
      <c r="A777" s="47"/>
      <c r="B777" s="53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4.25" customHeight="1">
      <c r="A778" s="47"/>
      <c r="B778" s="53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4.25" customHeight="1">
      <c r="A779" s="47"/>
      <c r="B779" s="53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4.25" customHeight="1">
      <c r="A780" s="47"/>
      <c r="B780" s="53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4.25" customHeight="1">
      <c r="A781" s="47"/>
      <c r="B781" s="53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4.25" customHeight="1">
      <c r="A782" s="47"/>
      <c r="B782" s="53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4.25" customHeight="1">
      <c r="A783" s="47"/>
      <c r="B783" s="53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4.25" customHeight="1">
      <c r="A784" s="47"/>
      <c r="B784" s="53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4.25" customHeight="1">
      <c r="A785" s="47"/>
      <c r="B785" s="53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4.25" customHeight="1">
      <c r="A786" s="47"/>
      <c r="B786" s="53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4.25" customHeight="1">
      <c r="A787" s="47"/>
      <c r="B787" s="53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4.25" customHeight="1">
      <c r="A788" s="47"/>
      <c r="B788" s="53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4.25" customHeight="1">
      <c r="A789" s="47"/>
      <c r="B789" s="53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4.25" customHeight="1">
      <c r="A790" s="47"/>
      <c r="B790" s="53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4.25" customHeight="1">
      <c r="A791" s="47"/>
      <c r="B791" s="53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4.25" customHeight="1">
      <c r="A792" s="47"/>
      <c r="B792" s="53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4.25" customHeight="1">
      <c r="A793" s="47"/>
      <c r="B793" s="53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4.25" customHeight="1">
      <c r="A794" s="47"/>
      <c r="B794" s="53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4.25" customHeight="1">
      <c r="A795" s="47"/>
      <c r="B795" s="53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4.25" customHeight="1">
      <c r="A796" s="47"/>
      <c r="B796" s="53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4.25" customHeight="1">
      <c r="A797" s="47"/>
      <c r="B797" s="53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4.25" customHeight="1">
      <c r="A798" s="47"/>
      <c r="B798" s="53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4.25" customHeight="1">
      <c r="A799" s="47"/>
      <c r="B799" s="53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4.25" customHeight="1">
      <c r="A800" s="47"/>
      <c r="B800" s="53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4.25" customHeight="1">
      <c r="A801" s="47"/>
      <c r="B801" s="53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4.25" customHeight="1">
      <c r="A802" s="47"/>
      <c r="B802" s="53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4.25" customHeight="1">
      <c r="A803" s="47"/>
      <c r="B803" s="53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4.25" customHeight="1">
      <c r="A804" s="47"/>
      <c r="B804" s="53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4.25" customHeight="1">
      <c r="A805" s="47"/>
      <c r="B805" s="53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4.25" customHeight="1">
      <c r="A806" s="47"/>
      <c r="B806" s="53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4.25" customHeight="1">
      <c r="A807" s="47"/>
      <c r="B807" s="53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4.25" customHeight="1">
      <c r="A808" s="47"/>
      <c r="B808" s="53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4.25" customHeight="1">
      <c r="A809" s="47"/>
      <c r="B809" s="53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4.25" customHeight="1">
      <c r="A810" s="47"/>
      <c r="B810" s="53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4.25" customHeight="1">
      <c r="A811" s="47"/>
      <c r="B811" s="53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4.25" customHeight="1">
      <c r="A812" s="47"/>
      <c r="B812" s="53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4.25" customHeight="1">
      <c r="A813" s="47"/>
      <c r="B813" s="53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4.25" customHeight="1">
      <c r="A814" s="47"/>
      <c r="B814" s="53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4.25" customHeight="1">
      <c r="A815" s="47"/>
      <c r="B815" s="53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4.25" customHeight="1">
      <c r="A816" s="47"/>
      <c r="B816" s="53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4.25" customHeight="1">
      <c r="A817" s="47"/>
      <c r="B817" s="53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4.25" customHeight="1">
      <c r="A818" s="47"/>
      <c r="B818" s="53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4.25" customHeight="1">
      <c r="A819" s="47"/>
      <c r="B819" s="53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4.25" customHeight="1">
      <c r="A820" s="47"/>
      <c r="B820" s="53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4.25" customHeight="1">
      <c r="A821" s="47"/>
      <c r="B821" s="53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4.25" customHeight="1">
      <c r="A822" s="47"/>
      <c r="B822" s="53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4.25" customHeight="1">
      <c r="A823" s="47"/>
      <c r="B823" s="53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4.25" customHeight="1">
      <c r="A824" s="47"/>
      <c r="B824" s="53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4.25" customHeight="1">
      <c r="A825" s="47"/>
      <c r="B825" s="53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4.25" customHeight="1">
      <c r="A826" s="47"/>
      <c r="B826" s="53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4.25" customHeight="1">
      <c r="A827" s="47"/>
      <c r="B827" s="53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4.25" customHeight="1">
      <c r="A828" s="47"/>
      <c r="B828" s="53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4.25" customHeight="1">
      <c r="A829" s="47"/>
      <c r="B829" s="53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4.25" customHeight="1">
      <c r="A830" s="47"/>
      <c r="B830" s="53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4.25" customHeight="1">
      <c r="A831" s="47"/>
      <c r="B831" s="53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4.25" customHeight="1">
      <c r="A832" s="47"/>
      <c r="B832" s="53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4.25" customHeight="1">
      <c r="A833" s="47"/>
      <c r="B833" s="53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4.25" customHeight="1">
      <c r="A834" s="47"/>
      <c r="B834" s="53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4.25" customHeight="1">
      <c r="A835" s="47"/>
      <c r="B835" s="53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4.25" customHeight="1">
      <c r="A836" s="47"/>
      <c r="B836" s="53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4.25" customHeight="1">
      <c r="A837" s="47"/>
      <c r="B837" s="53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4.25" customHeight="1">
      <c r="A838" s="47"/>
      <c r="B838" s="53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4.25" customHeight="1">
      <c r="A839" s="47"/>
      <c r="B839" s="53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4.25" customHeight="1">
      <c r="A840" s="47"/>
      <c r="B840" s="53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4.25" customHeight="1">
      <c r="A841" s="47"/>
      <c r="B841" s="53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4.25" customHeight="1">
      <c r="A842" s="47"/>
      <c r="B842" s="53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4.25" customHeight="1">
      <c r="A843" s="47"/>
      <c r="B843" s="53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4.25" customHeight="1">
      <c r="A844" s="47"/>
      <c r="B844" s="53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4.25" customHeight="1">
      <c r="A845" s="47"/>
      <c r="B845" s="53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4.25" customHeight="1">
      <c r="A846" s="47"/>
      <c r="B846" s="53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4.25" customHeight="1">
      <c r="A847" s="47"/>
      <c r="B847" s="53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4.25" customHeight="1">
      <c r="A848" s="47"/>
      <c r="B848" s="53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4.25" customHeight="1">
      <c r="A849" s="47"/>
      <c r="B849" s="53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4.25" customHeight="1">
      <c r="A850" s="47"/>
      <c r="B850" s="53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4.25" customHeight="1">
      <c r="A851" s="47"/>
      <c r="B851" s="53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4.25" customHeight="1">
      <c r="A852" s="47"/>
      <c r="B852" s="53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4.25" customHeight="1">
      <c r="A853" s="47"/>
      <c r="B853" s="53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4.25" customHeight="1">
      <c r="A854" s="47"/>
      <c r="B854" s="53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4.25" customHeight="1">
      <c r="A855" s="47"/>
      <c r="B855" s="53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4.25" customHeight="1">
      <c r="A856" s="47"/>
      <c r="B856" s="53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4.25" customHeight="1">
      <c r="A857" s="47"/>
      <c r="B857" s="53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4.25" customHeight="1">
      <c r="A858" s="47"/>
      <c r="B858" s="53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4.25" customHeight="1">
      <c r="A859" s="47"/>
      <c r="B859" s="53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4.25" customHeight="1">
      <c r="A860" s="47"/>
      <c r="B860" s="53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4.25" customHeight="1">
      <c r="A861" s="47"/>
      <c r="B861" s="53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4.25" customHeight="1">
      <c r="A862" s="47"/>
      <c r="B862" s="53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4.25" customHeight="1">
      <c r="A863" s="47"/>
      <c r="B863" s="53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4.25" customHeight="1">
      <c r="A864" s="47"/>
      <c r="B864" s="53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4.25" customHeight="1">
      <c r="A865" s="47"/>
      <c r="B865" s="53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4.25" customHeight="1">
      <c r="A866" s="47"/>
      <c r="B866" s="53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4.25" customHeight="1">
      <c r="A867" s="47"/>
      <c r="B867" s="53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4.25" customHeight="1">
      <c r="A868" s="47"/>
      <c r="B868" s="53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4.25" customHeight="1">
      <c r="A869" s="47"/>
      <c r="B869" s="53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4.25" customHeight="1">
      <c r="A870" s="47"/>
      <c r="B870" s="53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4.25" customHeight="1">
      <c r="A871" s="47"/>
      <c r="B871" s="53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4.25" customHeight="1">
      <c r="A872" s="47"/>
      <c r="B872" s="53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4.25" customHeight="1">
      <c r="A873" s="47"/>
      <c r="B873" s="53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4.25" customHeight="1">
      <c r="A874" s="47"/>
      <c r="B874" s="53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4.25" customHeight="1">
      <c r="A875" s="47"/>
      <c r="B875" s="53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4.25" customHeight="1">
      <c r="A876" s="47"/>
      <c r="B876" s="53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4.25" customHeight="1">
      <c r="A877" s="47"/>
      <c r="B877" s="53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4.25" customHeight="1">
      <c r="A878" s="47"/>
      <c r="B878" s="53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4.25" customHeight="1">
      <c r="A879" s="47"/>
      <c r="B879" s="53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4.25" customHeight="1">
      <c r="A880" s="47"/>
      <c r="B880" s="53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4.25" customHeight="1">
      <c r="A881" s="47"/>
      <c r="B881" s="53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4.25" customHeight="1">
      <c r="A882" s="47"/>
      <c r="B882" s="53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4.25" customHeight="1">
      <c r="A883" s="47"/>
      <c r="B883" s="53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4.25" customHeight="1">
      <c r="A884" s="47"/>
      <c r="B884" s="53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4.25" customHeight="1">
      <c r="A885" s="47"/>
      <c r="B885" s="53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4.25" customHeight="1">
      <c r="A886" s="47"/>
      <c r="B886" s="53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4.25" customHeight="1">
      <c r="A887" s="47"/>
      <c r="B887" s="53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4.25" customHeight="1">
      <c r="A888" s="47"/>
      <c r="B888" s="53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4.25" customHeight="1">
      <c r="A889" s="47"/>
      <c r="B889" s="53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4.25" customHeight="1">
      <c r="A890" s="47"/>
      <c r="B890" s="53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4.25" customHeight="1">
      <c r="A891" s="47"/>
      <c r="B891" s="53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4.25" customHeight="1">
      <c r="A892" s="47"/>
      <c r="B892" s="53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4.25" customHeight="1">
      <c r="A893" s="47"/>
      <c r="B893" s="53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4.25" customHeight="1">
      <c r="A894" s="47"/>
      <c r="B894" s="53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4.25" customHeight="1">
      <c r="A895" s="47"/>
      <c r="B895" s="53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4.25" customHeight="1">
      <c r="A896" s="47"/>
      <c r="B896" s="53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4.25" customHeight="1">
      <c r="A897" s="47"/>
      <c r="B897" s="53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4.25" customHeight="1">
      <c r="A898" s="47"/>
      <c r="B898" s="53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4.25" customHeight="1">
      <c r="A899" s="47"/>
      <c r="B899" s="53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4.25" customHeight="1">
      <c r="A900" s="47"/>
      <c r="B900" s="53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4.25" customHeight="1">
      <c r="A901" s="47"/>
      <c r="B901" s="53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4.25" customHeight="1">
      <c r="A902" s="47"/>
      <c r="B902" s="53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4.25" customHeight="1">
      <c r="A903" s="47"/>
      <c r="B903" s="53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4.25" customHeight="1">
      <c r="A904" s="47"/>
      <c r="B904" s="53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4.25" customHeight="1">
      <c r="A905" s="47"/>
      <c r="B905" s="53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4.25" customHeight="1">
      <c r="A906" s="47"/>
      <c r="B906" s="53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4.25" customHeight="1">
      <c r="A907" s="47"/>
      <c r="B907" s="53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4.25" customHeight="1">
      <c r="A908" s="47"/>
      <c r="B908" s="53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4.25" customHeight="1">
      <c r="A909" s="47"/>
      <c r="B909" s="53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4.25" customHeight="1">
      <c r="A910" s="47"/>
      <c r="B910" s="53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4.25" customHeight="1">
      <c r="A911" s="47"/>
      <c r="B911" s="53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4.25" customHeight="1">
      <c r="A912" s="47"/>
      <c r="B912" s="53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4.25" customHeight="1">
      <c r="A913" s="47"/>
      <c r="B913" s="53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4.25" customHeight="1">
      <c r="A914" s="47"/>
      <c r="B914" s="53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4.25" customHeight="1">
      <c r="A915" s="47"/>
      <c r="B915" s="53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4.25" customHeight="1">
      <c r="A916" s="47"/>
      <c r="B916" s="53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4.25" customHeight="1">
      <c r="A917" s="47"/>
      <c r="B917" s="53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4.25" customHeight="1">
      <c r="A918" s="47"/>
      <c r="B918" s="53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4.25" customHeight="1">
      <c r="A919" s="47"/>
      <c r="B919" s="53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4.25" customHeight="1">
      <c r="A920" s="47"/>
      <c r="B920" s="53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4.25" customHeight="1">
      <c r="A921" s="47"/>
      <c r="B921" s="53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4.25" customHeight="1">
      <c r="A922" s="47"/>
      <c r="B922" s="53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4.25" customHeight="1">
      <c r="A923" s="47"/>
      <c r="B923" s="53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4.25" customHeight="1">
      <c r="A924" s="47"/>
      <c r="B924" s="53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4.25" customHeight="1">
      <c r="A925" s="47"/>
      <c r="B925" s="53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4.25" customHeight="1">
      <c r="A926" s="47"/>
      <c r="B926" s="53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4.25" customHeight="1">
      <c r="A927" s="47"/>
      <c r="B927" s="53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4.25" customHeight="1">
      <c r="A928" s="47"/>
      <c r="B928" s="53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4.25" customHeight="1">
      <c r="A929" s="47"/>
      <c r="B929" s="53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4.25" customHeight="1">
      <c r="A930" s="47"/>
      <c r="B930" s="53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4.25" customHeight="1">
      <c r="A931" s="47"/>
      <c r="B931" s="53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4.25" customHeight="1">
      <c r="A932" s="47"/>
      <c r="B932" s="53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4.25" customHeight="1">
      <c r="A933" s="47"/>
      <c r="B933" s="53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4.25" customHeight="1">
      <c r="A934" s="47"/>
      <c r="B934" s="53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4.25" customHeight="1">
      <c r="A935" s="47"/>
      <c r="B935" s="53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4.25" customHeight="1">
      <c r="A936" s="47"/>
      <c r="B936" s="53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4.25" customHeight="1">
      <c r="A937" s="47"/>
      <c r="B937" s="53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4.25" customHeight="1">
      <c r="A938" s="47"/>
      <c r="B938" s="53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4.25" customHeight="1">
      <c r="A939" s="47"/>
      <c r="B939" s="53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4.25" customHeight="1">
      <c r="A940" s="47"/>
      <c r="B940" s="53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4.25" customHeight="1">
      <c r="A941" s="47"/>
      <c r="B941" s="53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4.25" customHeight="1">
      <c r="A942" s="47"/>
      <c r="B942" s="53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4.25" customHeight="1">
      <c r="A943" s="47"/>
      <c r="B943" s="53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4.25" customHeight="1">
      <c r="A944" s="47"/>
      <c r="B944" s="53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4.25" customHeight="1">
      <c r="A945" s="47"/>
      <c r="B945" s="53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4.25" customHeight="1">
      <c r="A946" s="47"/>
      <c r="B946" s="53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4.25" customHeight="1">
      <c r="A947" s="47"/>
      <c r="B947" s="53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4.25" customHeight="1">
      <c r="A948" s="47"/>
      <c r="B948" s="53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4.25" customHeight="1">
      <c r="A949" s="47"/>
      <c r="B949" s="53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4.25" customHeight="1">
      <c r="A950" s="47"/>
      <c r="B950" s="53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4.25" customHeight="1">
      <c r="A951" s="47"/>
      <c r="B951" s="53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4.25" customHeight="1">
      <c r="A952" s="47"/>
      <c r="B952" s="53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4.25" customHeight="1">
      <c r="A953" s="47"/>
      <c r="B953" s="53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4.25" customHeight="1">
      <c r="A954" s="47"/>
      <c r="B954" s="53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4.25" customHeight="1">
      <c r="A955" s="47"/>
      <c r="B955" s="53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4.25" customHeight="1">
      <c r="A956" s="47"/>
      <c r="B956" s="53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4.25" customHeight="1">
      <c r="A957" s="47"/>
      <c r="B957" s="53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4.25" customHeight="1">
      <c r="A958" s="47"/>
      <c r="B958" s="53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4.25" customHeight="1">
      <c r="A959" s="47"/>
      <c r="B959" s="53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4.25" customHeight="1">
      <c r="A960" s="47"/>
      <c r="B960" s="53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4.25" customHeight="1">
      <c r="A961" s="47"/>
      <c r="B961" s="53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4.25" customHeight="1">
      <c r="A962" s="47"/>
      <c r="B962" s="53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4.25" customHeight="1">
      <c r="A963" s="47"/>
      <c r="B963" s="53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4.25" customHeight="1">
      <c r="A964" s="47"/>
      <c r="B964" s="53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4.25" customHeight="1">
      <c r="A965" s="47"/>
      <c r="B965" s="53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4.25" customHeight="1">
      <c r="A966" s="47"/>
      <c r="B966" s="53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4.25" customHeight="1">
      <c r="A967" s="47"/>
      <c r="B967" s="53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4.25" customHeight="1">
      <c r="A968" s="47"/>
      <c r="B968" s="53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4.25" customHeight="1">
      <c r="A969" s="47"/>
      <c r="B969" s="53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4.25" customHeight="1">
      <c r="A970" s="47"/>
      <c r="B970" s="53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4.25" customHeight="1">
      <c r="A971" s="47"/>
      <c r="B971" s="53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4.25" customHeight="1">
      <c r="A972" s="47"/>
      <c r="B972" s="53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4.25" customHeight="1">
      <c r="A973" s="47"/>
      <c r="B973" s="53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4.25" customHeight="1">
      <c r="A974" s="47"/>
      <c r="B974" s="53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4.25" customHeight="1">
      <c r="A975" s="47"/>
      <c r="B975" s="53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4.25" customHeight="1">
      <c r="A976" s="47"/>
      <c r="B976" s="53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4.25" customHeight="1">
      <c r="A977" s="47"/>
      <c r="B977" s="53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4.25" customHeight="1">
      <c r="A978" s="47"/>
      <c r="B978" s="53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4.25" customHeight="1">
      <c r="A979" s="47"/>
      <c r="B979" s="53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4.25" customHeight="1">
      <c r="A980" s="47"/>
      <c r="B980" s="53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4.25" customHeight="1">
      <c r="A981" s="47"/>
      <c r="B981" s="53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4.25" customHeight="1">
      <c r="A982" s="47"/>
      <c r="B982" s="53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4.25" customHeight="1">
      <c r="A983" s="47"/>
      <c r="B983" s="53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4.25" customHeight="1">
      <c r="A984" s="47"/>
      <c r="B984" s="53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4.25" customHeight="1">
      <c r="A985" s="47"/>
      <c r="B985" s="53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4.25" customHeight="1">
      <c r="A986" s="47"/>
      <c r="B986" s="53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4.25" customHeight="1">
      <c r="A987" s="47"/>
      <c r="B987" s="53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4.25" customHeight="1">
      <c r="A988" s="47"/>
      <c r="B988" s="53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4.25" customHeight="1">
      <c r="A989" s="47"/>
      <c r="B989" s="53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4.25" customHeight="1">
      <c r="A990" s="47"/>
      <c r="B990" s="53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4.25" customHeight="1">
      <c r="A991" s="47"/>
      <c r="B991" s="53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4.25" customHeight="1">
      <c r="A992" s="47"/>
      <c r="B992" s="53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4.25" customHeight="1">
      <c r="A993" s="47"/>
      <c r="B993" s="53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4.25" customHeight="1">
      <c r="A994" s="47"/>
      <c r="B994" s="53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4.25" customHeight="1">
      <c r="A995" s="47"/>
      <c r="B995" s="53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4.25" customHeight="1">
      <c r="A996" s="47"/>
      <c r="B996" s="53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4.25" customHeight="1">
      <c r="A997" s="47"/>
      <c r="B997" s="53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4.25" customHeight="1">
      <c r="A998" s="47"/>
      <c r="B998" s="53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4.25" customHeight="1">
      <c r="A999" s="47"/>
      <c r="B999" s="53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4.25" customHeight="1">
      <c r="A1000" s="47"/>
      <c r="B1000" s="53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8.7265625" customWidth="1"/>
    <col min="3" max="3" width="9.726562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54" t="s">
        <v>69</v>
      </c>
      <c r="E1" s="54" t="s">
        <v>70</v>
      </c>
      <c r="F1" s="54" t="s">
        <v>71</v>
      </c>
      <c r="G1" s="54" t="s">
        <v>72</v>
      </c>
      <c r="H1" s="54" t="s">
        <v>73</v>
      </c>
      <c r="I1" s="54" t="s">
        <v>74</v>
      </c>
      <c r="J1" s="54" t="s">
        <v>75</v>
      </c>
      <c r="K1" s="54" t="s">
        <v>76</v>
      </c>
      <c r="L1" s="54" t="s">
        <v>77</v>
      </c>
      <c r="M1" s="54" t="s">
        <v>78</v>
      </c>
      <c r="N1" s="54" t="s">
        <v>79</v>
      </c>
      <c r="O1" s="54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54">
        <v>9.3749999999999893</v>
      </c>
      <c r="E2" s="54">
        <v>37.931034482758598</v>
      </c>
      <c r="F2" s="54">
        <v>-21.985815602836901</v>
      </c>
      <c r="G2" s="54">
        <v>2.5641025641025701</v>
      </c>
      <c r="H2" s="54">
        <v>42.857142857142797</v>
      </c>
      <c r="I2" s="54">
        <v>54.761904761904802</v>
      </c>
      <c r="J2" s="54">
        <v>46.6666666666667</v>
      </c>
      <c r="K2" s="54">
        <v>26.5625</v>
      </c>
      <c r="L2" s="54">
        <v>62.5</v>
      </c>
      <c r="M2" s="54">
        <v>53.947368421052701</v>
      </c>
      <c r="N2" s="54">
        <v>-3.2258064516129101</v>
      </c>
      <c r="O2" s="54">
        <v>11.8012422360248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54">
        <v>9.4890510948905202</v>
      </c>
      <c r="E3" s="54">
        <v>-3.5087719298245599</v>
      </c>
      <c r="F3" s="54">
        <v>-7.6923076923076898</v>
      </c>
      <c r="G3" s="54">
        <v>12.582781456953599</v>
      </c>
      <c r="H3" s="54">
        <v>12.781954887217999</v>
      </c>
      <c r="I3" s="54">
        <v>53.061224489795897</v>
      </c>
      <c r="J3" s="54">
        <v>32.352941176470601</v>
      </c>
      <c r="K3" s="54">
        <v>-34.545454545454497</v>
      </c>
      <c r="L3" s="54">
        <v>51.898734177215204</v>
      </c>
      <c r="M3" s="54">
        <v>3.8461538461534501</v>
      </c>
      <c r="N3" s="54">
        <v>37.404580152671798</v>
      </c>
      <c r="O3" s="54">
        <v>16.564417177914098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54">
        <v>-15.624999999999901</v>
      </c>
      <c r="E4" s="54">
        <v>-2.4390243902439099</v>
      </c>
      <c r="F4" s="54">
        <v>-20.731707317073202</v>
      </c>
      <c r="G4" s="54">
        <v>3.4482758620689702</v>
      </c>
      <c r="H4" s="54">
        <v>8.3333333333333304</v>
      </c>
      <c r="I4" s="54">
        <v>30.434782608695699</v>
      </c>
      <c r="J4" s="54">
        <v>35</v>
      </c>
      <c r="K4" s="54">
        <v>-21.052631578947299</v>
      </c>
      <c r="L4" s="54">
        <v>6.0606060606060703</v>
      </c>
      <c r="M4" s="54">
        <v>36.363636363636402</v>
      </c>
      <c r="N4" s="54">
        <v>-17.293233082706799</v>
      </c>
      <c r="O4" s="54">
        <v>-28.947368421052701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54">
        <v>6.83760683760684</v>
      </c>
      <c r="E5" s="54">
        <v>12.244897959183699</v>
      </c>
      <c r="F5" s="54">
        <v>-19.282511210762301</v>
      </c>
      <c r="G5" s="54">
        <v>8.1081081081081106</v>
      </c>
      <c r="H5" s="54">
        <v>1.5228426395939101</v>
      </c>
      <c r="I5" s="54">
        <v>20.253164556961998</v>
      </c>
      <c r="J5" s="54">
        <v>30.081300813008099</v>
      </c>
      <c r="K5" s="54">
        <v>-19.354838709677399</v>
      </c>
      <c r="L5" s="54">
        <v>15.044247787610599</v>
      </c>
      <c r="M5" s="54">
        <v>24.137931034482801</v>
      </c>
      <c r="N5" s="54">
        <v>20</v>
      </c>
      <c r="O5" s="54">
        <v>-23.404255319148898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54">
        <v>23.2876712328769</v>
      </c>
      <c r="E6" s="54">
        <v>59.230769230769702</v>
      </c>
      <c r="F6" s="54">
        <v>21.621621621621902</v>
      </c>
      <c r="G6" s="54">
        <v>8.5106382978721093</v>
      </c>
      <c r="H6" s="54">
        <v>52.830188679244998</v>
      </c>
      <c r="I6" s="54">
        <v>64.948453608247405</v>
      </c>
      <c r="J6" s="54">
        <v>50.684931506849303</v>
      </c>
      <c r="K6" s="54">
        <v>9.5890410958904102</v>
      </c>
      <c r="L6" s="54">
        <v>187.87878787878799</v>
      </c>
      <c r="M6" s="54">
        <v>51.515151515151501</v>
      </c>
      <c r="N6" s="54">
        <v>39.072847682119203</v>
      </c>
      <c r="O6" s="54">
        <v>14.285714285714301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54">
        <v>-1.7094017094017</v>
      </c>
      <c r="E7" s="54">
        <v>-9.0909090909090899</v>
      </c>
      <c r="F7" s="54">
        <v>-22.0183486238532</v>
      </c>
      <c r="G7" s="54">
        <v>7.0270270270267998</v>
      </c>
      <c r="H7" s="54">
        <v>-5.8139534883720403</v>
      </c>
      <c r="I7" s="54">
        <v>29.545454545454302</v>
      </c>
      <c r="J7" s="54">
        <v>31.707317073170401</v>
      </c>
      <c r="K7" s="54">
        <v>-12.903225806451299</v>
      </c>
      <c r="L7" s="54">
        <v>19.3877551020407</v>
      </c>
      <c r="M7" s="54">
        <v>36.690647482014398</v>
      </c>
      <c r="N7" s="54">
        <v>-16.6666666666667</v>
      </c>
      <c r="O7" s="54">
        <v>6.2801932367149798</v>
      </c>
    </row>
    <row r="8" spans="1:15" ht="14.25" customHeight="1">
      <c r="A8" s="50" t="s">
        <v>395</v>
      </c>
      <c r="B8" s="52">
        <v>-3.34</v>
      </c>
      <c r="C8" s="52">
        <v>104.35</v>
      </c>
      <c r="D8" s="54">
        <v>12.5</v>
      </c>
      <c r="E8" s="54">
        <v>1.4492753623188399</v>
      </c>
      <c r="F8" s="54">
        <v>-15.5844155844156</v>
      </c>
      <c r="G8" s="54">
        <v>-11.4754098360659</v>
      </c>
      <c r="H8" s="54">
        <v>25</v>
      </c>
      <c r="I8" s="54">
        <v>68.75</v>
      </c>
      <c r="J8" s="54">
        <v>89.873417721519004</v>
      </c>
      <c r="K8" s="54">
        <v>9.7560975609756202</v>
      </c>
      <c r="L8" s="54">
        <v>47.945205479452099</v>
      </c>
      <c r="M8" s="54">
        <v>26.3157894736839</v>
      </c>
      <c r="N8" s="54">
        <v>-17.808219178082201</v>
      </c>
      <c r="O8" s="54">
        <v>-6.0773480662983497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54">
        <v>15.9420289855072</v>
      </c>
      <c r="E9" s="54">
        <v>1.56249999999999</v>
      </c>
      <c r="F9" s="54">
        <v>-3.2258064516129101</v>
      </c>
      <c r="G9" s="54">
        <v>8.5271317829457303</v>
      </c>
      <c r="H9" s="54">
        <v>21.008403361344701</v>
      </c>
      <c r="I9" s="54">
        <v>32.530120481927703</v>
      </c>
      <c r="J9" s="54">
        <v>37.5</v>
      </c>
      <c r="K9" s="54">
        <v>-28.571428571428601</v>
      </c>
      <c r="L9" s="54">
        <v>-15.662650602409601</v>
      </c>
      <c r="M9" s="54">
        <v>56.122448979591702</v>
      </c>
      <c r="N9" s="54">
        <v>-6.6666666666666696</v>
      </c>
      <c r="O9" s="54">
        <v>-11.3924050632911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54">
        <v>11.1111111111111</v>
      </c>
      <c r="E10" s="54">
        <v>20.805369127516499</v>
      </c>
      <c r="F10" s="54">
        <v>-2.1582733812949599</v>
      </c>
      <c r="G10" s="54">
        <v>-4.0000000000001901</v>
      </c>
      <c r="H10" s="54">
        <v>5.2631578947368398</v>
      </c>
      <c r="I10" s="54">
        <v>45.454545454545503</v>
      </c>
      <c r="J10" s="54">
        <v>42.857142857142797</v>
      </c>
      <c r="K10" s="54">
        <v>-16.6666666666667</v>
      </c>
      <c r="L10" s="54">
        <v>42.857142857142797</v>
      </c>
      <c r="M10" s="54">
        <v>18.881118881118901</v>
      </c>
      <c r="N10" s="54">
        <v>1.0638297872340401</v>
      </c>
      <c r="O10" s="54">
        <v>-23.857868020304601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54">
        <v>29.353233830845799</v>
      </c>
      <c r="E11" s="54">
        <v>23.8095238095238</v>
      </c>
      <c r="F11" s="54">
        <v>16.470588235294102</v>
      </c>
      <c r="G11" s="54">
        <v>9.375</v>
      </c>
      <c r="H11" s="54">
        <v>16.326530612245101</v>
      </c>
      <c r="I11" s="54">
        <v>49.532710280373799</v>
      </c>
      <c r="J11" s="54">
        <v>28.571428571428601</v>
      </c>
      <c r="K11" s="54">
        <v>-42.307692307692299</v>
      </c>
      <c r="L11" s="54">
        <v>20.370370370370399</v>
      </c>
      <c r="M11" s="54">
        <v>11.1111111111111</v>
      </c>
      <c r="N11" s="54">
        <v>-29.870129870129801</v>
      </c>
      <c r="O11" s="54">
        <v>-7.0967741935482698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54">
        <v>-0.497512437810952</v>
      </c>
      <c r="E12" s="54">
        <v>-34.131736526946099</v>
      </c>
      <c r="F12" s="54">
        <v>0</v>
      </c>
      <c r="G12" s="54">
        <v>14.9425287356322</v>
      </c>
      <c r="H12" s="54">
        <v>31.736526946107801</v>
      </c>
      <c r="I12" s="54">
        <v>54.471544715447202</v>
      </c>
      <c r="J12" s="54">
        <v>20.370370370370399</v>
      </c>
      <c r="K12" s="54">
        <v>-10.714285714285699</v>
      </c>
      <c r="L12" s="54">
        <v>19.3877551020407</v>
      </c>
      <c r="M12" s="54">
        <v>21.951219512195099</v>
      </c>
      <c r="N12" s="54">
        <v>-54.802259887005597</v>
      </c>
      <c r="O12" s="54">
        <v>-18.75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54">
        <v>65.354330708661394</v>
      </c>
      <c r="E13" s="54">
        <v>66.6666666666667</v>
      </c>
      <c r="F13" s="54">
        <v>20.5673758865248</v>
      </c>
      <c r="G13" s="54">
        <v>50.684931506849303</v>
      </c>
      <c r="H13" s="54">
        <v>38.686131386861298</v>
      </c>
      <c r="I13" s="54">
        <v>18.8118811881188</v>
      </c>
      <c r="J13" s="54">
        <v>153.73134328358199</v>
      </c>
      <c r="K13" s="54">
        <v>11.1111111111111</v>
      </c>
      <c r="L13" s="54">
        <v>51.578947368420401</v>
      </c>
      <c r="M13" s="54">
        <v>54.054054054054497</v>
      </c>
      <c r="N13" s="54">
        <v>33.3333333333333</v>
      </c>
      <c r="O13" s="54">
        <v>15.384615384615399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54">
        <v>28.0788177339901</v>
      </c>
      <c r="E14" s="54">
        <v>26.213592233009699</v>
      </c>
      <c r="F14" s="54">
        <v>22.340425531914899</v>
      </c>
      <c r="G14" s="54">
        <v>17.318435754189998</v>
      </c>
      <c r="H14" s="54">
        <v>32.867132867132902</v>
      </c>
      <c r="I14" s="54">
        <v>25</v>
      </c>
      <c r="J14" s="54">
        <v>5.8823529411764701</v>
      </c>
      <c r="K14" s="54">
        <v>50.537634408602102</v>
      </c>
      <c r="L14" s="54">
        <v>33.3333333333333</v>
      </c>
      <c r="M14" s="54">
        <v>25</v>
      </c>
      <c r="N14" s="54">
        <v>-17.948717948717899</v>
      </c>
      <c r="O14" s="54">
        <v>13.5135135135135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54">
        <v>27.9069767441861</v>
      </c>
      <c r="E15" s="54">
        <v>12.9943502824859</v>
      </c>
      <c r="F15" s="54">
        <v>-13.068181818182</v>
      </c>
      <c r="G15" s="54">
        <v>2.7027027027027</v>
      </c>
      <c r="H15" s="54">
        <v>-13.6690647482014</v>
      </c>
      <c r="I15" s="54">
        <v>38.461538461538503</v>
      </c>
      <c r="J15" s="54">
        <v>-32.692307692307701</v>
      </c>
      <c r="K15" s="54">
        <v>1.8518518518518501</v>
      </c>
      <c r="L15" s="54">
        <v>0</v>
      </c>
      <c r="M15" s="54">
        <v>36.690647482014398</v>
      </c>
      <c r="N15" s="54">
        <v>-22.680412371134</v>
      </c>
      <c r="O15" s="54">
        <v>7.3825503355704702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54">
        <v>-18.181818181818201</v>
      </c>
      <c r="E16" s="54">
        <v>-20.879120879120901</v>
      </c>
      <c r="F16" s="54">
        <v>-28.409090909090899</v>
      </c>
      <c r="G16" s="54">
        <v>-28.571428571428601</v>
      </c>
      <c r="H16" s="54">
        <v>0</v>
      </c>
      <c r="I16" s="54">
        <v>11.1111111111111</v>
      </c>
      <c r="J16" s="54">
        <v>95.652173913043498</v>
      </c>
      <c r="K16" s="54">
        <v>-37.209302325581397</v>
      </c>
      <c r="L16" s="54">
        <v>73.076923076922995</v>
      </c>
      <c r="M16" s="54">
        <v>28.571428571428498</v>
      </c>
      <c r="N16" s="54">
        <v>-18.699186991869901</v>
      </c>
      <c r="O16" s="54">
        <v>-17.241379310344801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54">
        <v>-29.0322580645161</v>
      </c>
      <c r="E17" s="54">
        <v>-4.4585987261146496</v>
      </c>
      <c r="F17" s="54">
        <v>-9.0909090909090899</v>
      </c>
      <c r="G17" s="54">
        <v>9.5890410958904102</v>
      </c>
      <c r="H17" s="54">
        <v>30.434782608695699</v>
      </c>
      <c r="I17" s="54">
        <v>29.629629629629601</v>
      </c>
      <c r="J17" s="54">
        <v>-12.621359223301001</v>
      </c>
      <c r="K17" s="54">
        <v>34.831460674157299</v>
      </c>
      <c r="L17" s="54">
        <v>11.1111111111111</v>
      </c>
      <c r="M17" s="54">
        <v>26.3157894736839</v>
      </c>
      <c r="N17" s="54">
        <v>-2.1739130434780498</v>
      </c>
      <c r="O17" s="54">
        <v>-26.8292682926831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54">
        <v>-13.580246913580201</v>
      </c>
      <c r="E18" s="54">
        <v>8.84353741496599</v>
      </c>
      <c r="F18" s="54">
        <v>-7.2847682119205297</v>
      </c>
      <c r="G18" s="54">
        <v>24.183006535947701</v>
      </c>
      <c r="H18" s="54">
        <v>20.5357142857147</v>
      </c>
      <c r="I18" s="54">
        <v>29.0322580645161</v>
      </c>
      <c r="J18" s="54">
        <v>72.839506172839506</v>
      </c>
      <c r="K18" s="54">
        <v>-23.076923076923102</v>
      </c>
      <c r="L18" s="54">
        <v>-18.918918918918902</v>
      </c>
      <c r="M18" s="54">
        <v>22.4489795918367</v>
      </c>
      <c r="N18" s="54">
        <v>-24.137931034482801</v>
      </c>
      <c r="O18" s="54">
        <v>-51.908396946564999</v>
      </c>
    </row>
    <row r="19" spans="1:15" ht="14.25" customHeight="1">
      <c r="A19" s="47"/>
      <c r="B19" s="53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ht="14.25" customHeight="1">
      <c r="A20" s="47"/>
      <c r="B20" s="53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ht="14.25" customHeight="1">
      <c r="A21" s="47"/>
      <c r="B21" s="53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4.25" customHeight="1">
      <c r="A22" s="47"/>
      <c r="B22" s="53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5" ht="14.25" customHeight="1">
      <c r="A23" s="47"/>
      <c r="B23" s="53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4.25" customHeight="1">
      <c r="A24" s="47"/>
      <c r="B24" s="53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5" ht="14.25" customHeight="1">
      <c r="A25" s="47"/>
      <c r="B25" s="53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5" ht="14.25" customHeight="1">
      <c r="A26" s="47"/>
      <c r="B26" s="53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5" ht="14.25" customHeight="1">
      <c r="A27" s="47"/>
      <c r="B27" s="53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5" ht="14.25" customHeight="1">
      <c r="A28" s="47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5" ht="14.25" customHeight="1">
      <c r="A29" s="47"/>
      <c r="B29" s="53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5" ht="14.25" customHeight="1">
      <c r="A30" s="47"/>
      <c r="B30" s="53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5" ht="14.25" customHeight="1">
      <c r="A31" s="47"/>
      <c r="B31" s="53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5" ht="14.25" customHeight="1">
      <c r="A32" s="47"/>
      <c r="B32" s="53"/>
      <c r="C32" s="53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4.25" customHeight="1">
      <c r="A33" s="47"/>
      <c r="B33" s="53"/>
      <c r="C33" s="53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4.25" customHeight="1">
      <c r="A34" s="47"/>
      <c r="B34" s="53"/>
      <c r="C34" s="53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4.25" customHeight="1">
      <c r="A35" s="47"/>
      <c r="B35" s="53"/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4.25" customHeight="1">
      <c r="A36" s="47"/>
      <c r="B36" s="53"/>
      <c r="C36" s="53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4.25" customHeight="1">
      <c r="A37" s="47"/>
      <c r="B37" s="53"/>
      <c r="C37" s="5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4.25" customHeight="1">
      <c r="A38" s="47"/>
      <c r="B38" s="53"/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4.25" customHeight="1">
      <c r="A39" s="47"/>
      <c r="B39" s="53"/>
      <c r="C39" s="53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4.25" customHeight="1">
      <c r="A40" s="47"/>
      <c r="B40" s="53"/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4.25" customHeight="1">
      <c r="A41" s="47"/>
      <c r="B41" s="53"/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4.25" customHeight="1">
      <c r="A42" s="47"/>
      <c r="B42" s="53"/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4.25" customHeight="1">
      <c r="A43" s="47"/>
      <c r="B43" s="53"/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4.25" customHeight="1">
      <c r="A44" s="47"/>
      <c r="B44" s="53"/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4.25" customHeight="1">
      <c r="A45" s="47"/>
      <c r="B45" s="53"/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4.25" customHeight="1">
      <c r="A46" s="47"/>
      <c r="B46" s="53"/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4.25" customHeight="1">
      <c r="A47" s="47"/>
      <c r="B47" s="53"/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4.25" customHeight="1">
      <c r="A48" s="47"/>
      <c r="B48" s="53"/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4.25" customHeight="1">
      <c r="A49" s="47"/>
      <c r="B49" s="53"/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4.25" customHeight="1">
      <c r="A50" s="47"/>
      <c r="B50" s="53"/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4.25" customHeight="1">
      <c r="A51" s="47"/>
      <c r="B51" s="53"/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4.25" customHeight="1">
      <c r="A52" s="47"/>
      <c r="B52" s="53"/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4.25" customHeight="1">
      <c r="A53" s="47"/>
      <c r="B53" s="53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4.25" customHeight="1">
      <c r="A54" s="47"/>
      <c r="B54" s="53"/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4.25" customHeight="1">
      <c r="A55" s="47"/>
      <c r="B55" s="53"/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4.25" customHeight="1">
      <c r="A56" s="47"/>
      <c r="B56" s="53"/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4.25" customHeight="1">
      <c r="A57" s="47"/>
      <c r="B57" s="53"/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4.25" customHeight="1">
      <c r="A58" s="47"/>
      <c r="B58" s="53"/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4.25" customHeight="1">
      <c r="A59" s="47"/>
      <c r="B59" s="53"/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4.25" customHeight="1">
      <c r="A60" s="47"/>
      <c r="B60" s="53"/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4.25" customHeight="1">
      <c r="A61" s="47"/>
      <c r="B61" s="53"/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4.25" customHeight="1">
      <c r="A62" s="47"/>
      <c r="B62" s="53"/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4.25" customHeight="1">
      <c r="A63" s="47"/>
      <c r="B63" s="53"/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4.25" customHeight="1">
      <c r="A64" s="47"/>
      <c r="B64" s="53"/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4.25" customHeight="1">
      <c r="A65" s="47"/>
      <c r="B65" s="53"/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4.25" customHeight="1">
      <c r="A66" s="47"/>
      <c r="B66" s="53"/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4.25" customHeight="1">
      <c r="A67" s="47"/>
      <c r="B67" s="53"/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4.25" customHeight="1">
      <c r="A68" s="47"/>
      <c r="B68" s="53"/>
      <c r="C68" s="53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4.25" customHeight="1">
      <c r="A69" s="47"/>
      <c r="B69" s="53"/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4.25" customHeight="1">
      <c r="A70" s="47"/>
      <c r="B70" s="53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4.25" customHeight="1">
      <c r="A71" s="47"/>
      <c r="B71" s="53"/>
      <c r="C71" s="53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4.25" customHeight="1">
      <c r="A72" s="47"/>
      <c r="B72" s="53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4.25" customHeight="1">
      <c r="A73" s="47"/>
      <c r="B73" s="53"/>
      <c r="C73" s="53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4.25" customHeight="1">
      <c r="A74" s="47"/>
      <c r="B74" s="53"/>
      <c r="C74" s="53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4.25" customHeight="1">
      <c r="A75" s="47"/>
      <c r="B75" s="53"/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4.25" customHeight="1">
      <c r="A76" s="47"/>
      <c r="B76" s="53"/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4.25" customHeight="1">
      <c r="A77" s="47"/>
      <c r="B77" s="53"/>
      <c r="C77" s="53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4.25" customHeight="1">
      <c r="A78" s="47"/>
      <c r="B78" s="53"/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4.25" customHeight="1">
      <c r="A79" s="47"/>
      <c r="B79" s="53"/>
      <c r="C79" s="53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4.25" customHeight="1">
      <c r="A80" s="47"/>
      <c r="B80" s="53"/>
      <c r="C80" s="53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4.25" customHeight="1">
      <c r="A81" s="47"/>
      <c r="B81" s="53"/>
      <c r="C81" s="53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4.25" customHeight="1">
      <c r="A82" s="47"/>
      <c r="B82" s="53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4.25" customHeight="1">
      <c r="A83" s="47"/>
      <c r="B83" s="53"/>
      <c r="C83" s="53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4.25" customHeight="1">
      <c r="A84" s="47"/>
      <c r="B84" s="53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4.25" customHeight="1">
      <c r="A85" s="47"/>
      <c r="B85" s="53"/>
      <c r="C85" s="53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4.25" customHeight="1">
      <c r="A86" s="47"/>
      <c r="B86" s="53"/>
      <c r="C86" s="53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4.25" customHeight="1">
      <c r="A87" s="47"/>
      <c r="B87" s="53"/>
      <c r="C87" s="53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4.25" customHeight="1">
      <c r="A88" s="47"/>
      <c r="B88" s="53"/>
      <c r="C88" s="53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4.25" customHeight="1">
      <c r="A89" s="47"/>
      <c r="B89" s="53"/>
      <c r="C89" s="53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4.25" customHeight="1">
      <c r="A90" s="47"/>
      <c r="B90" s="53"/>
      <c r="C90" s="53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4.25" customHeight="1">
      <c r="A91" s="47"/>
      <c r="B91" s="53"/>
      <c r="C91" s="53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4.25" customHeight="1">
      <c r="A92" s="47"/>
      <c r="B92" s="53"/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4.25" customHeight="1">
      <c r="A93" s="47"/>
      <c r="B93" s="53"/>
      <c r="C93" s="53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4.25" customHeight="1">
      <c r="A94" s="47"/>
      <c r="B94" s="53"/>
      <c r="C94" s="53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4.25" customHeight="1">
      <c r="A95" s="47"/>
      <c r="B95" s="53"/>
      <c r="C95" s="53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4.25" customHeight="1">
      <c r="A96" s="47"/>
      <c r="B96" s="53"/>
      <c r="C96" s="53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4.25" customHeight="1">
      <c r="A97" s="47"/>
      <c r="B97" s="53"/>
      <c r="C97" s="53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4.25" customHeight="1">
      <c r="A98" s="47"/>
      <c r="B98" s="53"/>
      <c r="C98" s="53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4.25" customHeight="1">
      <c r="A99" s="47"/>
      <c r="B99" s="53"/>
      <c r="C99" s="53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4.25" customHeight="1">
      <c r="A100" s="47"/>
      <c r="B100" s="53"/>
      <c r="C100" s="53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4.25" customHeight="1">
      <c r="A101" s="47"/>
      <c r="B101" s="53"/>
      <c r="C101" s="53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4.25" customHeight="1">
      <c r="A102" s="47"/>
      <c r="B102" s="53"/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4.25" customHeight="1">
      <c r="A103" s="47"/>
      <c r="B103" s="53"/>
      <c r="C103" s="53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4.25" customHeight="1">
      <c r="A104" s="47"/>
      <c r="B104" s="53"/>
      <c r="C104" s="53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4.25" customHeight="1">
      <c r="A105" s="47"/>
      <c r="B105" s="53"/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4.25" customHeight="1">
      <c r="A106" s="47"/>
      <c r="B106" s="53"/>
      <c r="C106" s="53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4.25" customHeight="1">
      <c r="A107" s="47"/>
      <c r="B107" s="53"/>
      <c r="C107" s="53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4.25" customHeight="1">
      <c r="A108" s="47"/>
      <c r="B108" s="53"/>
      <c r="C108" s="53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4.25" customHeight="1">
      <c r="A109" s="47"/>
      <c r="B109" s="53"/>
      <c r="C109" s="53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4.25" customHeight="1">
      <c r="A110" s="47"/>
      <c r="B110" s="53"/>
      <c r="C110" s="53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4.25" customHeight="1">
      <c r="A111" s="47"/>
      <c r="B111" s="53"/>
      <c r="C111" s="53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4.25" customHeight="1">
      <c r="A112" s="47"/>
      <c r="B112" s="53"/>
      <c r="C112" s="53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4.25" customHeight="1">
      <c r="A113" s="47"/>
      <c r="B113" s="53"/>
      <c r="C113" s="53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4.25" customHeight="1">
      <c r="A114" s="47"/>
      <c r="B114" s="53"/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4.25" customHeight="1">
      <c r="A115" s="47"/>
      <c r="B115" s="53"/>
      <c r="C115" s="53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4.25" customHeight="1">
      <c r="A116" s="47"/>
      <c r="B116" s="53"/>
      <c r="C116" s="53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4.25" customHeight="1">
      <c r="A117" s="47"/>
      <c r="B117" s="53"/>
      <c r="C117" s="53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4.25" customHeight="1">
      <c r="A118" s="47"/>
      <c r="B118" s="53"/>
      <c r="C118" s="53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4.25" customHeight="1">
      <c r="A119" s="47"/>
      <c r="B119" s="53"/>
      <c r="C119" s="53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4.25" customHeight="1">
      <c r="A120" s="47"/>
      <c r="B120" s="53"/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4.25" customHeight="1">
      <c r="A121" s="47"/>
      <c r="B121" s="53"/>
      <c r="C121" s="53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4.25" customHeight="1">
      <c r="A122" s="47"/>
      <c r="B122" s="53"/>
      <c r="C122" s="53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4.25" customHeight="1">
      <c r="A123" s="47"/>
      <c r="B123" s="53"/>
      <c r="C123" s="53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4.25" customHeight="1">
      <c r="A124" s="47"/>
      <c r="B124" s="53"/>
      <c r="C124" s="53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4.25" customHeight="1">
      <c r="A125" s="47"/>
      <c r="B125" s="53"/>
      <c r="C125" s="53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4.25" customHeight="1">
      <c r="A126" s="47"/>
      <c r="B126" s="53"/>
      <c r="C126" s="53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4.25" customHeight="1">
      <c r="A127" s="47"/>
      <c r="B127" s="53"/>
      <c r="C127" s="53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4.25" customHeight="1">
      <c r="A128" s="47"/>
      <c r="B128" s="53"/>
      <c r="C128" s="53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4.25" customHeight="1">
      <c r="A129" s="47"/>
      <c r="B129" s="53"/>
      <c r="C129" s="53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4.25" customHeight="1">
      <c r="A130" s="47"/>
      <c r="B130" s="53"/>
      <c r="C130" s="53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4.25" customHeight="1">
      <c r="A131" s="47"/>
      <c r="B131" s="53"/>
      <c r="C131" s="53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4.25" customHeight="1">
      <c r="A132" s="47"/>
      <c r="B132" s="53"/>
      <c r="C132" s="53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4.25" customHeight="1">
      <c r="A133" s="47"/>
      <c r="B133" s="53"/>
      <c r="C133" s="53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4.25" customHeight="1">
      <c r="A134" s="47"/>
      <c r="B134" s="53"/>
      <c r="C134" s="53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4.25" customHeight="1">
      <c r="A135" s="47"/>
      <c r="B135" s="53"/>
      <c r="C135" s="53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4.25" customHeight="1">
      <c r="A136" s="47"/>
      <c r="B136" s="53"/>
      <c r="C136" s="53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4.25" customHeight="1">
      <c r="A137" s="47"/>
      <c r="B137" s="53"/>
      <c r="C137" s="53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4.25" customHeight="1">
      <c r="A138" s="47"/>
      <c r="B138" s="53"/>
      <c r="C138" s="53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4.25" customHeight="1">
      <c r="A139" s="47"/>
      <c r="B139" s="53"/>
      <c r="C139" s="53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4.25" customHeight="1">
      <c r="A140" s="47"/>
      <c r="B140" s="53"/>
      <c r="C140" s="53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4.25" customHeight="1">
      <c r="A141" s="47"/>
      <c r="B141" s="53"/>
      <c r="C141" s="53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4.25" customHeight="1">
      <c r="A142" s="47"/>
      <c r="B142" s="53"/>
      <c r="C142" s="53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4.25" customHeight="1">
      <c r="A143" s="47"/>
      <c r="B143" s="53"/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4.25" customHeight="1">
      <c r="A144" s="47"/>
      <c r="B144" s="53"/>
      <c r="C144" s="53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4.25" customHeight="1">
      <c r="A145" s="47"/>
      <c r="B145" s="53"/>
      <c r="C145" s="53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4.25" customHeight="1">
      <c r="A146" s="47"/>
      <c r="B146" s="53"/>
      <c r="C146" s="53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4.25" customHeight="1">
      <c r="A147" s="47"/>
      <c r="B147" s="53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4.25" customHeight="1">
      <c r="A148" s="47"/>
      <c r="B148" s="53"/>
      <c r="C148" s="53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4.25" customHeight="1">
      <c r="A149" s="47"/>
      <c r="B149" s="53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4.25" customHeight="1">
      <c r="A150" s="47"/>
      <c r="B150" s="53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4.25" customHeight="1">
      <c r="A151" s="47"/>
      <c r="B151" s="53"/>
      <c r="C151" s="53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4.25" customHeight="1">
      <c r="A152" s="47"/>
      <c r="B152" s="53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4.25" customHeight="1">
      <c r="A153" s="47"/>
      <c r="B153" s="53"/>
      <c r="C153" s="53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4.25" customHeight="1">
      <c r="A154" s="47"/>
      <c r="B154" s="53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4.25" customHeight="1">
      <c r="A155" s="47"/>
      <c r="B155" s="53"/>
      <c r="C155" s="53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4.25" customHeight="1">
      <c r="A156" s="47"/>
      <c r="B156" s="53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4.25" customHeight="1">
      <c r="A157" s="47"/>
      <c r="B157" s="53"/>
      <c r="C157" s="53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4.25" customHeight="1">
      <c r="A158" s="47"/>
      <c r="B158" s="53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4.25" customHeight="1">
      <c r="A159" s="47"/>
      <c r="B159" s="53"/>
      <c r="C159" s="53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4.25" customHeight="1">
      <c r="A160" s="47"/>
      <c r="B160" s="53"/>
      <c r="C160" s="53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4.25" customHeight="1">
      <c r="A161" s="47"/>
      <c r="B161" s="53"/>
      <c r="C161" s="53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4.25" customHeight="1">
      <c r="A162" s="47"/>
      <c r="B162" s="53"/>
      <c r="C162" s="53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4.25" customHeight="1">
      <c r="A163" s="47"/>
      <c r="B163" s="53"/>
      <c r="C163" s="53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4.25" customHeight="1">
      <c r="A164" s="47"/>
      <c r="B164" s="53"/>
      <c r="C164" s="53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4.25" customHeight="1">
      <c r="A165" s="47"/>
      <c r="B165" s="53"/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4.25" customHeight="1">
      <c r="A166" s="47"/>
      <c r="B166" s="53"/>
      <c r="C166" s="53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4.25" customHeight="1">
      <c r="A167" s="47"/>
      <c r="B167" s="53"/>
      <c r="C167" s="53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4.25" customHeight="1">
      <c r="A168" s="47"/>
      <c r="B168" s="53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4.25" customHeight="1">
      <c r="A169" s="47"/>
      <c r="B169" s="53"/>
      <c r="C169" s="53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4.25" customHeight="1">
      <c r="A170" s="47"/>
      <c r="B170" s="53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4.25" customHeight="1">
      <c r="A171" s="47"/>
      <c r="B171" s="53"/>
      <c r="C171" s="53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4.25" customHeight="1">
      <c r="A172" s="47"/>
      <c r="B172" s="53"/>
      <c r="C172" s="53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4.25" customHeight="1">
      <c r="A173" s="47"/>
      <c r="B173" s="53"/>
      <c r="C173" s="53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4.25" customHeight="1">
      <c r="A174" s="47"/>
      <c r="B174" s="53"/>
      <c r="C174" s="53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4.25" customHeight="1">
      <c r="A175" s="47"/>
      <c r="B175" s="53"/>
      <c r="C175" s="53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4.25" customHeight="1">
      <c r="A176" s="47"/>
      <c r="B176" s="53"/>
      <c r="C176" s="53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4.25" customHeight="1">
      <c r="A177" s="47"/>
      <c r="B177" s="53"/>
      <c r="C177" s="53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4.25" customHeight="1">
      <c r="A178" s="47"/>
      <c r="B178" s="53"/>
      <c r="C178" s="53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4.25" customHeight="1">
      <c r="A179" s="47"/>
      <c r="B179" s="53"/>
      <c r="C179" s="53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4.25" customHeight="1">
      <c r="A180" s="47"/>
      <c r="B180" s="53"/>
      <c r="C180" s="53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4.25" customHeight="1">
      <c r="A181" s="47"/>
      <c r="B181" s="53"/>
      <c r="C181" s="53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4.25" customHeight="1">
      <c r="A182" s="47"/>
      <c r="B182" s="53"/>
      <c r="C182" s="53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4.25" customHeight="1">
      <c r="A183" s="47"/>
      <c r="B183" s="53"/>
      <c r="C183" s="53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4.25" customHeight="1">
      <c r="A184" s="47"/>
      <c r="B184" s="53"/>
      <c r="C184" s="53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4.25" customHeight="1">
      <c r="A185" s="47"/>
      <c r="B185" s="53"/>
      <c r="C185" s="53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4.25" customHeight="1">
      <c r="A186" s="47"/>
      <c r="B186" s="53"/>
      <c r="C186" s="53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4.25" customHeight="1">
      <c r="A187" s="47"/>
      <c r="B187" s="53"/>
      <c r="C187" s="53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4.25" customHeight="1">
      <c r="A188" s="47"/>
      <c r="B188" s="53"/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4.25" customHeight="1">
      <c r="A189" s="47"/>
      <c r="B189" s="53"/>
      <c r="C189" s="53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4.25" customHeight="1">
      <c r="A190" s="47"/>
      <c r="B190" s="53"/>
      <c r="C190" s="53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4.25" customHeight="1">
      <c r="A191" s="47"/>
      <c r="B191" s="53"/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4.25" customHeight="1">
      <c r="A192" s="47"/>
      <c r="B192" s="53"/>
      <c r="C192" s="53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4.25" customHeight="1">
      <c r="A193" s="47"/>
      <c r="B193" s="53"/>
      <c r="C193" s="53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4.25" customHeight="1">
      <c r="A194" s="47"/>
      <c r="B194" s="53"/>
      <c r="C194" s="53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4.25" customHeight="1">
      <c r="A195" s="47"/>
      <c r="B195" s="53"/>
      <c r="C195" s="53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4.25" customHeight="1">
      <c r="A196" s="47"/>
      <c r="B196" s="53"/>
      <c r="C196" s="53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4.25" customHeight="1">
      <c r="A197" s="47"/>
      <c r="B197" s="53"/>
      <c r="C197" s="53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4.25" customHeight="1">
      <c r="A198" s="47"/>
      <c r="B198" s="53"/>
      <c r="C198" s="53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4.25" customHeight="1">
      <c r="A199" s="47"/>
      <c r="B199" s="53"/>
      <c r="C199" s="53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4.25" customHeight="1">
      <c r="A200" s="47"/>
      <c r="B200" s="53"/>
      <c r="C200" s="53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4.25" customHeight="1">
      <c r="A201" s="47"/>
      <c r="B201" s="53"/>
      <c r="C201" s="53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4.25" customHeight="1">
      <c r="A202" s="47"/>
      <c r="B202" s="53"/>
      <c r="C202" s="53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4.25" customHeight="1">
      <c r="A203" s="47"/>
      <c r="B203" s="53"/>
      <c r="C203" s="53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4.25" customHeight="1">
      <c r="A204" s="47"/>
      <c r="B204" s="53"/>
      <c r="C204" s="53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4.25" customHeight="1">
      <c r="A205" s="47"/>
      <c r="B205" s="53"/>
      <c r="C205" s="53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4.25" customHeight="1">
      <c r="A206" s="47"/>
      <c r="B206" s="53"/>
      <c r="C206" s="53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4.25" customHeight="1">
      <c r="A207" s="47"/>
      <c r="B207" s="53"/>
      <c r="C207" s="53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4.25" customHeight="1">
      <c r="A208" s="47"/>
      <c r="B208" s="53"/>
      <c r="C208" s="53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4.25" customHeight="1">
      <c r="A209" s="47"/>
      <c r="B209" s="53"/>
      <c r="C209" s="53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4.25" customHeight="1">
      <c r="A210" s="47"/>
      <c r="B210" s="53"/>
      <c r="C210" s="53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4.25" customHeight="1">
      <c r="A211" s="47"/>
      <c r="B211" s="53"/>
      <c r="C211" s="53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4.25" customHeight="1">
      <c r="A212" s="47"/>
      <c r="B212" s="53"/>
      <c r="C212" s="53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4.25" customHeight="1">
      <c r="A213" s="47"/>
      <c r="B213" s="53"/>
      <c r="C213" s="53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4.25" customHeight="1">
      <c r="A214" s="47"/>
      <c r="B214" s="53"/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4.25" customHeight="1">
      <c r="A215" s="47"/>
      <c r="B215" s="53"/>
      <c r="C215" s="53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4.25" customHeight="1">
      <c r="A216" s="47"/>
      <c r="B216" s="53"/>
      <c r="C216" s="53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4.25" customHeight="1">
      <c r="A217" s="47"/>
      <c r="B217" s="53"/>
      <c r="C217" s="53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4.25" customHeight="1">
      <c r="A218" s="47"/>
      <c r="B218" s="53"/>
      <c r="C218" s="53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4.25" customHeight="1">
      <c r="A219" s="47"/>
      <c r="B219" s="53"/>
      <c r="C219" s="53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4.25" customHeight="1">
      <c r="A220" s="47"/>
      <c r="B220" s="53"/>
      <c r="C220" s="53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4.25" customHeight="1">
      <c r="A221" s="47"/>
      <c r="B221" s="53"/>
      <c r="C221" s="53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4.25" customHeight="1">
      <c r="A222" s="47"/>
      <c r="B222" s="53"/>
      <c r="C222" s="53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4.25" customHeight="1">
      <c r="A223" s="47"/>
      <c r="B223" s="53"/>
      <c r="C223" s="53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4.25" customHeight="1">
      <c r="A224" s="47"/>
      <c r="B224" s="53"/>
      <c r="C224" s="53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4.25" customHeight="1">
      <c r="A225" s="47"/>
      <c r="B225" s="53"/>
      <c r="C225" s="53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4.25" customHeight="1">
      <c r="A226" s="47"/>
      <c r="B226" s="53"/>
      <c r="C226" s="53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4.25" customHeight="1">
      <c r="A227" s="47"/>
      <c r="B227" s="53"/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4.25" customHeight="1">
      <c r="A228" s="47"/>
      <c r="B228" s="53"/>
      <c r="C228" s="53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4.25" customHeight="1">
      <c r="A229" s="47"/>
      <c r="B229" s="53"/>
      <c r="C229" s="53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4.25" customHeight="1">
      <c r="A230" s="47"/>
      <c r="B230" s="53"/>
      <c r="C230" s="53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4.25" customHeight="1">
      <c r="A231" s="47"/>
      <c r="B231" s="53"/>
      <c r="C231" s="53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4.25" customHeight="1">
      <c r="A232" s="47"/>
      <c r="B232" s="53"/>
      <c r="C232" s="53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4.25" customHeight="1">
      <c r="A233" s="47"/>
      <c r="B233" s="53"/>
      <c r="C233" s="53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4.25" customHeight="1">
      <c r="A234" s="47"/>
      <c r="B234" s="53"/>
      <c r="C234" s="53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4.25" customHeight="1">
      <c r="A235" s="47"/>
      <c r="B235" s="53"/>
      <c r="C235" s="53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4.25" customHeight="1">
      <c r="A236" s="47"/>
      <c r="B236" s="53"/>
      <c r="C236" s="53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4.25" customHeight="1">
      <c r="A237" s="47"/>
      <c r="B237" s="53"/>
      <c r="C237" s="53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4.25" customHeight="1">
      <c r="A238" s="47"/>
      <c r="B238" s="53"/>
      <c r="C238" s="53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4.25" customHeight="1">
      <c r="A239" s="47"/>
      <c r="B239" s="53"/>
      <c r="C239" s="53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4.25" customHeight="1">
      <c r="A240" s="47"/>
      <c r="B240" s="53"/>
      <c r="C240" s="53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4.25" customHeight="1">
      <c r="A241" s="47"/>
      <c r="B241" s="53"/>
      <c r="C241" s="53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4.25" customHeight="1">
      <c r="A242" s="47"/>
      <c r="B242" s="53"/>
      <c r="C242" s="53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4.25" customHeight="1">
      <c r="A243" s="47"/>
      <c r="B243" s="53"/>
      <c r="C243" s="53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4.25" customHeight="1">
      <c r="A244" s="47"/>
      <c r="B244" s="53"/>
      <c r="C244" s="53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4.25" customHeight="1">
      <c r="A245" s="47"/>
      <c r="B245" s="53"/>
      <c r="C245" s="53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4.25" customHeight="1">
      <c r="A246" s="47"/>
      <c r="B246" s="53"/>
      <c r="C246" s="53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4.25" customHeight="1">
      <c r="A247" s="47"/>
      <c r="B247" s="53"/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4.25" customHeight="1">
      <c r="A248" s="47"/>
      <c r="B248" s="53"/>
      <c r="C248" s="53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4.25" customHeight="1">
      <c r="A249" s="47"/>
      <c r="B249" s="53"/>
      <c r="C249" s="53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4.25" customHeight="1">
      <c r="A250" s="47"/>
      <c r="B250" s="53"/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4.25" customHeight="1">
      <c r="A251" s="47"/>
      <c r="B251" s="53"/>
      <c r="C251" s="53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4.25" customHeight="1">
      <c r="A252" s="47"/>
      <c r="B252" s="53"/>
      <c r="C252" s="53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4.25" customHeight="1">
      <c r="A253" s="47"/>
      <c r="B253" s="53"/>
      <c r="C253" s="53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4.25" customHeight="1">
      <c r="A254" s="47"/>
      <c r="B254" s="53"/>
      <c r="C254" s="53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4.25" customHeight="1">
      <c r="A255" s="47"/>
      <c r="B255" s="53"/>
      <c r="C255" s="53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4.25" customHeight="1">
      <c r="A256" s="47"/>
      <c r="B256" s="53"/>
      <c r="C256" s="53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4.25" customHeight="1">
      <c r="A257" s="47"/>
      <c r="B257" s="53"/>
      <c r="C257" s="53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4.25" customHeight="1">
      <c r="A258" s="47"/>
      <c r="B258" s="53"/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4.25" customHeight="1">
      <c r="A259" s="47"/>
      <c r="B259" s="53"/>
      <c r="C259" s="53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4.25" customHeight="1">
      <c r="A260" s="47"/>
      <c r="B260" s="53"/>
      <c r="C260" s="53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4.25" customHeight="1">
      <c r="A261" s="47"/>
      <c r="B261" s="53"/>
      <c r="C261" s="53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4.25" customHeight="1">
      <c r="A262" s="47"/>
      <c r="B262" s="53"/>
      <c r="C262" s="53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4.25" customHeight="1">
      <c r="A263" s="47"/>
      <c r="B263" s="53"/>
      <c r="C263" s="53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4.25" customHeight="1">
      <c r="A264" s="47"/>
      <c r="B264" s="53"/>
      <c r="C264" s="53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4.25" customHeight="1">
      <c r="A265" s="47"/>
      <c r="B265" s="53"/>
      <c r="C265" s="53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4.25" customHeight="1">
      <c r="A266" s="47"/>
      <c r="B266" s="53"/>
      <c r="C266" s="53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4.25" customHeight="1">
      <c r="A267" s="47"/>
      <c r="B267" s="53"/>
      <c r="C267" s="53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4.25" customHeight="1">
      <c r="A268" s="47"/>
      <c r="B268" s="53"/>
      <c r="C268" s="53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4.25" customHeight="1">
      <c r="A269" s="47"/>
      <c r="B269" s="53"/>
      <c r="C269" s="53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4.25" customHeight="1">
      <c r="A270" s="47"/>
      <c r="B270" s="53"/>
      <c r="C270" s="53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4.25" customHeight="1">
      <c r="A271" s="47"/>
      <c r="B271" s="53"/>
      <c r="C271" s="53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4.25" customHeight="1">
      <c r="A272" s="47"/>
      <c r="B272" s="53"/>
      <c r="C272" s="53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4.25" customHeight="1">
      <c r="A273" s="47"/>
      <c r="B273" s="53"/>
      <c r="C273" s="53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4.25" customHeight="1">
      <c r="A274" s="47"/>
      <c r="B274" s="53"/>
      <c r="C274" s="53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4.25" customHeight="1">
      <c r="A275" s="47"/>
      <c r="B275" s="53"/>
      <c r="C275" s="53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4.25" customHeight="1">
      <c r="A276" s="47"/>
      <c r="B276" s="53"/>
      <c r="C276" s="53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4.25" customHeight="1">
      <c r="A277" s="47"/>
      <c r="B277" s="53"/>
      <c r="C277" s="53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4.25" customHeight="1">
      <c r="A278" s="47"/>
      <c r="B278" s="53"/>
      <c r="C278" s="53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4.25" customHeight="1">
      <c r="A279" s="47"/>
      <c r="B279" s="53"/>
      <c r="C279" s="53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4.25" customHeight="1">
      <c r="A280" s="47"/>
      <c r="B280" s="53"/>
      <c r="C280" s="53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4.25" customHeight="1">
      <c r="A281" s="47"/>
      <c r="B281" s="53"/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4.25" customHeight="1">
      <c r="A282" s="47"/>
      <c r="B282" s="53"/>
      <c r="C282" s="53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4.25" customHeight="1">
      <c r="A283" s="47"/>
      <c r="B283" s="53"/>
      <c r="C283" s="53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4.25" customHeight="1">
      <c r="A284" s="47"/>
      <c r="B284" s="53"/>
      <c r="C284" s="53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4.25" customHeight="1">
      <c r="A285" s="47"/>
      <c r="B285" s="53"/>
      <c r="C285" s="53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4.25" customHeight="1">
      <c r="A286" s="47"/>
      <c r="B286" s="53"/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4.25" customHeight="1">
      <c r="A287" s="47"/>
      <c r="B287" s="53"/>
      <c r="C287" s="53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4.25" customHeight="1">
      <c r="A288" s="47"/>
      <c r="B288" s="53"/>
      <c r="C288" s="53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4.25" customHeight="1">
      <c r="A289" s="47"/>
      <c r="B289" s="53"/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4.25" customHeight="1">
      <c r="A290" s="47"/>
      <c r="B290" s="53"/>
      <c r="C290" s="53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4.25" customHeight="1">
      <c r="A291" s="47"/>
      <c r="B291" s="53"/>
      <c r="C291" s="53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4.25" customHeight="1">
      <c r="A292" s="47"/>
      <c r="B292" s="53"/>
      <c r="C292" s="53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4.25" customHeight="1">
      <c r="A293" s="47"/>
      <c r="B293" s="53"/>
      <c r="C293" s="53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4.25" customHeight="1">
      <c r="A294" s="47"/>
      <c r="B294" s="53"/>
      <c r="C294" s="53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4.25" customHeight="1">
      <c r="A295" s="47"/>
      <c r="B295" s="53"/>
      <c r="C295" s="53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4.25" customHeight="1">
      <c r="A296" s="47"/>
      <c r="B296" s="53"/>
      <c r="C296" s="53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4.25" customHeight="1">
      <c r="A297" s="47"/>
      <c r="B297" s="53"/>
      <c r="C297" s="53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4.25" customHeight="1">
      <c r="A298" s="47"/>
      <c r="B298" s="53"/>
      <c r="C298" s="53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4.25" customHeight="1">
      <c r="A299" s="47"/>
      <c r="B299" s="53"/>
      <c r="C299" s="53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4.25" customHeight="1">
      <c r="A300" s="47"/>
      <c r="B300" s="53"/>
      <c r="C300" s="53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4.25" customHeight="1">
      <c r="A301" s="47"/>
      <c r="B301" s="53"/>
      <c r="C301" s="53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4.25" customHeight="1">
      <c r="A302" s="47"/>
      <c r="B302" s="53"/>
      <c r="C302" s="53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4.25" customHeight="1">
      <c r="A303" s="47"/>
      <c r="B303" s="53"/>
      <c r="C303" s="53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4.25" customHeight="1">
      <c r="A304" s="47"/>
      <c r="B304" s="53"/>
      <c r="C304" s="53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4.25" customHeight="1">
      <c r="A305" s="47"/>
      <c r="B305" s="53"/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4.25" customHeight="1">
      <c r="A306" s="47"/>
      <c r="B306" s="53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4.25" customHeight="1">
      <c r="A307" s="47"/>
      <c r="B307" s="53"/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4.25" customHeight="1">
      <c r="A308" s="47"/>
      <c r="B308" s="53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4.25" customHeight="1">
      <c r="A309" s="47"/>
      <c r="B309" s="53"/>
      <c r="C309" s="53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4.25" customHeight="1">
      <c r="A310" s="47"/>
      <c r="B310" s="53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4.25" customHeight="1">
      <c r="A311" s="47"/>
      <c r="B311" s="53"/>
      <c r="C311" s="53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4.25" customHeight="1">
      <c r="A312" s="47"/>
      <c r="B312" s="53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4.25" customHeight="1">
      <c r="A313" s="47"/>
      <c r="B313" s="53"/>
      <c r="C313" s="53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4.25" customHeight="1">
      <c r="A314" s="47"/>
      <c r="B314" s="53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4.25" customHeight="1">
      <c r="A315" s="47"/>
      <c r="B315" s="53"/>
      <c r="C315" s="53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4.25" customHeight="1">
      <c r="A316" s="47"/>
      <c r="B316" s="53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4.25" customHeight="1">
      <c r="A317" s="47"/>
      <c r="B317" s="53"/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4.25" customHeight="1">
      <c r="A318" s="47"/>
      <c r="B318" s="53"/>
      <c r="C318" s="53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4.25" customHeight="1">
      <c r="A319" s="47"/>
      <c r="B319" s="53"/>
      <c r="C319" s="53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4.25" customHeight="1">
      <c r="A320" s="47"/>
      <c r="B320" s="53"/>
      <c r="C320" s="53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4.25" customHeight="1">
      <c r="A321" s="47"/>
      <c r="B321" s="53"/>
      <c r="C321" s="53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4.25" customHeight="1">
      <c r="A322" s="47"/>
      <c r="B322" s="53"/>
      <c r="C322" s="53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4.25" customHeight="1">
      <c r="A323" s="47"/>
      <c r="B323" s="53"/>
      <c r="C323" s="53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4.25" customHeight="1">
      <c r="A324" s="47"/>
      <c r="B324" s="53"/>
      <c r="C324" s="53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4.25" customHeight="1">
      <c r="A325" s="47"/>
      <c r="B325" s="53"/>
      <c r="C325" s="53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4.25" customHeight="1">
      <c r="A326" s="47"/>
      <c r="B326" s="53"/>
      <c r="C326" s="53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4.25" customHeight="1">
      <c r="A327" s="47"/>
      <c r="B327" s="53"/>
      <c r="C327" s="53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4.25" customHeight="1">
      <c r="A328" s="47"/>
      <c r="B328" s="53"/>
      <c r="C328" s="53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4.25" customHeight="1">
      <c r="A329" s="47"/>
      <c r="B329" s="53"/>
      <c r="C329" s="53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4.25" customHeight="1">
      <c r="A330" s="47"/>
      <c r="B330" s="53"/>
      <c r="C330" s="53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4.25" customHeight="1">
      <c r="A331" s="47"/>
      <c r="B331" s="53"/>
      <c r="C331" s="53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4.25" customHeight="1">
      <c r="A332" s="47"/>
      <c r="B332" s="53"/>
      <c r="C332" s="53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4.25" customHeight="1">
      <c r="A333" s="47"/>
      <c r="B333" s="53"/>
      <c r="C333" s="53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4.25" customHeight="1">
      <c r="A334" s="47"/>
      <c r="B334" s="53"/>
      <c r="C334" s="53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4.25" customHeight="1">
      <c r="A335" s="47"/>
      <c r="B335" s="53"/>
      <c r="C335" s="53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4.25" customHeight="1">
      <c r="A336" s="47"/>
      <c r="B336" s="53"/>
      <c r="C336" s="53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4.25" customHeight="1">
      <c r="A337" s="47"/>
      <c r="B337" s="53"/>
      <c r="C337" s="53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4.25" customHeight="1">
      <c r="A338" s="47"/>
      <c r="B338" s="53"/>
      <c r="C338" s="53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4.25" customHeight="1">
      <c r="A339" s="47"/>
      <c r="B339" s="53"/>
      <c r="C339" s="53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4.25" customHeight="1">
      <c r="A340" s="47"/>
      <c r="B340" s="53"/>
      <c r="C340" s="53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4.25" customHeight="1">
      <c r="A341" s="47"/>
      <c r="B341" s="53"/>
      <c r="C341" s="53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4.25" customHeight="1">
      <c r="A342" s="47"/>
      <c r="B342" s="53"/>
      <c r="C342" s="53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4.25" customHeight="1">
      <c r="A343" s="47"/>
      <c r="B343" s="53"/>
      <c r="C343" s="53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4.25" customHeight="1">
      <c r="A344" s="47"/>
      <c r="B344" s="53"/>
      <c r="C344" s="53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4.25" customHeight="1">
      <c r="A345" s="47"/>
      <c r="B345" s="53"/>
      <c r="C345" s="53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4.25" customHeight="1">
      <c r="A346" s="47"/>
      <c r="B346" s="53"/>
      <c r="C346" s="53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4.25" customHeight="1">
      <c r="A347" s="47"/>
      <c r="B347" s="53"/>
      <c r="C347" s="53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4.25" customHeight="1">
      <c r="A348" s="47"/>
      <c r="B348" s="53"/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4.25" customHeight="1">
      <c r="A349" s="47"/>
      <c r="B349" s="53"/>
      <c r="C349" s="53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4.25" customHeight="1">
      <c r="A350" s="47"/>
      <c r="B350" s="53"/>
      <c r="C350" s="53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4.25" customHeight="1">
      <c r="A351" s="47"/>
      <c r="B351" s="53"/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4.25" customHeight="1">
      <c r="A352" s="47"/>
      <c r="B352" s="53"/>
      <c r="C352" s="53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4.25" customHeight="1">
      <c r="A353" s="47"/>
      <c r="B353" s="53"/>
      <c r="C353" s="53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4.25" customHeight="1">
      <c r="A354" s="47"/>
      <c r="B354" s="53"/>
      <c r="C354" s="53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4.25" customHeight="1">
      <c r="A355" s="47"/>
      <c r="B355" s="53"/>
      <c r="C355" s="53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4.25" customHeight="1">
      <c r="A356" s="47"/>
      <c r="B356" s="53"/>
      <c r="C356" s="53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4.25" customHeight="1">
      <c r="A357" s="47"/>
      <c r="B357" s="53"/>
      <c r="C357" s="53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4.25" customHeight="1">
      <c r="A358" s="47"/>
      <c r="B358" s="53"/>
      <c r="C358" s="53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4.25" customHeight="1">
      <c r="A359" s="47"/>
      <c r="B359" s="53"/>
      <c r="C359" s="53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4.25" customHeight="1">
      <c r="A360" s="47"/>
      <c r="B360" s="53"/>
      <c r="C360" s="53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4.25" customHeight="1">
      <c r="A361" s="47"/>
      <c r="B361" s="53"/>
      <c r="C361" s="53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4.25" customHeight="1">
      <c r="A362" s="47"/>
      <c r="B362" s="53"/>
      <c r="C362" s="53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4.25" customHeight="1">
      <c r="A363" s="47"/>
      <c r="B363" s="53"/>
      <c r="C363" s="53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4.25" customHeight="1">
      <c r="A364" s="47"/>
      <c r="B364" s="53"/>
      <c r="C364" s="53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4.25" customHeight="1">
      <c r="A365" s="47"/>
      <c r="B365" s="53"/>
      <c r="C365" s="53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4.25" customHeight="1">
      <c r="A366" s="47"/>
      <c r="B366" s="53"/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4.25" customHeight="1">
      <c r="A367" s="47"/>
      <c r="B367" s="53"/>
      <c r="C367" s="53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4.25" customHeight="1">
      <c r="A368" s="47"/>
      <c r="B368" s="53"/>
      <c r="C368" s="53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4.25" customHeight="1">
      <c r="A369" s="47"/>
      <c r="B369" s="53"/>
      <c r="C369" s="53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4.25" customHeight="1">
      <c r="A370" s="47"/>
      <c r="B370" s="53"/>
      <c r="C370" s="53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4.25" customHeight="1">
      <c r="A371" s="47"/>
      <c r="B371" s="53"/>
      <c r="C371" s="53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4.25" customHeight="1">
      <c r="A372" s="47"/>
      <c r="B372" s="53"/>
      <c r="C372" s="53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4.25" customHeight="1">
      <c r="A373" s="47"/>
      <c r="B373" s="53"/>
      <c r="C373" s="53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4.25" customHeight="1">
      <c r="A374" s="47"/>
      <c r="B374" s="53"/>
      <c r="C374" s="53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4.25" customHeight="1">
      <c r="A375" s="47"/>
      <c r="B375" s="53"/>
      <c r="C375" s="53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4.25" customHeight="1">
      <c r="A376" s="47"/>
      <c r="B376" s="53"/>
      <c r="C376" s="53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4.25" customHeight="1">
      <c r="A377" s="47"/>
      <c r="B377" s="53"/>
      <c r="C377" s="53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4.25" customHeight="1">
      <c r="A378" s="47"/>
      <c r="B378" s="53"/>
      <c r="C378" s="53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4.25" customHeight="1">
      <c r="A379" s="47"/>
      <c r="B379" s="53"/>
      <c r="C379" s="53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4.25" customHeight="1">
      <c r="A380" s="47"/>
      <c r="B380" s="53"/>
      <c r="C380" s="53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4.25" customHeight="1">
      <c r="A381" s="47"/>
      <c r="B381" s="53"/>
      <c r="C381" s="53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4.25" customHeight="1">
      <c r="A382" s="47"/>
      <c r="B382" s="53"/>
      <c r="C382" s="53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4.25" customHeight="1">
      <c r="A383" s="47"/>
      <c r="B383" s="53"/>
      <c r="C383" s="53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4.25" customHeight="1">
      <c r="A384" s="47"/>
      <c r="B384" s="53"/>
      <c r="C384" s="53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4.25" customHeight="1">
      <c r="A385" s="47"/>
      <c r="B385" s="53"/>
      <c r="C385" s="53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4.25" customHeight="1">
      <c r="A386" s="47"/>
      <c r="B386" s="53"/>
      <c r="C386" s="53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4.25" customHeight="1">
      <c r="A387" s="47"/>
      <c r="B387" s="53"/>
      <c r="C387" s="53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4.25" customHeight="1">
      <c r="A388" s="47"/>
      <c r="B388" s="53"/>
      <c r="C388" s="53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4.25" customHeight="1">
      <c r="A389" s="47"/>
      <c r="B389" s="53"/>
      <c r="C389" s="53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4.25" customHeight="1">
      <c r="A390" s="47"/>
      <c r="B390" s="53"/>
      <c r="C390" s="53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4.25" customHeight="1">
      <c r="A391" s="47"/>
      <c r="B391" s="53"/>
      <c r="C391" s="53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4.25" customHeight="1">
      <c r="A392" s="47"/>
      <c r="B392" s="53"/>
      <c r="C392" s="53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4.25" customHeight="1">
      <c r="A393" s="47"/>
      <c r="B393" s="53"/>
      <c r="C393" s="53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4.25" customHeight="1">
      <c r="A394" s="47"/>
      <c r="B394" s="53"/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4.25" customHeight="1">
      <c r="A395" s="47"/>
      <c r="B395" s="53"/>
      <c r="C395" s="53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4.25" customHeight="1">
      <c r="A396" s="47"/>
      <c r="B396" s="53"/>
      <c r="C396" s="53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4.25" customHeight="1">
      <c r="A397" s="47"/>
      <c r="B397" s="53"/>
      <c r="C397" s="53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4.25" customHeight="1">
      <c r="A398" s="47"/>
      <c r="B398" s="53"/>
      <c r="C398" s="53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4.25" customHeight="1">
      <c r="A399" s="47"/>
      <c r="B399" s="53"/>
      <c r="C399" s="53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4.25" customHeight="1">
      <c r="A400" s="47"/>
      <c r="B400" s="53"/>
      <c r="C400" s="53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4.25" customHeight="1">
      <c r="A401" s="47"/>
      <c r="B401" s="53"/>
      <c r="C401" s="53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4.25" customHeight="1">
      <c r="A402" s="47"/>
      <c r="B402" s="53"/>
      <c r="C402" s="53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4.25" customHeight="1">
      <c r="A403" s="47"/>
      <c r="B403" s="53"/>
      <c r="C403" s="53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4.25" customHeight="1">
      <c r="A404" s="47"/>
      <c r="B404" s="53"/>
      <c r="C404" s="53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4.25" customHeight="1">
      <c r="A405" s="47"/>
      <c r="B405" s="53"/>
      <c r="C405" s="53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4.25" customHeight="1">
      <c r="A406" s="47"/>
      <c r="B406" s="53"/>
      <c r="C406" s="53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4.25" customHeight="1">
      <c r="A407" s="47"/>
      <c r="B407" s="53"/>
      <c r="C407" s="53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4.25" customHeight="1">
      <c r="A408" s="47"/>
      <c r="B408" s="53"/>
      <c r="C408" s="53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4.25" customHeight="1">
      <c r="A409" s="47"/>
      <c r="B409" s="53"/>
      <c r="C409" s="53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4.25" customHeight="1">
      <c r="A410" s="47"/>
      <c r="B410" s="53"/>
      <c r="C410" s="53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4.25" customHeight="1">
      <c r="A411" s="47"/>
      <c r="B411" s="53"/>
      <c r="C411" s="53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4.25" customHeight="1">
      <c r="A412" s="47"/>
      <c r="B412" s="53"/>
      <c r="C412" s="53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4.25" customHeight="1">
      <c r="A413" s="47"/>
      <c r="B413" s="53"/>
      <c r="C413" s="53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4.25" customHeight="1">
      <c r="A414" s="47"/>
      <c r="B414" s="53"/>
      <c r="C414" s="53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4.25" customHeight="1">
      <c r="A415" s="47"/>
      <c r="B415" s="53"/>
      <c r="C415" s="53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4.25" customHeight="1">
      <c r="A416" s="47"/>
      <c r="B416" s="53"/>
      <c r="C416" s="53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4.25" customHeight="1">
      <c r="A417" s="47"/>
      <c r="B417" s="53"/>
      <c r="C417" s="53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4.25" customHeight="1">
      <c r="A418" s="47"/>
      <c r="B418" s="53"/>
      <c r="C418" s="53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4.25" customHeight="1">
      <c r="A419" s="47"/>
      <c r="B419" s="53"/>
      <c r="C419" s="53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4.25" customHeight="1">
      <c r="A420" s="47"/>
      <c r="B420" s="53"/>
      <c r="C420" s="53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4.25" customHeight="1">
      <c r="A421" s="47"/>
      <c r="B421" s="53"/>
      <c r="C421" s="53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4.25" customHeight="1">
      <c r="A422" s="47"/>
      <c r="B422" s="53"/>
      <c r="C422" s="53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4.25" customHeight="1">
      <c r="A423" s="47"/>
      <c r="B423" s="53"/>
      <c r="C423" s="53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4.25" customHeight="1">
      <c r="A424" s="47"/>
      <c r="B424" s="53"/>
      <c r="C424" s="53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4.25" customHeight="1">
      <c r="A425" s="47"/>
      <c r="B425" s="53"/>
      <c r="C425" s="53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4.25" customHeight="1">
      <c r="A426" s="47"/>
      <c r="B426" s="53"/>
      <c r="C426" s="53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4.25" customHeight="1">
      <c r="A427" s="47"/>
      <c r="B427" s="53"/>
      <c r="C427" s="53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4.25" customHeight="1">
      <c r="A428" s="47"/>
      <c r="B428" s="53"/>
      <c r="C428" s="53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4.25" customHeight="1">
      <c r="A429" s="47"/>
      <c r="B429" s="53"/>
      <c r="C429" s="53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4.25" customHeight="1">
      <c r="A430" s="47"/>
      <c r="B430" s="53"/>
      <c r="C430" s="53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4.25" customHeight="1">
      <c r="A431" s="47"/>
      <c r="B431" s="53"/>
      <c r="C431" s="53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4.25" customHeight="1">
      <c r="A432" s="47"/>
      <c r="B432" s="53"/>
      <c r="C432" s="53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4.25" customHeight="1">
      <c r="A433" s="47"/>
      <c r="B433" s="53"/>
      <c r="C433" s="53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4.25" customHeight="1">
      <c r="A434" s="47"/>
      <c r="B434" s="53"/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4.25" customHeight="1">
      <c r="A435" s="47"/>
      <c r="B435" s="53"/>
      <c r="C435" s="53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4.25" customHeight="1">
      <c r="A436" s="47"/>
      <c r="B436" s="53"/>
      <c r="C436" s="53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4.25" customHeight="1">
      <c r="A437" s="47"/>
      <c r="B437" s="53"/>
      <c r="C437" s="53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4.25" customHeight="1">
      <c r="A438" s="47"/>
      <c r="B438" s="53"/>
      <c r="C438" s="53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4.25" customHeight="1">
      <c r="A439" s="47"/>
      <c r="B439" s="53"/>
      <c r="C439" s="53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4.25" customHeight="1">
      <c r="A440" s="47"/>
      <c r="B440" s="53"/>
      <c r="C440" s="53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4.25" customHeight="1">
      <c r="A441" s="47"/>
      <c r="B441" s="53"/>
      <c r="C441" s="53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4.25" customHeight="1">
      <c r="A442" s="47"/>
      <c r="B442" s="53"/>
      <c r="C442" s="53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4.25" customHeight="1">
      <c r="A443" s="47"/>
      <c r="B443" s="53"/>
      <c r="C443" s="53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4.25" customHeight="1">
      <c r="A444" s="47"/>
      <c r="B444" s="53"/>
      <c r="C444" s="53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4.25" customHeight="1">
      <c r="A445" s="47"/>
      <c r="B445" s="53"/>
      <c r="C445" s="53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4.25" customHeight="1">
      <c r="A446" s="47"/>
      <c r="B446" s="53"/>
      <c r="C446" s="53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4.25" customHeight="1">
      <c r="A447" s="47"/>
      <c r="B447" s="53"/>
      <c r="C447" s="53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4.25" customHeight="1">
      <c r="A448" s="47"/>
      <c r="B448" s="53"/>
      <c r="C448" s="53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4.25" customHeight="1">
      <c r="A449" s="47"/>
      <c r="B449" s="53"/>
      <c r="C449" s="53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4.25" customHeight="1">
      <c r="A450" s="47"/>
      <c r="B450" s="53"/>
      <c r="C450" s="53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4.25" customHeight="1">
      <c r="A451" s="47"/>
      <c r="B451" s="53"/>
      <c r="C451" s="53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4.25" customHeight="1">
      <c r="A452" s="47"/>
      <c r="B452" s="53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4.25" customHeight="1">
      <c r="A453" s="47"/>
      <c r="B453" s="53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4.25" customHeight="1">
      <c r="A454" s="47"/>
      <c r="B454" s="53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4.25" customHeight="1">
      <c r="A455" s="47"/>
      <c r="B455" s="53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4.25" customHeight="1">
      <c r="A456" s="47"/>
      <c r="B456" s="53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4.25" customHeight="1">
      <c r="A457" s="47"/>
      <c r="B457" s="53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4.25" customHeight="1">
      <c r="A458" s="47"/>
      <c r="B458" s="53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4.25" customHeight="1">
      <c r="A459" s="47"/>
      <c r="B459" s="53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4.25" customHeight="1">
      <c r="A460" s="47"/>
      <c r="B460" s="53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4.25" customHeight="1">
      <c r="A461" s="47"/>
      <c r="B461" s="53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4.25" customHeight="1">
      <c r="A462" s="47"/>
      <c r="B462" s="53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4.25" customHeight="1">
      <c r="A463" s="47"/>
      <c r="B463" s="53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4.25" customHeight="1">
      <c r="A464" s="47"/>
      <c r="B464" s="53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4.25" customHeight="1">
      <c r="A465" s="47"/>
      <c r="B465" s="53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4.25" customHeight="1">
      <c r="A466" s="47"/>
      <c r="B466" s="53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4.25" customHeight="1">
      <c r="A467" s="47"/>
      <c r="B467" s="53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4.25" customHeight="1">
      <c r="A468" s="47"/>
      <c r="B468" s="53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4.25" customHeight="1">
      <c r="A469" s="47"/>
      <c r="B469" s="53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4.25" customHeight="1">
      <c r="A470" s="47"/>
      <c r="B470" s="53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4.25" customHeight="1">
      <c r="A471" s="47"/>
      <c r="B471" s="53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4.25" customHeight="1">
      <c r="A472" s="47"/>
      <c r="B472" s="53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4.25" customHeight="1">
      <c r="A473" s="47"/>
      <c r="B473" s="53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4.25" customHeight="1">
      <c r="A474" s="47"/>
      <c r="B474" s="53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4.25" customHeight="1">
      <c r="A475" s="47"/>
      <c r="B475" s="53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4.25" customHeight="1">
      <c r="A476" s="47"/>
      <c r="B476" s="53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4.25" customHeight="1">
      <c r="A477" s="47"/>
      <c r="B477" s="53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4.25" customHeight="1">
      <c r="A478" s="47"/>
      <c r="B478" s="53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4.25" customHeight="1">
      <c r="A479" s="47"/>
      <c r="B479" s="53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4.25" customHeight="1">
      <c r="A480" s="47"/>
      <c r="B480" s="53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4.25" customHeight="1">
      <c r="A481" s="47"/>
      <c r="B481" s="53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4.25" customHeight="1">
      <c r="A482" s="47"/>
      <c r="B482" s="53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4.25" customHeight="1">
      <c r="A483" s="47"/>
      <c r="B483" s="53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4.25" customHeight="1">
      <c r="A484" s="47"/>
      <c r="B484" s="53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4.25" customHeight="1">
      <c r="A485" s="47"/>
      <c r="B485" s="53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4.25" customHeight="1">
      <c r="A486" s="47"/>
      <c r="B486" s="53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4.25" customHeight="1">
      <c r="A487" s="47"/>
      <c r="B487" s="53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4.25" customHeight="1">
      <c r="A488" s="47"/>
      <c r="B488" s="53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4.25" customHeight="1">
      <c r="A489" s="47"/>
      <c r="B489" s="53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4.25" customHeight="1">
      <c r="A490" s="47"/>
      <c r="B490" s="53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4.25" customHeight="1">
      <c r="A491" s="47"/>
      <c r="B491" s="53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4.25" customHeight="1">
      <c r="A492" s="47"/>
      <c r="B492" s="53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4.25" customHeight="1">
      <c r="A493" s="47"/>
      <c r="B493" s="53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4.25" customHeight="1">
      <c r="A494" s="47"/>
      <c r="B494" s="53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4.25" customHeight="1">
      <c r="A495" s="47"/>
      <c r="B495" s="53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4.25" customHeight="1">
      <c r="A496" s="47"/>
      <c r="B496" s="53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4.25" customHeight="1">
      <c r="A497" s="47"/>
      <c r="B497" s="53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4.25" customHeight="1">
      <c r="A498" s="47"/>
      <c r="B498" s="53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4.25" customHeight="1">
      <c r="A499" s="47"/>
      <c r="B499" s="53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4.25" customHeight="1">
      <c r="A500" s="47"/>
      <c r="B500" s="53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4.25" customHeight="1">
      <c r="A501" s="47"/>
      <c r="B501" s="53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4.25" customHeight="1">
      <c r="A502" s="47"/>
      <c r="B502" s="53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4.25" customHeight="1">
      <c r="A503" s="47"/>
      <c r="B503" s="53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4.25" customHeight="1">
      <c r="A504" s="47"/>
      <c r="B504" s="53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4.25" customHeight="1">
      <c r="A505" s="47"/>
      <c r="B505" s="53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4.25" customHeight="1">
      <c r="A506" s="47"/>
      <c r="B506" s="53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4.25" customHeight="1">
      <c r="A507" s="47"/>
      <c r="B507" s="53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4.25" customHeight="1">
      <c r="A508" s="47"/>
      <c r="B508" s="53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4.25" customHeight="1">
      <c r="A509" s="47"/>
      <c r="B509" s="53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4.25" customHeight="1">
      <c r="A510" s="47"/>
      <c r="B510" s="53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4.25" customHeight="1">
      <c r="A511" s="47"/>
      <c r="B511" s="53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4.25" customHeight="1">
      <c r="A512" s="47"/>
      <c r="B512" s="53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4.25" customHeight="1">
      <c r="A513" s="47"/>
      <c r="B513" s="53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4.25" customHeight="1">
      <c r="A514" s="47"/>
      <c r="B514" s="53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4.25" customHeight="1">
      <c r="A515" s="47"/>
      <c r="B515" s="53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4.25" customHeight="1">
      <c r="A516" s="47"/>
      <c r="B516" s="53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4.25" customHeight="1">
      <c r="A517" s="47"/>
      <c r="B517" s="53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4.25" customHeight="1">
      <c r="A518" s="47"/>
      <c r="B518" s="53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4.25" customHeight="1">
      <c r="A519" s="47"/>
      <c r="B519" s="53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4.25" customHeight="1">
      <c r="A520" s="47"/>
      <c r="B520" s="53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4.25" customHeight="1">
      <c r="A521" s="47"/>
      <c r="B521" s="53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4.25" customHeight="1">
      <c r="A522" s="47"/>
      <c r="B522" s="53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4.25" customHeight="1">
      <c r="A523" s="47"/>
      <c r="B523" s="53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4.25" customHeight="1">
      <c r="A524" s="47"/>
      <c r="B524" s="53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4.25" customHeight="1">
      <c r="A525" s="47"/>
      <c r="B525" s="53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4.25" customHeight="1">
      <c r="A526" s="47"/>
      <c r="B526" s="53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4.25" customHeight="1">
      <c r="A527" s="47"/>
      <c r="B527" s="53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4.25" customHeight="1">
      <c r="A528" s="47"/>
      <c r="B528" s="53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4.25" customHeight="1">
      <c r="A529" s="47"/>
      <c r="B529" s="53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4.25" customHeight="1">
      <c r="A530" s="47"/>
      <c r="B530" s="53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4.25" customHeight="1">
      <c r="A531" s="47"/>
      <c r="B531" s="53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4.25" customHeight="1">
      <c r="A532" s="47"/>
      <c r="B532" s="53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4.25" customHeight="1">
      <c r="A533" s="47"/>
      <c r="B533" s="53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4.25" customHeight="1">
      <c r="A534" s="47"/>
      <c r="B534" s="53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4.25" customHeight="1">
      <c r="A535" s="47"/>
      <c r="B535" s="53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4.25" customHeight="1">
      <c r="A536" s="47"/>
      <c r="B536" s="53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4.25" customHeight="1">
      <c r="A537" s="47"/>
      <c r="B537" s="53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4.25" customHeight="1">
      <c r="A538" s="47"/>
      <c r="B538" s="53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4.25" customHeight="1">
      <c r="A539" s="47"/>
      <c r="B539" s="53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4.25" customHeight="1">
      <c r="A540" s="47"/>
      <c r="B540" s="53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4.25" customHeight="1">
      <c r="A541" s="47"/>
      <c r="B541" s="53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4.25" customHeight="1">
      <c r="A542" s="47"/>
      <c r="B542" s="53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4.25" customHeight="1">
      <c r="A543" s="47"/>
      <c r="B543" s="53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4.25" customHeight="1">
      <c r="A544" s="47"/>
      <c r="B544" s="53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4.25" customHeight="1">
      <c r="A545" s="47"/>
      <c r="B545" s="53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4.25" customHeight="1">
      <c r="A546" s="47"/>
      <c r="B546" s="53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4.25" customHeight="1">
      <c r="A547" s="47"/>
      <c r="B547" s="53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4.25" customHeight="1">
      <c r="A548" s="47"/>
      <c r="B548" s="53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4.25" customHeight="1">
      <c r="A549" s="47"/>
      <c r="B549" s="53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4.25" customHeight="1">
      <c r="A550" s="47"/>
      <c r="B550" s="53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4.25" customHeight="1">
      <c r="A551" s="47"/>
      <c r="B551" s="53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4.25" customHeight="1">
      <c r="A552" s="47"/>
      <c r="B552" s="53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4.25" customHeight="1">
      <c r="A553" s="47"/>
      <c r="B553" s="53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4.25" customHeight="1">
      <c r="A554" s="47"/>
      <c r="B554" s="53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4.25" customHeight="1">
      <c r="A555" s="47"/>
      <c r="B555" s="53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4.25" customHeight="1">
      <c r="A556" s="47"/>
      <c r="B556" s="53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4.25" customHeight="1">
      <c r="A557" s="47"/>
      <c r="B557" s="53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4.25" customHeight="1">
      <c r="A558" s="47"/>
      <c r="B558" s="53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4.25" customHeight="1">
      <c r="A559" s="47"/>
      <c r="B559" s="53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4.25" customHeight="1">
      <c r="A560" s="47"/>
      <c r="B560" s="53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4.25" customHeight="1">
      <c r="A561" s="47"/>
      <c r="B561" s="53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4.25" customHeight="1">
      <c r="A562" s="47"/>
      <c r="B562" s="53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4.25" customHeight="1">
      <c r="A563" s="47"/>
      <c r="B563" s="53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4.25" customHeight="1">
      <c r="A564" s="47"/>
      <c r="B564" s="53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4.25" customHeight="1">
      <c r="A565" s="47"/>
      <c r="B565" s="53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4.25" customHeight="1">
      <c r="A566" s="47"/>
      <c r="B566" s="53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4.25" customHeight="1">
      <c r="A567" s="47"/>
      <c r="B567" s="53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4.25" customHeight="1">
      <c r="A568" s="47"/>
      <c r="B568" s="53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4.25" customHeight="1">
      <c r="A569" s="47"/>
      <c r="B569" s="53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4.25" customHeight="1">
      <c r="A570" s="47"/>
      <c r="B570" s="53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4.25" customHeight="1">
      <c r="A571" s="47"/>
      <c r="B571" s="53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4.25" customHeight="1">
      <c r="A572" s="47"/>
      <c r="B572" s="53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4.25" customHeight="1">
      <c r="A573" s="47"/>
      <c r="B573" s="53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4.25" customHeight="1">
      <c r="A574" s="47"/>
      <c r="B574" s="53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4.25" customHeight="1">
      <c r="A575" s="47"/>
      <c r="B575" s="53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4.25" customHeight="1">
      <c r="A576" s="47"/>
      <c r="B576" s="53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4.25" customHeight="1">
      <c r="A577" s="47"/>
      <c r="B577" s="53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4.25" customHeight="1">
      <c r="A578" s="47"/>
      <c r="B578" s="53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4.25" customHeight="1">
      <c r="A579" s="47"/>
      <c r="B579" s="53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4.25" customHeight="1">
      <c r="A580" s="47"/>
      <c r="B580" s="53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4.25" customHeight="1">
      <c r="A581" s="47"/>
      <c r="B581" s="53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4.25" customHeight="1">
      <c r="A582" s="47"/>
      <c r="B582" s="53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4.25" customHeight="1">
      <c r="A583" s="47"/>
      <c r="B583" s="53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4.25" customHeight="1">
      <c r="A584" s="47"/>
      <c r="B584" s="53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4.25" customHeight="1">
      <c r="A585" s="47"/>
      <c r="B585" s="53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4.25" customHeight="1">
      <c r="A586" s="47"/>
      <c r="B586" s="53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4.25" customHeight="1">
      <c r="A587" s="47"/>
      <c r="B587" s="53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4.25" customHeight="1">
      <c r="A588" s="47"/>
      <c r="B588" s="53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4.25" customHeight="1">
      <c r="A589" s="47"/>
      <c r="B589" s="53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4.25" customHeight="1">
      <c r="A590" s="47"/>
      <c r="B590" s="53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4.25" customHeight="1">
      <c r="A591" s="47"/>
      <c r="B591" s="53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4.25" customHeight="1">
      <c r="A592" s="47"/>
      <c r="B592" s="53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4.25" customHeight="1">
      <c r="A593" s="47"/>
      <c r="B593" s="53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4.25" customHeight="1">
      <c r="A594" s="47"/>
      <c r="B594" s="53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4.25" customHeight="1">
      <c r="A595" s="47"/>
      <c r="B595" s="53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4.25" customHeight="1">
      <c r="A596" s="47"/>
      <c r="B596" s="53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4.25" customHeight="1">
      <c r="A597" s="47"/>
      <c r="B597" s="53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4.25" customHeight="1">
      <c r="A598" s="47"/>
      <c r="B598" s="53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4.25" customHeight="1">
      <c r="A599" s="47"/>
      <c r="B599" s="53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4.25" customHeight="1">
      <c r="A600" s="47"/>
      <c r="B600" s="53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4.25" customHeight="1">
      <c r="A601" s="47"/>
      <c r="B601" s="53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4.25" customHeight="1">
      <c r="A602" s="47"/>
      <c r="B602" s="53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4.25" customHeight="1">
      <c r="A603" s="47"/>
      <c r="B603" s="53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4.25" customHeight="1">
      <c r="A604" s="47"/>
      <c r="B604" s="53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4.25" customHeight="1">
      <c r="A605" s="47"/>
      <c r="B605" s="53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4.25" customHeight="1">
      <c r="A606" s="47"/>
      <c r="B606" s="53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4.25" customHeight="1">
      <c r="A607" s="47"/>
      <c r="B607" s="53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4.25" customHeight="1">
      <c r="A608" s="47"/>
      <c r="B608" s="53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4.25" customHeight="1">
      <c r="A609" s="47"/>
      <c r="B609" s="53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4.25" customHeight="1">
      <c r="A610" s="47"/>
      <c r="B610" s="53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4.25" customHeight="1">
      <c r="A611" s="47"/>
      <c r="B611" s="53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4.25" customHeight="1">
      <c r="A612" s="47"/>
      <c r="B612" s="53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4.25" customHeight="1">
      <c r="A613" s="47"/>
      <c r="B613" s="53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4.25" customHeight="1">
      <c r="A614" s="47"/>
      <c r="B614" s="53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4.25" customHeight="1">
      <c r="A615" s="47"/>
      <c r="B615" s="53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4.25" customHeight="1">
      <c r="A616" s="47"/>
      <c r="B616" s="53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4.25" customHeight="1">
      <c r="A617" s="47"/>
      <c r="B617" s="53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4.25" customHeight="1">
      <c r="A618" s="47"/>
      <c r="B618" s="53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4.25" customHeight="1">
      <c r="A619" s="47"/>
      <c r="B619" s="53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4.25" customHeight="1">
      <c r="A620" s="47"/>
      <c r="B620" s="53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4.25" customHeight="1">
      <c r="A621" s="47"/>
      <c r="B621" s="53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4.25" customHeight="1">
      <c r="A622" s="47"/>
      <c r="B622" s="53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4.25" customHeight="1">
      <c r="A623" s="47"/>
      <c r="B623" s="53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4.25" customHeight="1">
      <c r="A624" s="47"/>
      <c r="B624" s="53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4.25" customHeight="1">
      <c r="A625" s="47"/>
      <c r="B625" s="53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4.25" customHeight="1">
      <c r="A626" s="47"/>
      <c r="B626" s="53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4.25" customHeight="1">
      <c r="A627" s="47"/>
      <c r="B627" s="53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4.25" customHeight="1">
      <c r="A628" s="47"/>
      <c r="B628" s="53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4.25" customHeight="1">
      <c r="A629" s="47"/>
      <c r="B629" s="53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4.25" customHeight="1">
      <c r="A630" s="47"/>
      <c r="B630" s="53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4.25" customHeight="1">
      <c r="A631" s="47"/>
      <c r="B631" s="53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4.25" customHeight="1">
      <c r="A632" s="47"/>
      <c r="B632" s="53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4.25" customHeight="1">
      <c r="A633" s="47"/>
      <c r="B633" s="53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4.25" customHeight="1">
      <c r="A634" s="47"/>
      <c r="B634" s="53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4.25" customHeight="1">
      <c r="A635" s="47"/>
      <c r="B635" s="53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4.25" customHeight="1">
      <c r="A636" s="47"/>
      <c r="B636" s="53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4.25" customHeight="1">
      <c r="A637" s="47"/>
      <c r="B637" s="53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4.25" customHeight="1">
      <c r="A638" s="47"/>
      <c r="B638" s="53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4.25" customHeight="1">
      <c r="A639" s="47"/>
      <c r="B639" s="53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4.25" customHeight="1">
      <c r="A640" s="47"/>
      <c r="B640" s="53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4.25" customHeight="1">
      <c r="A641" s="47"/>
      <c r="B641" s="53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4.25" customHeight="1">
      <c r="A642" s="47"/>
      <c r="B642" s="53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4.25" customHeight="1">
      <c r="A643" s="47"/>
      <c r="B643" s="53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4.25" customHeight="1">
      <c r="A644" s="47"/>
      <c r="B644" s="53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4.25" customHeight="1">
      <c r="A645" s="47"/>
      <c r="B645" s="53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4.25" customHeight="1">
      <c r="A646" s="47"/>
      <c r="B646" s="53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4.25" customHeight="1">
      <c r="A647" s="47"/>
      <c r="B647" s="53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4.25" customHeight="1">
      <c r="A648" s="47"/>
      <c r="B648" s="53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4.25" customHeight="1">
      <c r="A649" s="47"/>
      <c r="B649" s="53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4.25" customHeight="1">
      <c r="A650" s="47"/>
      <c r="B650" s="53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4.25" customHeight="1">
      <c r="A651" s="47"/>
      <c r="B651" s="53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4.25" customHeight="1">
      <c r="A652" s="47"/>
      <c r="B652" s="53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4.25" customHeight="1">
      <c r="A653" s="47"/>
      <c r="B653" s="53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4.25" customHeight="1">
      <c r="A654" s="47"/>
      <c r="B654" s="53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4.25" customHeight="1">
      <c r="A655" s="47"/>
      <c r="B655" s="53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4.25" customHeight="1">
      <c r="A656" s="47"/>
      <c r="B656" s="53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4.25" customHeight="1">
      <c r="A657" s="47"/>
      <c r="B657" s="53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4.25" customHeight="1">
      <c r="A658" s="47"/>
      <c r="B658" s="53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4.25" customHeight="1">
      <c r="A659" s="47"/>
      <c r="B659" s="53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4.25" customHeight="1">
      <c r="A660" s="47"/>
      <c r="B660" s="53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4.25" customHeight="1">
      <c r="A661" s="47"/>
      <c r="B661" s="53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4.25" customHeight="1">
      <c r="A662" s="47"/>
      <c r="B662" s="53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4.25" customHeight="1">
      <c r="A663" s="47"/>
      <c r="B663" s="53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4.25" customHeight="1">
      <c r="A664" s="47"/>
      <c r="B664" s="53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4.25" customHeight="1">
      <c r="A665" s="47"/>
      <c r="B665" s="53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4.25" customHeight="1">
      <c r="A666" s="47"/>
      <c r="B666" s="53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4.25" customHeight="1">
      <c r="A667" s="47"/>
      <c r="B667" s="53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4.25" customHeight="1">
      <c r="A668" s="47"/>
      <c r="B668" s="53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4.25" customHeight="1">
      <c r="A669" s="47"/>
      <c r="B669" s="53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4.25" customHeight="1">
      <c r="A670" s="47"/>
      <c r="B670" s="53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4.25" customHeight="1">
      <c r="A671" s="47"/>
      <c r="B671" s="53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4.25" customHeight="1">
      <c r="A672" s="47"/>
      <c r="B672" s="53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4.25" customHeight="1">
      <c r="A673" s="47"/>
      <c r="B673" s="53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4.25" customHeight="1">
      <c r="A674" s="47"/>
      <c r="B674" s="53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4.25" customHeight="1">
      <c r="A675" s="47"/>
      <c r="B675" s="53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4.25" customHeight="1">
      <c r="A676" s="47"/>
      <c r="B676" s="53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4.25" customHeight="1">
      <c r="A677" s="47"/>
      <c r="B677" s="53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4.25" customHeight="1">
      <c r="A678" s="47"/>
      <c r="B678" s="53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4.25" customHeight="1">
      <c r="A679" s="47"/>
      <c r="B679" s="53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4.25" customHeight="1">
      <c r="A680" s="47"/>
      <c r="B680" s="53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4.25" customHeight="1">
      <c r="A681" s="47"/>
      <c r="B681" s="53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4.25" customHeight="1">
      <c r="A682" s="47"/>
      <c r="B682" s="53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4.25" customHeight="1">
      <c r="A683" s="47"/>
      <c r="B683" s="53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4.25" customHeight="1">
      <c r="A684" s="47"/>
      <c r="B684" s="53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4.25" customHeight="1">
      <c r="A685" s="47"/>
      <c r="B685" s="53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4.25" customHeight="1">
      <c r="A686" s="47"/>
      <c r="B686" s="53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4.25" customHeight="1">
      <c r="A687" s="47"/>
      <c r="B687" s="53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4.25" customHeight="1">
      <c r="A688" s="47"/>
      <c r="B688" s="53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4.25" customHeight="1">
      <c r="A689" s="47"/>
      <c r="B689" s="53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4.25" customHeight="1">
      <c r="A690" s="47"/>
      <c r="B690" s="53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4.25" customHeight="1">
      <c r="A691" s="47"/>
      <c r="B691" s="53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4.25" customHeight="1">
      <c r="A692" s="47"/>
      <c r="B692" s="53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4.25" customHeight="1">
      <c r="A693" s="47"/>
      <c r="B693" s="53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4.25" customHeight="1">
      <c r="A694" s="47"/>
      <c r="B694" s="53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4.25" customHeight="1">
      <c r="A695" s="47"/>
      <c r="B695" s="53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4.25" customHeight="1">
      <c r="A696" s="47"/>
      <c r="B696" s="53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4.25" customHeight="1">
      <c r="A697" s="47"/>
      <c r="B697" s="53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4.25" customHeight="1">
      <c r="A698" s="47"/>
      <c r="B698" s="53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4.25" customHeight="1">
      <c r="A699" s="47"/>
      <c r="B699" s="53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4.25" customHeight="1">
      <c r="A700" s="47"/>
      <c r="B700" s="53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4.25" customHeight="1">
      <c r="A701" s="47"/>
      <c r="B701" s="53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4.25" customHeight="1">
      <c r="A702" s="47"/>
      <c r="B702" s="53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4.25" customHeight="1">
      <c r="A703" s="47"/>
      <c r="B703" s="53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4.25" customHeight="1">
      <c r="A704" s="47"/>
      <c r="B704" s="53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4.25" customHeight="1">
      <c r="A705" s="47"/>
      <c r="B705" s="53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4.25" customHeight="1">
      <c r="A706" s="47"/>
      <c r="B706" s="53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4.25" customHeight="1">
      <c r="A707" s="47"/>
      <c r="B707" s="53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4.25" customHeight="1">
      <c r="A708" s="47"/>
      <c r="B708" s="53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4.25" customHeight="1">
      <c r="A709" s="47"/>
      <c r="B709" s="53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4.25" customHeight="1">
      <c r="A710" s="47"/>
      <c r="B710" s="53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4.25" customHeight="1">
      <c r="A711" s="47"/>
      <c r="B711" s="53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4.25" customHeight="1">
      <c r="A712" s="47"/>
      <c r="B712" s="53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4.25" customHeight="1">
      <c r="A713" s="47"/>
      <c r="B713" s="53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4.25" customHeight="1">
      <c r="A714" s="47"/>
      <c r="B714" s="53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4.25" customHeight="1">
      <c r="A715" s="47"/>
      <c r="B715" s="53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4.25" customHeight="1">
      <c r="A716" s="47"/>
      <c r="B716" s="53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4.25" customHeight="1">
      <c r="A717" s="47"/>
      <c r="B717" s="53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4.25" customHeight="1">
      <c r="A718" s="47"/>
      <c r="B718" s="53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4.25" customHeight="1">
      <c r="A719" s="47"/>
      <c r="B719" s="53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4.25" customHeight="1">
      <c r="A720" s="47"/>
      <c r="B720" s="53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4.25" customHeight="1">
      <c r="A721" s="47"/>
      <c r="B721" s="53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4.25" customHeight="1">
      <c r="A722" s="47"/>
      <c r="B722" s="53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4.25" customHeight="1">
      <c r="A723" s="47"/>
      <c r="B723" s="53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4.25" customHeight="1">
      <c r="A724" s="47"/>
      <c r="B724" s="53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4.25" customHeight="1">
      <c r="A725" s="47"/>
      <c r="B725" s="53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4.25" customHeight="1">
      <c r="A726" s="47"/>
      <c r="B726" s="53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4.25" customHeight="1">
      <c r="A727" s="47"/>
      <c r="B727" s="53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4.25" customHeight="1">
      <c r="A728" s="47"/>
      <c r="B728" s="53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4.25" customHeight="1">
      <c r="A729" s="47"/>
      <c r="B729" s="53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4.25" customHeight="1">
      <c r="A730" s="47"/>
      <c r="B730" s="53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4.25" customHeight="1">
      <c r="A731" s="47"/>
      <c r="B731" s="53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4.25" customHeight="1">
      <c r="A732" s="47"/>
      <c r="B732" s="53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4.25" customHeight="1">
      <c r="A733" s="47"/>
      <c r="B733" s="53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4.25" customHeight="1">
      <c r="A734" s="47"/>
      <c r="B734" s="53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4.25" customHeight="1">
      <c r="A735" s="47"/>
      <c r="B735" s="53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4.25" customHeight="1">
      <c r="A736" s="47"/>
      <c r="B736" s="53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4.25" customHeight="1">
      <c r="A737" s="47"/>
      <c r="B737" s="53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4.25" customHeight="1">
      <c r="A738" s="47"/>
      <c r="B738" s="53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4.25" customHeight="1">
      <c r="A739" s="47"/>
      <c r="B739" s="53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4.25" customHeight="1">
      <c r="A740" s="47"/>
      <c r="B740" s="53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4.25" customHeight="1">
      <c r="A741" s="47"/>
      <c r="B741" s="53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4.25" customHeight="1">
      <c r="A742" s="47"/>
      <c r="B742" s="53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4.25" customHeight="1">
      <c r="A743" s="47"/>
      <c r="B743" s="53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4.25" customHeight="1">
      <c r="A744" s="47"/>
      <c r="B744" s="53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4.25" customHeight="1">
      <c r="A745" s="47"/>
      <c r="B745" s="53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4.25" customHeight="1">
      <c r="A746" s="47"/>
      <c r="B746" s="53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4.25" customHeight="1">
      <c r="A747" s="47"/>
      <c r="B747" s="53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4.25" customHeight="1">
      <c r="A748" s="47"/>
      <c r="B748" s="53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4.25" customHeight="1">
      <c r="A749" s="47"/>
      <c r="B749" s="53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4.25" customHeight="1">
      <c r="A750" s="47"/>
      <c r="B750" s="53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4.25" customHeight="1">
      <c r="A751" s="47"/>
      <c r="B751" s="53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4.25" customHeight="1">
      <c r="A752" s="47"/>
      <c r="B752" s="53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4.25" customHeight="1">
      <c r="A753" s="47"/>
      <c r="B753" s="53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4.25" customHeight="1">
      <c r="A754" s="47"/>
      <c r="B754" s="53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4.25" customHeight="1">
      <c r="A755" s="47"/>
      <c r="B755" s="53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4.25" customHeight="1">
      <c r="A756" s="47"/>
      <c r="B756" s="53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4.25" customHeight="1">
      <c r="A757" s="47"/>
      <c r="B757" s="53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4.25" customHeight="1">
      <c r="A758" s="47"/>
      <c r="B758" s="53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4.25" customHeight="1">
      <c r="A759" s="47"/>
      <c r="B759" s="53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4.25" customHeight="1">
      <c r="A760" s="47"/>
      <c r="B760" s="53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4.25" customHeight="1">
      <c r="A761" s="47"/>
      <c r="B761" s="53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4.25" customHeight="1">
      <c r="A762" s="47"/>
      <c r="B762" s="53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4.25" customHeight="1">
      <c r="A763" s="47"/>
      <c r="B763" s="53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4.25" customHeight="1">
      <c r="A764" s="47"/>
      <c r="B764" s="53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4.25" customHeight="1">
      <c r="A765" s="47"/>
      <c r="B765" s="53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4.25" customHeight="1">
      <c r="A766" s="47"/>
      <c r="B766" s="53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4.25" customHeight="1">
      <c r="A767" s="47"/>
      <c r="B767" s="53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4.25" customHeight="1">
      <c r="A768" s="47"/>
      <c r="B768" s="53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4.25" customHeight="1">
      <c r="A769" s="47"/>
      <c r="B769" s="53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4.25" customHeight="1">
      <c r="A770" s="47"/>
      <c r="B770" s="53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4.25" customHeight="1">
      <c r="A771" s="47"/>
      <c r="B771" s="53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4.25" customHeight="1">
      <c r="A772" s="47"/>
      <c r="B772" s="53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4.25" customHeight="1">
      <c r="A773" s="47"/>
      <c r="B773" s="53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4.25" customHeight="1">
      <c r="A774" s="47"/>
      <c r="B774" s="53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4.25" customHeight="1">
      <c r="A775" s="47"/>
      <c r="B775" s="53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4.25" customHeight="1">
      <c r="A776" s="47"/>
      <c r="B776" s="53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4.25" customHeight="1">
      <c r="A777" s="47"/>
      <c r="B777" s="53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4.25" customHeight="1">
      <c r="A778" s="47"/>
      <c r="B778" s="53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4.25" customHeight="1">
      <c r="A779" s="47"/>
      <c r="B779" s="53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4.25" customHeight="1">
      <c r="A780" s="47"/>
      <c r="B780" s="53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4.25" customHeight="1">
      <c r="A781" s="47"/>
      <c r="B781" s="53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4.25" customHeight="1">
      <c r="A782" s="47"/>
      <c r="B782" s="53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4.25" customHeight="1">
      <c r="A783" s="47"/>
      <c r="B783" s="53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4.25" customHeight="1">
      <c r="A784" s="47"/>
      <c r="B784" s="53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4.25" customHeight="1">
      <c r="A785" s="47"/>
      <c r="B785" s="53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4.25" customHeight="1">
      <c r="A786" s="47"/>
      <c r="B786" s="53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4.25" customHeight="1">
      <c r="A787" s="47"/>
      <c r="B787" s="53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4.25" customHeight="1">
      <c r="A788" s="47"/>
      <c r="B788" s="53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4.25" customHeight="1">
      <c r="A789" s="47"/>
      <c r="B789" s="53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4.25" customHeight="1">
      <c r="A790" s="47"/>
      <c r="B790" s="53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4.25" customHeight="1">
      <c r="A791" s="47"/>
      <c r="B791" s="53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4.25" customHeight="1">
      <c r="A792" s="47"/>
      <c r="B792" s="53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4.25" customHeight="1">
      <c r="A793" s="47"/>
      <c r="B793" s="53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4.25" customHeight="1">
      <c r="A794" s="47"/>
      <c r="B794" s="53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4.25" customHeight="1">
      <c r="A795" s="47"/>
      <c r="B795" s="53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4.25" customHeight="1">
      <c r="A796" s="47"/>
      <c r="B796" s="53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4.25" customHeight="1">
      <c r="A797" s="47"/>
      <c r="B797" s="53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4.25" customHeight="1">
      <c r="A798" s="47"/>
      <c r="B798" s="53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4.25" customHeight="1">
      <c r="A799" s="47"/>
      <c r="B799" s="53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4.25" customHeight="1">
      <c r="A800" s="47"/>
      <c r="B800" s="53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4.25" customHeight="1">
      <c r="A801" s="47"/>
      <c r="B801" s="53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4.25" customHeight="1">
      <c r="A802" s="47"/>
      <c r="B802" s="53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4.25" customHeight="1">
      <c r="A803" s="47"/>
      <c r="B803" s="53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4.25" customHeight="1">
      <c r="A804" s="47"/>
      <c r="B804" s="53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4.25" customHeight="1">
      <c r="A805" s="47"/>
      <c r="B805" s="53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4.25" customHeight="1">
      <c r="A806" s="47"/>
      <c r="B806" s="53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4.25" customHeight="1">
      <c r="A807" s="47"/>
      <c r="B807" s="53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4.25" customHeight="1">
      <c r="A808" s="47"/>
      <c r="B808" s="53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4.25" customHeight="1">
      <c r="A809" s="47"/>
      <c r="B809" s="53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4.25" customHeight="1">
      <c r="A810" s="47"/>
      <c r="B810" s="53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4.25" customHeight="1">
      <c r="A811" s="47"/>
      <c r="B811" s="53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4.25" customHeight="1">
      <c r="A812" s="47"/>
      <c r="B812" s="53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4.25" customHeight="1">
      <c r="A813" s="47"/>
      <c r="B813" s="53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4.25" customHeight="1">
      <c r="A814" s="47"/>
      <c r="B814" s="53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4.25" customHeight="1">
      <c r="A815" s="47"/>
      <c r="B815" s="53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4.25" customHeight="1">
      <c r="A816" s="47"/>
      <c r="B816" s="53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4.25" customHeight="1">
      <c r="A817" s="47"/>
      <c r="B817" s="53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4.25" customHeight="1">
      <c r="A818" s="47"/>
      <c r="B818" s="53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4.25" customHeight="1">
      <c r="A819" s="47"/>
      <c r="B819" s="53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4.25" customHeight="1">
      <c r="A820" s="47"/>
      <c r="B820" s="53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4.25" customHeight="1">
      <c r="A821" s="47"/>
      <c r="B821" s="53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4.25" customHeight="1">
      <c r="A822" s="47"/>
      <c r="B822" s="53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4.25" customHeight="1">
      <c r="A823" s="47"/>
      <c r="B823" s="53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4.25" customHeight="1">
      <c r="A824" s="47"/>
      <c r="B824" s="53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4.25" customHeight="1">
      <c r="A825" s="47"/>
      <c r="B825" s="53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4.25" customHeight="1">
      <c r="A826" s="47"/>
      <c r="B826" s="53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4.25" customHeight="1">
      <c r="A827" s="47"/>
      <c r="B827" s="53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4.25" customHeight="1">
      <c r="A828" s="47"/>
      <c r="B828" s="53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4.25" customHeight="1">
      <c r="A829" s="47"/>
      <c r="B829" s="53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4.25" customHeight="1">
      <c r="A830" s="47"/>
      <c r="B830" s="53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4.25" customHeight="1">
      <c r="A831" s="47"/>
      <c r="B831" s="53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4.25" customHeight="1">
      <c r="A832" s="47"/>
      <c r="B832" s="53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4.25" customHeight="1">
      <c r="A833" s="47"/>
      <c r="B833" s="53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4.25" customHeight="1">
      <c r="A834" s="47"/>
      <c r="B834" s="53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4.25" customHeight="1">
      <c r="A835" s="47"/>
      <c r="B835" s="53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4.25" customHeight="1">
      <c r="A836" s="47"/>
      <c r="B836" s="53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4.25" customHeight="1">
      <c r="A837" s="47"/>
      <c r="B837" s="53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4.25" customHeight="1">
      <c r="A838" s="47"/>
      <c r="B838" s="53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4.25" customHeight="1">
      <c r="A839" s="47"/>
      <c r="B839" s="53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4.25" customHeight="1">
      <c r="A840" s="47"/>
      <c r="B840" s="53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4.25" customHeight="1">
      <c r="A841" s="47"/>
      <c r="B841" s="53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4.25" customHeight="1">
      <c r="A842" s="47"/>
      <c r="B842" s="53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4.25" customHeight="1">
      <c r="A843" s="47"/>
      <c r="B843" s="53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4.25" customHeight="1">
      <c r="A844" s="47"/>
      <c r="B844" s="53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4.25" customHeight="1">
      <c r="A845" s="47"/>
      <c r="B845" s="53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4.25" customHeight="1">
      <c r="A846" s="47"/>
      <c r="B846" s="53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4.25" customHeight="1">
      <c r="A847" s="47"/>
      <c r="B847" s="53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4.25" customHeight="1">
      <c r="A848" s="47"/>
      <c r="B848" s="53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4.25" customHeight="1">
      <c r="A849" s="47"/>
      <c r="B849" s="53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4.25" customHeight="1">
      <c r="A850" s="47"/>
      <c r="B850" s="53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4.25" customHeight="1">
      <c r="A851" s="47"/>
      <c r="B851" s="53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4.25" customHeight="1">
      <c r="A852" s="47"/>
      <c r="B852" s="53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4.25" customHeight="1">
      <c r="A853" s="47"/>
      <c r="B853" s="53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4.25" customHeight="1">
      <c r="A854" s="47"/>
      <c r="B854" s="53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4.25" customHeight="1">
      <c r="A855" s="47"/>
      <c r="B855" s="53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4.25" customHeight="1">
      <c r="A856" s="47"/>
      <c r="B856" s="53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4.25" customHeight="1">
      <c r="A857" s="47"/>
      <c r="B857" s="53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4.25" customHeight="1">
      <c r="A858" s="47"/>
      <c r="B858" s="53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4.25" customHeight="1">
      <c r="A859" s="47"/>
      <c r="B859" s="53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4.25" customHeight="1">
      <c r="A860" s="47"/>
      <c r="B860" s="53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4.25" customHeight="1">
      <c r="A861" s="47"/>
      <c r="B861" s="53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4.25" customHeight="1">
      <c r="A862" s="47"/>
      <c r="B862" s="53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4.25" customHeight="1">
      <c r="A863" s="47"/>
      <c r="B863" s="53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4.25" customHeight="1">
      <c r="A864" s="47"/>
      <c r="B864" s="53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4.25" customHeight="1">
      <c r="A865" s="47"/>
      <c r="B865" s="53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4.25" customHeight="1">
      <c r="A866" s="47"/>
      <c r="B866" s="53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4.25" customHeight="1">
      <c r="A867" s="47"/>
      <c r="B867" s="53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4.25" customHeight="1">
      <c r="A868" s="47"/>
      <c r="B868" s="53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4.25" customHeight="1">
      <c r="A869" s="47"/>
      <c r="B869" s="53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4.25" customHeight="1">
      <c r="A870" s="47"/>
      <c r="B870" s="53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4.25" customHeight="1">
      <c r="A871" s="47"/>
      <c r="B871" s="53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4.25" customHeight="1">
      <c r="A872" s="47"/>
      <c r="B872" s="53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4.25" customHeight="1">
      <c r="A873" s="47"/>
      <c r="B873" s="53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4.25" customHeight="1">
      <c r="A874" s="47"/>
      <c r="B874" s="53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4.25" customHeight="1">
      <c r="A875" s="47"/>
      <c r="B875" s="53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4.25" customHeight="1">
      <c r="A876" s="47"/>
      <c r="B876" s="53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4.25" customHeight="1">
      <c r="A877" s="47"/>
      <c r="B877" s="53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4.25" customHeight="1">
      <c r="A878" s="47"/>
      <c r="B878" s="53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4.25" customHeight="1">
      <c r="A879" s="47"/>
      <c r="B879" s="53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4.25" customHeight="1">
      <c r="A880" s="47"/>
      <c r="B880" s="53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4.25" customHeight="1">
      <c r="A881" s="47"/>
      <c r="B881" s="53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4.25" customHeight="1">
      <c r="A882" s="47"/>
      <c r="B882" s="53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4.25" customHeight="1">
      <c r="A883" s="47"/>
      <c r="B883" s="53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4.25" customHeight="1">
      <c r="A884" s="47"/>
      <c r="B884" s="53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4.25" customHeight="1">
      <c r="A885" s="47"/>
      <c r="B885" s="53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4.25" customHeight="1">
      <c r="A886" s="47"/>
      <c r="B886" s="53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4.25" customHeight="1">
      <c r="A887" s="47"/>
      <c r="B887" s="53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4.25" customHeight="1">
      <c r="A888" s="47"/>
      <c r="B888" s="53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4.25" customHeight="1">
      <c r="A889" s="47"/>
      <c r="B889" s="53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4.25" customHeight="1">
      <c r="A890" s="47"/>
      <c r="B890" s="53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4.25" customHeight="1">
      <c r="A891" s="47"/>
      <c r="B891" s="53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4.25" customHeight="1">
      <c r="A892" s="47"/>
      <c r="B892" s="53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4.25" customHeight="1">
      <c r="A893" s="47"/>
      <c r="B893" s="53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4.25" customHeight="1">
      <c r="A894" s="47"/>
      <c r="B894" s="53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4.25" customHeight="1">
      <c r="A895" s="47"/>
      <c r="B895" s="53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4.25" customHeight="1">
      <c r="A896" s="47"/>
      <c r="B896" s="53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4.25" customHeight="1">
      <c r="A897" s="47"/>
      <c r="B897" s="53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4.25" customHeight="1">
      <c r="A898" s="47"/>
      <c r="B898" s="53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4.25" customHeight="1">
      <c r="A899" s="47"/>
      <c r="B899" s="53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4.25" customHeight="1">
      <c r="A900" s="47"/>
      <c r="B900" s="53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4.25" customHeight="1">
      <c r="A901" s="47"/>
      <c r="B901" s="53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4.25" customHeight="1">
      <c r="A902" s="47"/>
      <c r="B902" s="53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4.25" customHeight="1">
      <c r="A903" s="47"/>
      <c r="B903" s="53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4.25" customHeight="1">
      <c r="A904" s="47"/>
      <c r="B904" s="53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4.25" customHeight="1">
      <c r="A905" s="47"/>
      <c r="B905" s="53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4.25" customHeight="1">
      <c r="A906" s="47"/>
      <c r="B906" s="53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4.25" customHeight="1">
      <c r="A907" s="47"/>
      <c r="B907" s="53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4.25" customHeight="1">
      <c r="A908" s="47"/>
      <c r="B908" s="53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4.25" customHeight="1">
      <c r="A909" s="47"/>
      <c r="B909" s="53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4.25" customHeight="1">
      <c r="A910" s="47"/>
      <c r="B910" s="53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4.25" customHeight="1">
      <c r="A911" s="47"/>
      <c r="B911" s="53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4.25" customHeight="1">
      <c r="A912" s="47"/>
      <c r="B912" s="53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4.25" customHeight="1">
      <c r="A913" s="47"/>
      <c r="B913" s="53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4.25" customHeight="1">
      <c r="A914" s="47"/>
      <c r="B914" s="53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4.25" customHeight="1">
      <c r="A915" s="47"/>
      <c r="B915" s="53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4.25" customHeight="1">
      <c r="A916" s="47"/>
      <c r="B916" s="53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4.25" customHeight="1">
      <c r="A917" s="47"/>
      <c r="B917" s="53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4.25" customHeight="1">
      <c r="A918" s="47"/>
      <c r="B918" s="53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4.25" customHeight="1">
      <c r="A919" s="47"/>
      <c r="B919" s="53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4.25" customHeight="1">
      <c r="A920" s="47"/>
      <c r="B920" s="53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4.25" customHeight="1">
      <c r="A921" s="47"/>
      <c r="B921" s="53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4.25" customHeight="1">
      <c r="A922" s="47"/>
      <c r="B922" s="53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4.25" customHeight="1">
      <c r="A923" s="47"/>
      <c r="B923" s="53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4.25" customHeight="1">
      <c r="A924" s="47"/>
      <c r="B924" s="53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4.25" customHeight="1">
      <c r="A925" s="47"/>
      <c r="B925" s="53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4.25" customHeight="1">
      <c r="A926" s="47"/>
      <c r="B926" s="53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4.25" customHeight="1">
      <c r="A927" s="47"/>
      <c r="B927" s="53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4.25" customHeight="1">
      <c r="A928" s="47"/>
      <c r="B928" s="53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4.25" customHeight="1">
      <c r="A929" s="47"/>
      <c r="B929" s="53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4.25" customHeight="1">
      <c r="A930" s="47"/>
      <c r="B930" s="53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4.25" customHeight="1">
      <c r="A931" s="47"/>
      <c r="B931" s="53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4.25" customHeight="1">
      <c r="A932" s="47"/>
      <c r="B932" s="53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4.25" customHeight="1">
      <c r="A933" s="47"/>
      <c r="B933" s="53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4.25" customHeight="1">
      <c r="A934" s="47"/>
      <c r="B934" s="53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4.25" customHeight="1">
      <c r="A935" s="47"/>
      <c r="B935" s="53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4.25" customHeight="1">
      <c r="A936" s="47"/>
      <c r="B936" s="53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4.25" customHeight="1">
      <c r="A937" s="47"/>
      <c r="B937" s="53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4.25" customHeight="1">
      <c r="A938" s="47"/>
      <c r="B938" s="53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4.25" customHeight="1">
      <c r="A939" s="47"/>
      <c r="B939" s="53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4.25" customHeight="1">
      <c r="A940" s="47"/>
      <c r="B940" s="53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4.25" customHeight="1">
      <c r="A941" s="47"/>
      <c r="B941" s="53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4.25" customHeight="1">
      <c r="A942" s="47"/>
      <c r="B942" s="53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4.25" customHeight="1">
      <c r="A943" s="47"/>
      <c r="B943" s="53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4.25" customHeight="1">
      <c r="A944" s="47"/>
      <c r="B944" s="53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4.25" customHeight="1">
      <c r="A945" s="47"/>
      <c r="B945" s="53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4.25" customHeight="1">
      <c r="A946" s="47"/>
      <c r="B946" s="53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4.25" customHeight="1">
      <c r="A947" s="47"/>
      <c r="B947" s="53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4.25" customHeight="1">
      <c r="A948" s="47"/>
      <c r="B948" s="53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4.25" customHeight="1">
      <c r="A949" s="47"/>
      <c r="B949" s="53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4.25" customHeight="1">
      <c r="A950" s="47"/>
      <c r="B950" s="53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4.25" customHeight="1">
      <c r="A951" s="47"/>
      <c r="B951" s="53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4.25" customHeight="1">
      <c r="A952" s="47"/>
      <c r="B952" s="53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4.25" customHeight="1">
      <c r="A953" s="47"/>
      <c r="B953" s="53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4.25" customHeight="1">
      <c r="A954" s="47"/>
      <c r="B954" s="53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4.25" customHeight="1">
      <c r="A955" s="47"/>
      <c r="B955" s="53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4.25" customHeight="1">
      <c r="A956" s="47"/>
      <c r="B956" s="53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4.25" customHeight="1">
      <c r="A957" s="47"/>
      <c r="B957" s="53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4.25" customHeight="1">
      <c r="A958" s="47"/>
      <c r="B958" s="53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4.25" customHeight="1">
      <c r="A959" s="47"/>
      <c r="B959" s="53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4.25" customHeight="1">
      <c r="A960" s="47"/>
      <c r="B960" s="53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4.25" customHeight="1">
      <c r="A961" s="47"/>
      <c r="B961" s="53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4.25" customHeight="1">
      <c r="A962" s="47"/>
      <c r="B962" s="53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4.25" customHeight="1">
      <c r="A963" s="47"/>
      <c r="B963" s="53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4.25" customHeight="1">
      <c r="A964" s="47"/>
      <c r="B964" s="53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4.25" customHeight="1">
      <c r="A965" s="47"/>
      <c r="B965" s="53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4.25" customHeight="1">
      <c r="A966" s="47"/>
      <c r="B966" s="53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4.25" customHeight="1">
      <c r="A967" s="47"/>
      <c r="B967" s="53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4.25" customHeight="1">
      <c r="A968" s="47"/>
      <c r="B968" s="53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4.25" customHeight="1">
      <c r="A969" s="47"/>
      <c r="B969" s="53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4.25" customHeight="1">
      <c r="A970" s="47"/>
      <c r="B970" s="53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4.25" customHeight="1">
      <c r="A971" s="47"/>
      <c r="B971" s="53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4.25" customHeight="1">
      <c r="A972" s="47"/>
      <c r="B972" s="53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4.25" customHeight="1">
      <c r="A973" s="47"/>
      <c r="B973" s="53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4.25" customHeight="1">
      <c r="A974" s="47"/>
      <c r="B974" s="53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4.25" customHeight="1">
      <c r="A975" s="47"/>
      <c r="B975" s="53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4.25" customHeight="1">
      <c r="A976" s="47"/>
      <c r="B976" s="53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4.25" customHeight="1">
      <c r="A977" s="47"/>
      <c r="B977" s="53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4.25" customHeight="1">
      <c r="A978" s="47"/>
      <c r="B978" s="53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4.25" customHeight="1">
      <c r="A979" s="47"/>
      <c r="B979" s="53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4.25" customHeight="1">
      <c r="A980" s="47"/>
      <c r="B980" s="53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4.25" customHeight="1">
      <c r="A981" s="47"/>
      <c r="B981" s="53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4.25" customHeight="1">
      <c r="A982" s="47"/>
      <c r="B982" s="53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4.25" customHeight="1">
      <c r="A983" s="47"/>
      <c r="B983" s="53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4.25" customHeight="1">
      <c r="A984" s="47"/>
      <c r="B984" s="53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4.25" customHeight="1">
      <c r="A985" s="47"/>
      <c r="B985" s="53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4.25" customHeight="1">
      <c r="A986" s="47"/>
      <c r="B986" s="53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4.25" customHeight="1">
      <c r="A987" s="47"/>
      <c r="B987" s="53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4.25" customHeight="1">
      <c r="A988" s="47"/>
      <c r="B988" s="53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4.25" customHeight="1">
      <c r="A989" s="47"/>
      <c r="B989" s="53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4.25" customHeight="1">
      <c r="A990" s="47"/>
      <c r="B990" s="53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4.25" customHeight="1">
      <c r="A991" s="47"/>
      <c r="B991" s="53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4.25" customHeight="1">
      <c r="A992" s="47"/>
      <c r="B992" s="53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4.25" customHeight="1">
      <c r="A993" s="47"/>
      <c r="B993" s="53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4.25" customHeight="1">
      <c r="A994" s="47"/>
      <c r="B994" s="53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4.25" customHeight="1">
      <c r="A995" s="47"/>
      <c r="B995" s="53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4.25" customHeight="1">
      <c r="A996" s="47"/>
      <c r="B996" s="53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4.25" customHeight="1">
      <c r="A997" s="47"/>
      <c r="B997" s="53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4.25" customHeight="1">
      <c r="A998" s="47"/>
      <c r="B998" s="53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4.25" customHeight="1">
      <c r="A999" s="47"/>
      <c r="B999" s="53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4.25" customHeight="1">
      <c r="A1000" s="47"/>
      <c r="B1000" s="53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8.7265625" customWidth="1"/>
    <col min="3" max="3" width="9.726562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54" t="s">
        <v>69</v>
      </c>
      <c r="E1" s="54" t="s">
        <v>70</v>
      </c>
      <c r="F1" s="54" t="s">
        <v>71</v>
      </c>
      <c r="G1" s="54" t="s">
        <v>72</v>
      </c>
      <c r="H1" s="54" t="s">
        <v>73</v>
      </c>
      <c r="I1" s="54" t="s">
        <v>74</v>
      </c>
      <c r="J1" s="54" t="s">
        <v>75</v>
      </c>
      <c r="K1" s="54" t="s">
        <v>76</v>
      </c>
      <c r="L1" s="54" t="s">
        <v>77</v>
      </c>
      <c r="M1" s="54" t="s">
        <v>78</v>
      </c>
      <c r="N1" s="54" t="s">
        <v>79</v>
      </c>
      <c r="O1" s="54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54">
        <v>-6.2500000000000098</v>
      </c>
      <c r="E2" s="54">
        <v>-13.7931034482759</v>
      </c>
      <c r="F2" s="54">
        <v>34.751773049645401</v>
      </c>
      <c r="G2" s="54">
        <v>-40.170940170940199</v>
      </c>
      <c r="H2" s="54">
        <v>32.653061224489797</v>
      </c>
      <c r="I2" s="54">
        <v>19.047619047619001</v>
      </c>
      <c r="J2" s="54">
        <v>6.6666666666666696</v>
      </c>
      <c r="K2" s="54">
        <v>54.6875</v>
      </c>
      <c r="L2" s="54">
        <v>0</v>
      </c>
      <c r="M2" s="54">
        <v>18.421052631578998</v>
      </c>
      <c r="N2" s="54">
        <v>29.0322580645161</v>
      </c>
      <c r="O2" s="54">
        <v>24.223602484472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54">
        <v>-5.10948905109489</v>
      </c>
      <c r="E3" s="54">
        <v>-38.596491228070199</v>
      </c>
      <c r="F3" s="54">
        <v>7.6923076923076898</v>
      </c>
      <c r="G3" s="54">
        <v>-13.9072847682119</v>
      </c>
      <c r="H3" s="54">
        <v>20.300751879699199</v>
      </c>
      <c r="I3" s="54">
        <v>-38.775510204081598</v>
      </c>
      <c r="J3" s="54">
        <v>-11.764705882352899</v>
      </c>
      <c r="K3" s="54">
        <v>80</v>
      </c>
      <c r="L3" s="54">
        <v>39.240506329113899</v>
      </c>
      <c r="M3" s="54">
        <v>47.115384615384102</v>
      </c>
      <c r="N3" s="54">
        <v>-8.3969465648854893</v>
      </c>
      <c r="O3" s="54">
        <v>28.8343558282209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54">
        <v>12.500000000000201</v>
      </c>
      <c r="E4" s="54">
        <v>-2.4390243902439099</v>
      </c>
      <c r="F4" s="54">
        <v>3.65853658536586</v>
      </c>
      <c r="G4" s="54">
        <v>24.137931034482801</v>
      </c>
      <c r="H4" s="54">
        <v>8.3333333333333304</v>
      </c>
      <c r="I4" s="54">
        <v>-2.1739130434782501</v>
      </c>
      <c r="J4" s="54">
        <v>-32.5</v>
      </c>
      <c r="K4" s="54">
        <v>26.315789473684301</v>
      </c>
      <c r="L4" s="54">
        <v>51.515151515151501</v>
      </c>
      <c r="M4" s="54">
        <v>-9.0909090909091006</v>
      </c>
      <c r="N4" s="54">
        <v>12.781954887217999</v>
      </c>
      <c r="O4" s="54">
        <v>42.105263157894598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54">
        <v>-5.9829059829059803</v>
      </c>
      <c r="E5" s="54">
        <v>-3.0612244897959302</v>
      </c>
      <c r="F5" s="54">
        <v>7.6233183856502196</v>
      </c>
      <c r="G5" s="54">
        <v>-23.423423423423401</v>
      </c>
      <c r="H5" s="54">
        <v>-13.705583756345201</v>
      </c>
      <c r="I5" s="54">
        <v>-17.721518987341799</v>
      </c>
      <c r="J5" s="54">
        <v>-26.829268292682901</v>
      </c>
      <c r="K5" s="54">
        <v>53.225806451612897</v>
      </c>
      <c r="L5" s="54">
        <v>85.840707964601805</v>
      </c>
      <c r="M5" s="54">
        <v>3.4482758620689702</v>
      </c>
      <c r="N5" s="54">
        <v>20</v>
      </c>
      <c r="O5" s="54">
        <v>10.6382978723404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54">
        <v>35.616438356164601</v>
      </c>
      <c r="E6" s="54">
        <v>-3.07692307692278</v>
      </c>
      <c r="F6" s="54">
        <v>-27.027027027026801</v>
      </c>
      <c r="G6" s="54">
        <v>-4.25531914893637</v>
      </c>
      <c r="H6" s="54">
        <v>-6.6037735849058397</v>
      </c>
      <c r="I6" s="54">
        <v>-27.8350515463917</v>
      </c>
      <c r="J6" s="54">
        <v>-58.904109589041099</v>
      </c>
      <c r="K6" s="54">
        <v>105.479452054795</v>
      </c>
      <c r="L6" s="54">
        <v>21.2121212121212</v>
      </c>
      <c r="M6" s="54">
        <v>-59.595959595959599</v>
      </c>
      <c r="N6" s="54">
        <v>19.205298013244999</v>
      </c>
      <c r="O6" s="54">
        <v>-11.1111111111111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54">
        <v>15.384615384615399</v>
      </c>
      <c r="E7" s="54">
        <v>-4.0404040404040398</v>
      </c>
      <c r="F7" s="54">
        <v>-3.6697247706421998</v>
      </c>
      <c r="G7" s="54">
        <v>-17.297297297297501</v>
      </c>
      <c r="H7" s="54">
        <v>-0.58139534883715205</v>
      </c>
      <c r="I7" s="54">
        <v>-25.000000000000199</v>
      </c>
      <c r="J7" s="54">
        <v>-19.5121951219514</v>
      </c>
      <c r="K7" s="54">
        <v>64.516129032258604</v>
      </c>
      <c r="L7" s="54">
        <v>92.857142857142705</v>
      </c>
      <c r="M7" s="54">
        <v>0.71942446043165198</v>
      </c>
      <c r="N7" s="54">
        <v>4.1666666666666696</v>
      </c>
      <c r="O7" s="54">
        <v>11.1111111111111</v>
      </c>
    </row>
    <row r="8" spans="1:15" ht="14.25" customHeight="1">
      <c r="A8" s="50" t="s">
        <v>395</v>
      </c>
      <c r="B8" s="52">
        <v>-3.34</v>
      </c>
      <c r="C8" s="52">
        <v>104.35</v>
      </c>
      <c r="D8" s="54">
        <v>43.75</v>
      </c>
      <c r="E8" s="54">
        <v>23.188405797101399</v>
      </c>
      <c r="F8" s="54">
        <v>23.3766233766234</v>
      </c>
      <c r="G8" s="54">
        <v>18.0327868852455</v>
      </c>
      <c r="H8" s="54">
        <v>-1.78571428571428</v>
      </c>
      <c r="I8" s="54">
        <v>-21.25</v>
      </c>
      <c r="J8" s="54">
        <v>-62.025316455696199</v>
      </c>
      <c r="K8" s="54">
        <v>107.317073170732</v>
      </c>
      <c r="L8" s="54">
        <v>47.945205479452099</v>
      </c>
      <c r="M8" s="54">
        <v>-28.947368421052801</v>
      </c>
      <c r="N8" s="54">
        <v>9.5890410958904102</v>
      </c>
      <c r="O8" s="54">
        <v>27.0718232044199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54">
        <v>15.9420289855072</v>
      </c>
      <c r="E9" s="54">
        <v>9.3749999999999893</v>
      </c>
      <c r="F9" s="54">
        <v>20.9677419354839</v>
      </c>
      <c r="G9" s="54">
        <v>-22.4806201550388</v>
      </c>
      <c r="H9" s="54">
        <v>28.5714285714288</v>
      </c>
      <c r="I9" s="54">
        <v>-3.6144578313253102</v>
      </c>
      <c r="J9" s="54">
        <v>-25</v>
      </c>
      <c r="K9" s="54">
        <v>128.57142857142901</v>
      </c>
      <c r="L9" s="54">
        <v>104.81927710843399</v>
      </c>
      <c r="M9" s="54">
        <v>-8.1632653061225398</v>
      </c>
      <c r="N9" s="54">
        <v>0</v>
      </c>
      <c r="O9" s="54">
        <v>32.911392405063303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54">
        <v>5.5555555555555598</v>
      </c>
      <c r="E10" s="54">
        <v>-3.3557046979868401</v>
      </c>
      <c r="F10" s="54">
        <v>9.3525179856115095</v>
      </c>
      <c r="G10" s="54">
        <v>1.9999999999997999</v>
      </c>
      <c r="H10" s="54">
        <v>20.300751879699199</v>
      </c>
      <c r="I10" s="54">
        <v>-9.0909090909090899</v>
      </c>
      <c r="J10" s="54">
        <v>-16.6666666666667</v>
      </c>
      <c r="K10" s="54">
        <v>66.6666666666667</v>
      </c>
      <c r="L10" s="54">
        <v>2.0408163265305999</v>
      </c>
      <c r="M10" s="54">
        <v>32.867132867132902</v>
      </c>
      <c r="N10" s="54">
        <v>-25.531914893617</v>
      </c>
      <c r="O10" s="54">
        <v>26.903553299492401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54">
        <v>9.4527363184079505</v>
      </c>
      <c r="E11" s="54">
        <v>14.285714285714301</v>
      </c>
      <c r="F11" s="54">
        <v>5.8823529411764097</v>
      </c>
      <c r="G11" s="54">
        <v>-1.0416666666666601</v>
      </c>
      <c r="H11" s="54">
        <v>4.0816326530614404</v>
      </c>
      <c r="I11" s="54">
        <v>-6.5420560747663501</v>
      </c>
      <c r="J11" s="54">
        <v>-25</v>
      </c>
      <c r="K11" s="54">
        <v>34.615384615384599</v>
      </c>
      <c r="L11" s="54">
        <v>11.1111111111111</v>
      </c>
      <c r="M11" s="54">
        <v>4.5751633986928004</v>
      </c>
      <c r="N11" s="54">
        <v>-0.64935064935058495</v>
      </c>
      <c r="O11" s="54">
        <v>39.354838709677601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54">
        <v>-10.4477611940299</v>
      </c>
      <c r="E12" s="54">
        <v>-10.179640718562901</v>
      </c>
      <c r="F12" s="54">
        <v>-10</v>
      </c>
      <c r="G12" s="54">
        <v>-19.540229885057499</v>
      </c>
      <c r="H12" s="54">
        <v>-4.1916167664670603</v>
      </c>
      <c r="I12" s="54">
        <v>-43.089430894308897</v>
      </c>
      <c r="J12" s="54">
        <v>-53.703703703703702</v>
      </c>
      <c r="K12" s="54">
        <v>25</v>
      </c>
      <c r="L12" s="54">
        <v>65.306122448979394</v>
      </c>
      <c r="M12" s="54">
        <v>-10.569105691056899</v>
      </c>
      <c r="N12" s="54">
        <v>-20.9039548022599</v>
      </c>
      <c r="O12" s="54">
        <v>31.25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54">
        <v>57.480314960629897</v>
      </c>
      <c r="E13" s="54">
        <v>25</v>
      </c>
      <c r="F13" s="54">
        <v>20.5673758865248</v>
      </c>
      <c r="G13" s="54">
        <v>9.5890410958904102</v>
      </c>
      <c r="H13" s="54">
        <v>24.087591240875899</v>
      </c>
      <c r="I13" s="54">
        <v>58.4158415841584</v>
      </c>
      <c r="J13" s="54">
        <v>64.179104477611901</v>
      </c>
      <c r="K13" s="54">
        <v>134.56790123456801</v>
      </c>
      <c r="L13" s="54">
        <v>61.052631578946702</v>
      </c>
      <c r="M13" s="54">
        <v>21.621621621621902</v>
      </c>
      <c r="N13" s="54">
        <v>46.6666666666667</v>
      </c>
      <c r="O13" s="54">
        <v>34.615384615384599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54">
        <v>52.709359605911303</v>
      </c>
      <c r="E14" s="54">
        <v>21.3592233009709</v>
      </c>
      <c r="F14" s="54">
        <v>17.021276595744698</v>
      </c>
      <c r="G14" s="54">
        <v>-21.787709497206698</v>
      </c>
      <c r="H14" s="54">
        <v>11.888111888111901</v>
      </c>
      <c r="I14" s="54">
        <v>-1.78571428571428</v>
      </c>
      <c r="J14" s="54">
        <v>5.8823529411764701</v>
      </c>
      <c r="K14" s="54">
        <v>18.279569892473098</v>
      </c>
      <c r="L14" s="54">
        <v>52.380952380952401</v>
      </c>
      <c r="M14" s="54">
        <v>31.578947368421101</v>
      </c>
      <c r="N14" s="54">
        <v>-28.205128205128201</v>
      </c>
      <c r="O14" s="54">
        <v>18.918918918918902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54">
        <v>-6.9767441860465098</v>
      </c>
      <c r="E15" s="54">
        <v>7.3446327683615902</v>
      </c>
      <c r="F15" s="54">
        <v>32.954545454545197</v>
      </c>
      <c r="G15" s="54">
        <v>-13.5135135135135</v>
      </c>
      <c r="H15" s="54">
        <v>15.1079136690647</v>
      </c>
      <c r="I15" s="54">
        <v>38.461538461538503</v>
      </c>
      <c r="J15" s="54">
        <v>5.7692307692307701</v>
      </c>
      <c r="K15" s="54">
        <v>48.148148148148103</v>
      </c>
      <c r="L15" s="54">
        <v>80</v>
      </c>
      <c r="M15" s="54">
        <v>72.6618705035971</v>
      </c>
      <c r="N15" s="54">
        <v>-7.2164948453608204</v>
      </c>
      <c r="O15" s="54">
        <v>61.0738255033557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54">
        <v>9.0909090909090899</v>
      </c>
      <c r="E16" s="54">
        <v>-3.2967032967033001</v>
      </c>
      <c r="F16" s="54">
        <v>32.954545454545404</v>
      </c>
      <c r="G16" s="54">
        <v>19.047619047619001</v>
      </c>
      <c r="H16" s="54">
        <v>11.1111111111111</v>
      </c>
      <c r="I16" s="54">
        <v>11.1111111111111</v>
      </c>
      <c r="J16" s="54">
        <v>-13.0434782608696</v>
      </c>
      <c r="K16" s="54">
        <v>88.372093023255701</v>
      </c>
      <c r="L16" s="54">
        <v>55.769230769230703</v>
      </c>
      <c r="M16" s="54">
        <v>16.883116883116799</v>
      </c>
      <c r="N16" s="54">
        <v>5.6910569105690998</v>
      </c>
      <c r="O16" s="54">
        <v>1.14942528735632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54">
        <v>9.67741935483871</v>
      </c>
      <c r="E17" s="54">
        <v>-29.936305732484101</v>
      </c>
      <c r="F17" s="54">
        <v>23.3766233766234</v>
      </c>
      <c r="G17" s="54">
        <v>-38.356164383561598</v>
      </c>
      <c r="H17" s="54">
        <v>21.739130434782599</v>
      </c>
      <c r="I17" s="54">
        <v>20.370370370370399</v>
      </c>
      <c r="J17" s="54">
        <v>-12.621359223301001</v>
      </c>
      <c r="K17" s="54">
        <v>46.067415730337103</v>
      </c>
      <c r="L17" s="54">
        <v>41.414141414141397</v>
      </c>
      <c r="M17" s="54">
        <v>10.526315789473401</v>
      </c>
      <c r="N17" s="54">
        <v>-28.260869565217199</v>
      </c>
      <c r="O17" s="54">
        <v>-12.195121951219701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54">
        <v>-19.7530864197531</v>
      </c>
      <c r="E18" s="54">
        <v>29.251700680272101</v>
      </c>
      <c r="F18" s="54">
        <v>-7.2847682119205297</v>
      </c>
      <c r="G18" s="54">
        <v>-47.712418300653603</v>
      </c>
      <c r="H18" s="54">
        <v>28.571428571428999</v>
      </c>
      <c r="I18" s="54">
        <v>-13.9784946236559</v>
      </c>
      <c r="J18" s="54">
        <v>60.493827160493801</v>
      </c>
      <c r="K18" s="54">
        <v>79.487179487179503</v>
      </c>
      <c r="L18" s="54">
        <v>89.189189189189193</v>
      </c>
      <c r="M18" s="54">
        <v>12.244897959183699</v>
      </c>
      <c r="N18" s="54">
        <v>3.4482758620689702</v>
      </c>
      <c r="O18" s="54">
        <v>-3.8167938931300598</v>
      </c>
    </row>
    <row r="19" spans="1:15" ht="14.25" customHeight="1">
      <c r="A19" s="47"/>
      <c r="B19" s="53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ht="14.25" customHeight="1">
      <c r="A20" s="47"/>
      <c r="B20" s="53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ht="14.25" customHeight="1">
      <c r="A21" s="47"/>
      <c r="B21" s="53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4.25" customHeight="1">
      <c r="A22" s="47"/>
      <c r="B22" s="53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5" ht="14.25" customHeight="1">
      <c r="A23" s="47"/>
      <c r="B23" s="53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4.25" customHeight="1">
      <c r="A24" s="47"/>
      <c r="B24" s="53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5" ht="14.25" customHeight="1">
      <c r="A25" s="47"/>
      <c r="B25" s="53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5" ht="14.25" customHeight="1">
      <c r="A26" s="47"/>
      <c r="B26" s="53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5" ht="14.25" customHeight="1">
      <c r="A27" s="47"/>
      <c r="B27" s="53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5" ht="14.25" customHeight="1">
      <c r="A28" s="47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5" ht="14.25" customHeight="1">
      <c r="A29" s="47"/>
      <c r="B29" s="53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5" ht="14.25" customHeight="1">
      <c r="A30" s="47"/>
      <c r="B30" s="53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5" ht="14.25" customHeight="1">
      <c r="A31" s="47"/>
      <c r="B31" s="53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5" ht="14.25" customHeight="1">
      <c r="A32" s="47"/>
      <c r="B32" s="53"/>
      <c r="C32" s="53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4.25" customHeight="1">
      <c r="A33" s="47"/>
      <c r="B33" s="53"/>
      <c r="C33" s="53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4.25" customHeight="1">
      <c r="A34" s="47"/>
      <c r="B34" s="53"/>
      <c r="C34" s="53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4.25" customHeight="1">
      <c r="A35" s="47"/>
      <c r="B35" s="53"/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4.25" customHeight="1">
      <c r="A36" s="47"/>
      <c r="B36" s="53"/>
      <c r="C36" s="53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4.25" customHeight="1">
      <c r="A37" s="47"/>
      <c r="B37" s="53"/>
      <c r="C37" s="5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4.25" customHeight="1">
      <c r="A38" s="47"/>
      <c r="B38" s="53"/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4.25" customHeight="1">
      <c r="A39" s="47"/>
      <c r="B39" s="53"/>
      <c r="C39" s="53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4.25" customHeight="1">
      <c r="A40" s="47"/>
      <c r="B40" s="53"/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4.25" customHeight="1">
      <c r="A41" s="47"/>
      <c r="B41" s="53"/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4.25" customHeight="1">
      <c r="A42" s="47"/>
      <c r="B42" s="53"/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4.25" customHeight="1">
      <c r="A43" s="47"/>
      <c r="B43" s="53"/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4.25" customHeight="1">
      <c r="A44" s="47"/>
      <c r="B44" s="53"/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4.25" customHeight="1">
      <c r="A45" s="47"/>
      <c r="B45" s="53"/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4.25" customHeight="1">
      <c r="A46" s="47"/>
      <c r="B46" s="53"/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4.25" customHeight="1">
      <c r="A47" s="47"/>
      <c r="B47" s="53"/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4.25" customHeight="1">
      <c r="A48" s="47"/>
      <c r="B48" s="53"/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4.25" customHeight="1">
      <c r="A49" s="47"/>
      <c r="B49" s="53"/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4.25" customHeight="1">
      <c r="A50" s="47"/>
      <c r="B50" s="53"/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4.25" customHeight="1">
      <c r="A51" s="47"/>
      <c r="B51" s="53"/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4.25" customHeight="1">
      <c r="A52" s="47"/>
      <c r="B52" s="53"/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4.25" customHeight="1">
      <c r="A53" s="47"/>
      <c r="B53" s="53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4.25" customHeight="1">
      <c r="A54" s="47"/>
      <c r="B54" s="53"/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4.25" customHeight="1">
      <c r="A55" s="47"/>
      <c r="B55" s="53"/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4.25" customHeight="1">
      <c r="A56" s="47"/>
      <c r="B56" s="53"/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4.25" customHeight="1">
      <c r="A57" s="47"/>
      <c r="B57" s="53"/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4.25" customHeight="1">
      <c r="A58" s="47"/>
      <c r="B58" s="53"/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4.25" customHeight="1">
      <c r="A59" s="47"/>
      <c r="B59" s="53"/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4.25" customHeight="1">
      <c r="A60" s="47"/>
      <c r="B60" s="53"/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4.25" customHeight="1">
      <c r="A61" s="47"/>
      <c r="B61" s="53"/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4.25" customHeight="1">
      <c r="A62" s="47"/>
      <c r="B62" s="53"/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4.25" customHeight="1">
      <c r="A63" s="47"/>
      <c r="B63" s="53"/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4.25" customHeight="1">
      <c r="A64" s="47"/>
      <c r="B64" s="53"/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4.25" customHeight="1">
      <c r="A65" s="47"/>
      <c r="B65" s="53"/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4.25" customHeight="1">
      <c r="A66" s="47"/>
      <c r="B66" s="53"/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4.25" customHeight="1">
      <c r="A67" s="47"/>
      <c r="B67" s="53"/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4.25" customHeight="1">
      <c r="A68" s="47"/>
      <c r="B68" s="53"/>
      <c r="C68" s="53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4.25" customHeight="1">
      <c r="A69" s="47"/>
      <c r="B69" s="53"/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4.25" customHeight="1">
      <c r="A70" s="47"/>
      <c r="B70" s="53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4.25" customHeight="1">
      <c r="A71" s="47"/>
      <c r="B71" s="53"/>
      <c r="C71" s="53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4.25" customHeight="1">
      <c r="A72" s="47"/>
      <c r="B72" s="53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4.25" customHeight="1">
      <c r="A73" s="47"/>
      <c r="B73" s="53"/>
      <c r="C73" s="53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4.25" customHeight="1">
      <c r="A74" s="47"/>
      <c r="B74" s="53"/>
      <c r="C74" s="53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4.25" customHeight="1">
      <c r="A75" s="47"/>
      <c r="B75" s="53"/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4.25" customHeight="1">
      <c r="A76" s="47"/>
      <c r="B76" s="53"/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4.25" customHeight="1">
      <c r="A77" s="47"/>
      <c r="B77" s="53"/>
      <c r="C77" s="53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4.25" customHeight="1">
      <c r="A78" s="47"/>
      <c r="B78" s="53"/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4.25" customHeight="1">
      <c r="A79" s="47"/>
      <c r="B79" s="53"/>
      <c r="C79" s="53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4.25" customHeight="1">
      <c r="A80" s="47"/>
      <c r="B80" s="53"/>
      <c r="C80" s="53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4.25" customHeight="1">
      <c r="A81" s="47"/>
      <c r="B81" s="53"/>
      <c r="C81" s="53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4.25" customHeight="1">
      <c r="A82" s="47"/>
      <c r="B82" s="53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4.25" customHeight="1">
      <c r="A83" s="47"/>
      <c r="B83" s="53"/>
      <c r="C83" s="53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4.25" customHeight="1">
      <c r="A84" s="47"/>
      <c r="B84" s="53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4.25" customHeight="1">
      <c r="A85" s="47"/>
      <c r="B85" s="53"/>
      <c r="C85" s="53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4.25" customHeight="1">
      <c r="A86" s="47"/>
      <c r="B86" s="53"/>
      <c r="C86" s="53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4.25" customHeight="1">
      <c r="A87" s="47"/>
      <c r="B87" s="53"/>
      <c r="C87" s="53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4.25" customHeight="1">
      <c r="A88" s="47"/>
      <c r="B88" s="53"/>
      <c r="C88" s="53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4.25" customHeight="1">
      <c r="A89" s="47"/>
      <c r="B89" s="53"/>
      <c r="C89" s="53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4.25" customHeight="1">
      <c r="A90" s="47"/>
      <c r="B90" s="53"/>
      <c r="C90" s="53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4.25" customHeight="1">
      <c r="A91" s="47"/>
      <c r="B91" s="53"/>
      <c r="C91" s="53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4.25" customHeight="1">
      <c r="A92" s="47"/>
      <c r="B92" s="53"/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4.25" customHeight="1">
      <c r="A93" s="47"/>
      <c r="B93" s="53"/>
      <c r="C93" s="53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4.25" customHeight="1">
      <c r="A94" s="47"/>
      <c r="B94" s="53"/>
      <c r="C94" s="53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4.25" customHeight="1">
      <c r="A95" s="47"/>
      <c r="B95" s="53"/>
      <c r="C95" s="53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4.25" customHeight="1">
      <c r="A96" s="47"/>
      <c r="B96" s="53"/>
      <c r="C96" s="53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4.25" customHeight="1">
      <c r="A97" s="47"/>
      <c r="B97" s="53"/>
      <c r="C97" s="53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4.25" customHeight="1">
      <c r="A98" s="47"/>
      <c r="B98" s="53"/>
      <c r="C98" s="53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4.25" customHeight="1">
      <c r="A99" s="47"/>
      <c r="B99" s="53"/>
      <c r="C99" s="53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4.25" customHeight="1">
      <c r="A100" s="47"/>
      <c r="B100" s="53"/>
      <c r="C100" s="53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4.25" customHeight="1">
      <c r="A101" s="47"/>
      <c r="B101" s="53"/>
      <c r="C101" s="53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4.25" customHeight="1">
      <c r="A102" s="47"/>
      <c r="B102" s="53"/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4.25" customHeight="1">
      <c r="A103" s="47"/>
      <c r="B103" s="53"/>
      <c r="C103" s="53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4.25" customHeight="1">
      <c r="A104" s="47"/>
      <c r="B104" s="53"/>
      <c r="C104" s="53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4.25" customHeight="1">
      <c r="A105" s="47"/>
      <c r="B105" s="53"/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4.25" customHeight="1">
      <c r="A106" s="47"/>
      <c r="B106" s="53"/>
      <c r="C106" s="53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4.25" customHeight="1">
      <c r="A107" s="47"/>
      <c r="B107" s="53"/>
      <c r="C107" s="53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4.25" customHeight="1">
      <c r="A108" s="47"/>
      <c r="B108" s="53"/>
      <c r="C108" s="53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4.25" customHeight="1">
      <c r="A109" s="47"/>
      <c r="B109" s="53"/>
      <c r="C109" s="53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4.25" customHeight="1">
      <c r="A110" s="47"/>
      <c r="B110" s="53"/>
      <c r="C110" s="53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4.25" customHeight="1">
      <c r="A111" s="47"/>
      <c r="B111" s="53"/>
      <c r="C111" s="53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4.25" customHeight="1">
      <c r="A112" s="47"/>
      <c r="B112" s="53"/>
      <c r="C112" s="53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4.25" customHeight="1">
      <c r="A113" s="47"/>
      <c r="B113" s="53"/>
      <c r="C113" s="53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4.25" customHeight="1">
      <c r="A114" s="47"/>
      <c r="B114" s="53"/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4.25" customHeight="1">
      <c r="A115" s="47"/>
      <c r="B115" s="53"/>
      <c r="C115" s="53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4.25" customHeight="1">
      <c r="A116" s="47"/>
      <c r="B116" s="53"/>
      <c r="C116" s="53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4.25" customHeight="1">
      <c r="A117" s="47"/>
      <c r="B117" s="53"/>
      <c r="C117" s="53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4.25" customHeight="1">
      <c r="A118" s="47"/>
      <c r="B118" s="53"/>
      <c r="C118" s="53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4.25" customHeight="1">
      <c r="A119" s="47"/>
      <c r="B119" s="53"/>
      <c r="C119" s="53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4.25" customHeight="1">
      <c r="A120" s="47"/>
      <c r="B120" s="53"/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4.25" customHeight="1">
      <c r="A121" s="47"/>
      <c r="B121" s="53"/>
      <c r="C121" s="53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4.25" customHeight="1">
      <c r="A122" s="47"/>
      <c r="B122" s="53"/>
      <c r="C122" s="53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4.25" customHeight="1">
      <c r="A123" s="47"/>
      <c r="B123" s="53"/>
      <c r="C123" s="53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4.25" customHeight="1">
      <c r="A124" s="47"/>
      <c r="B124" s="53"/>
      <c r="C124" s="53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4.25" customHeight="1">
      <c r="A125" s="47"/>
      <c r="B125" s="53"/>
      <c r="C125" s="53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4.25" customHeight="1">
      <c r="A126" s="47"/>
      <c r="B126" s="53"/>
      <c r="C126" s="53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4.25" customHeight="1">
      <c r="A127" s="47"/>
      <c r="B127" s="53"/>
      <c r="C127" s="53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4.25" customHeight="1">
      <c r="A128" s="47"/>
      <c r="B128" s="53"/>
      <c r="C128" s="53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4.25" customHeight="1">
      <c r="A129" s="47"/>
      <c r="B129" s="53"/>
      <c r="C129" s="53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4.25" customHeight="1">
      <c r="A130" s="47"/>
      <c r="B130" s="53"/>
      <c r="C130" s="53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4.25" customHeight="1">
      <c r="A131" s="47"/>
      <c r="B131" s="53"/>
      <c r="C131" s="53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4.25" customHeight="1">
      <c r="A132" s="47"/>
      <c r="B132" s="53"/>
      <c r="C132" s="53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4.25" customHeight="1">
      <c r="A133" s="47"/>
      <c r="B133" s="53"/>
      <c r="C133" s="53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4.25" customHeight="1">
      <c r="A134" s="47"/>
      <c r="B134" s="53"/>
      <c r="C134" s="53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4.25" customHeight="1">
      <c r="A135" s="47"/>
      <c r="B135" s="53"/>
      <c r="C135" s="53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4.25" customHeight="1">
      <c r="A136" s="47"/>
      <c r="B136" s="53"/>
      <c r="C136" s="53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4.25" customHeight="1">
      <c r="A137" s="47"/>
      <c r="B137" s="53"/>
      <c r="C137" s="53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4.25" customHeight="1">
      <c r="A138" s="47"/>
      <c r="B138" s="53"/>
      <c r="C138" s="53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4.25" customHeight="1">
      <c r="A139" s="47"/>
      <c r="B139" s="53"/>
      <c r="C139" s="53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4.25" customHeight="1">
      <c r="A140" s="47"/>
      <c r="B140" s="53"/>
      <c r="C140" s="53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4.25" customHeight="1">
      <c r="A141" s="47"/>
      <c r="B141" s="53"/>
      <c r="C141" s="53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4.25" customHeight="1">
      <c r="A142" s="47"/>
      <c r="B142" s="53"/>
      <c r="C142" s="53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4.25" customHeight="1">
      <c r="A143" s="47"/>
      <c r="B143" s="53"/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4.25" customHeight="1">
      <c r="A144" s="47"/>
      <c r="B144" s="53"/>
      <c r="C144" s="53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4.25" customHeight="1">
      <c r="A145" s="47"/>
      <c r="B145" s="53"/>
      <c r="C145" s="53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4.25" customHeight="1">
      <c r="A146" s="47"/>
      <c r="B146" s="53"/>
      <c r="C146" s="53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4.25" customHeight="1">
      <c r="A147" s="47"/>
      <c r="B147" s="53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4.25" customHeight="1">
      <c r="A148" s="47"/>
      <c r="B148" s="53"/>
      <c r="C148" s="53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4.25" customHeight="1">
      <c r="A149" s="47"/>
      <c r="B149" s="53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4.25" customHeight="1">
      <c r="A150" s="47"/>
      <c r="B150" s="53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4.25" customHeight="1">
      <c r="A151" s="47"/>
      <c r="B151" s="53"/>
      <c r="C151" s="53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4.25" customHeight="1">
      <c r="A152" s="47"/>
      <c r="B152" s="53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4.25" customHeight="1">
      <c r="A153" s="47"/>
      <c r="B153" s="53"/>
      <c r="C153" s="53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4.25" customHeight="1">
      <c r="A154" s="47"/>
      <c r="B154" s="53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4.25" customHeight="1">
      <c r="A155" s="47"/>
      <c r="B155" s="53"/>
      <c r="C155" s="53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4.25" customHeight="1">
      <c r="A156" s="47"/>
      <c r="B156" s="53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4.25" customHeight="1">
      <c r="A157" s="47"/>
      <c r="B157" s="53"/>
      <c r="C157" s="53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4.25" customHeight="1">
      <c r="A158" s="47"/>
      <c r="B158" s="53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4.25" customHeight="1">
      <c r="A159" s="47"/>
      <c r="B159" s="53"/>
      <c r="C159" s="53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4.25" customHeight="1">
      <c r="A160" s="47"/>
      <c r="B160" s="53"/>
      <c r="C160" s="53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4.25" customHeight="1">
      <c r="A161" s="47"/>
      <c r="B161" s="53"/>
      <c r="C161" s="53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4.25" customHeight="1">
      <c r="A162" s="47"/>
      <c r="B162" s="53"/>
      <c r="C162" s="53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4.25" customHeight="1">
      <c r="A163" s="47"/>
      <c r="B163" s="53"/>
      <c r="C163" s="53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4.25" customHeight="1">
      <c r="A164" s="47"/>
      <c r="B164" s="53"/>
      <c r="C164" s="53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4.25" customHeight="1">
      <c r="A165" s="47"/>
      <c r="B165" s="53"/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4.25" customHeight="1">
      <c r="A166" s="47"/>
      <c r="B166" s="53"/>
      <c r="C166" s="53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4.25" customHeight="1">
      <c r="A167" s="47"/>
      <c r="B167" s="53"/>
      <c r="C167" s="53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4.25" customHeight="1">
      <c r="A168" s="47"/>
      <c r="B168" s="53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4.25" customHeight="1">
      <c r="A169" s="47"/>
      <c r="B169" s="53"/>
      <c r="C169" s="53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4.25" customHeight="1">
      <c r="A170" s="47"/>
      <c r="B170" s="53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4.25" customHeight="1">
      <c r="A171" s="47"/>
      <c r="B171" s="53"/>
      <c r="C171" s="53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4.25" customHeight="1">
      <c r="A172" s="47"/>
      <c r="B172" s="53"/>
      <c r="C172" s="53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4.25" customHeight="1">
      <c r="A173" s="47"/>
      <c r="B173" s="53"/>
      <c r="C173" s="53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4.25" customHeight="1">
      <c r="A174" s="47"/>
      <c r="B174" s="53"/>
      <c r="C174" s="53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4.25" customHeight="1">
      <c r="A175" s="47"/>
      <c r="B175" s="53"/>
      <c r="C175" s="53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4.25" customHeight="1">
      <c r="A176" s="47"/>
      <c r="B176" s="53"/>
      <c r="C176" s="53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4.25" customHeight="1">
      <c r="A177" s="47"/>
      <c r="B177" s="53"/>
      <c r="C177" s="53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4.25" customHeight="1">
      <c r="A178" s="47"/>
      <c r="B178" s="53"/>
      <c r="C178" s="53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4.25" customHeight="1">
      <c r="A179" s="47"/>
      <c r="B179" s="53"/>
      <c r="C179" s="53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4.25" customHeight="1">
      <c r="A180" s="47"/>
      <c r="B180" s="53"/>
      <c r="C180" s="53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4.25" customHeight="1">
      <c r="A181" s="47"/>
      <c r="B181" s="53"/>
      <c r="C181" s="53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4.25" customHeight="1">
      <c r="A182" s="47"/>
      <c r="B182" s="53"/>
      <c r="C182" s="53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4.25" customHeight="1">
      <c r="A183" s="47"/>
      <c r="B183" s="53"/>
      <c r="C183" s="53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4.25" customHeight="1">
      <c r="A184" s="47"/>
      <c r="B184" s="53"/>
      <c r="C184" s="53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4.25" customHeight="1">
      <c r="A185" s="47"/>
      <c r="B185" s="53"/>
      <c r="C185" s="53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4.25" customHeight="1">
      <c r="A186" s="47"/>
      <c r="B186" s="53"/>
      <c r="C186" s="53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4.25" customHeight="1">
      <c r="A187" s="47"/>
      <c r="B187" s="53"/>
      <c r="C187" s="53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4.25" customHeight="1">
      <c r="A188" s="47"/>
      <c r="B188" s="53"/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4.25" customHeight="1">
      <c r="A189" s="47"/>
      <c r="B189" s="53"/>
      <c r="C189" s="53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4.25" customHeight="1">
      <c r="A190" s="47"/>
      <c r="B190" s="53"/>
      <c r="C190" s="53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4.25" customHeight="1">
      <c r="A191" s="47"/>
      <c r="B191" s="53"/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4.25" customHeight="1">
      <c r="A192" s="47"/>
      <c r="B192" s="53"/>
      <c r="C192" s="53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4.25" customHeight="1">
      <c r="A193" s="47"/>
      <c r="B193" s="53"/>
      <c r="C193" s="53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4.25" customHeight="1">
      <c r="A194" s="47"/>
      <c r="B194" s="53"/>
      <c r="C194" s="53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4.25" customHeight="1">
      <c r="A195" s="47"/>
      <c r="B195" s="53"/>
      <c r="C195" s="53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4.25" customHeight="1">
      <c r="A196" s="47"/>
      <c r="B196" s="53"/>
      <c r="C196" s="53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4.25" customHeight="1">
      <c r="A197" s="47"/>
      <c r="B197" s="53"/>
      <c r="C197" s="53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4.25" customHeight="1">
      <c r="A198" s="47"/>
      <c r="B198" s="53"/>
      <c r="C198" s="53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4.25" customHeight="1">
      <c r="A199" s="47"/>
      <c r="B199" s="53"/>
      <c r="C199" s="53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4.25" customHeight="1">
      <c r="A200" s="47"/>
      <c r="B200" s="53"/>
      <c r="C200" s="53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4.25" customHeight="1">
      <c r="A201" s="47"/>
      <c r="B201" s="53"/>
      <c r="C201" s="53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4.25" customHeight="1">
      <c r="A202" s="47"/>
      <c r="B202" s="53"/>
      <c r="C202" s="53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4.25" customHeight="1">
      <c r="A203" s="47"/>
      <c r="B203" s="53"/>
      <c r="C203" s="53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4.25" customHeight="1">
      <c r="A204" s="47"/>
      <c r="B204" s="53"/>
      <c r="C204" s="53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4.25" customHeight="1">
      <c r="A205" s="47"/>
      <c r="B205" s="53"/>
      <c r="C205" s="53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4.25" customHeight="1">
      <c r="A206" s="47"/>
      <c r="B206" s="53"/>
      <c r="C206" s="53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4.25" customHeight="1">
      <c r="A207" s="47"/>
      <c r="B207" s="53"/>
      <c r="C207" s="53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4.25" customHeight="1">
      <c r="A208" s="47"/>
      <c r="B208" s="53"/>
      <c r="C208" s="53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4.25" customHeight="1">
      <c r="A209" s="47"/>
      <c r="B209" s="53"/>
      <c r="C209" s="53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4.25" customHeight="1">
      <c r="A210" s="47"/>
      <c r="B210" s="53"/>
      <c r="C210" s="53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4.25" customHeight="1">
      <c r="A211" s="47"/>
      <c r="B211" s="53"/>
      <c r="C211" s="53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4.25" customHeight="1">
      <c r="A212" s="47"/>
      <c r="B212" s="53"/>
      <c r="C212" s="53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4.25" customHeight="1">
      <c r="A213" s="47"/>
      <c r="B213" s="53"/>
      <c r="C213" s="53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4.25" customHeight="1">
      <c r="A214" s="47"/>
      <c r="B214" s="53"/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4.25" customHeight="1">
      <c r="A215" s="47"/>
      <c r="B215" s="53"/>
      <c r="C215" s="53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4.25" customHeight="1">
      <c r="A216" s="47"/>
      <c r="B216" s="53"/>
      <c r="C216" s="53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4.25" customHeight="1">
      <c r="A217" s="47"/>
      <c r="B217" s="53"/>
      <c r="C217" s="53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4.25" customHeight="1">
      <c r="A218" s="47"/>
      <c r="B218" s="53"/>
      <c r="C218" s="53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4.25" customHeight="1">
      <c r="A219" s="47"/>
      <c r="B219" s="53"/>
      <c r="C219" s="53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4.25" customHeight="1">
      <c r="A220" s="47"/>
      <c r="B220" s="53"/>
      <c r="C220" s="53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4.25" customHeight="1">
      <c r="A221" s="47"/>
      <c r="B221" s="53"/>
      <c r="C221" s="53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4.25" customHeight="1">
      <c r="A222" s="47"/>
      <c r="B222" s="53"/>
      <c r="C222" s="53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4.25" customHeight="1">
      <c r="A223" s="47"/>
      <c r="B223" s="53"/>
      <c r="C223" s="53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4.25" customHeight="1">
      <c r="A224" s="47"/>
      <c r="B224" s="53"/>
      <c r="C224" s="53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4.25" customHeight="1">
      <c r="A225" s="47"/>
      <c r="B225" s="53"/>
      <c r="C225" s="53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4.25" customHeight="1">
      <c r="A226" s="47"/>
      <c r="B226" s="53"/>
      <c r="C226" s="53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4.25" customHeight="1">
      <c r="A227" s="47"/>
      <c r="B227" s="53"/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4.25" customHeight="1">
      <c r="A228" s="47"/>
      <c r="B228" s="53"/>
      <c r="C228" s="53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4.25" customHeight="1">
      <c r="A229" s="47"/>
      <c r="B229" s="53"/>
      <c r="C229" s="53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4.25" customHeight="1">
      <c r="A230" s="47"/>
      <c r="B230" s="53"/>
      <c r="C230" s="53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4.25" customHeight="1">
      <c r="A231" s="47"/>
      <c r="B231" s="53"/>
      <c r="C231" s="53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4.25" customHeight="1">
      <c r="A232" s="47"/>
      <c r="B232" s="53"/>
      <c r="C232" s="53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4.25" customHeight="1">
      <c r="A233" s="47"/>
      <c r="B233" s="53"/>
      <c r="C233" s="53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4.25" customHeight="1">
      <c r="A234" s="47"/>
      <c r="B234" s="53"/>
      <c r="C234" s="53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4.25" customHeight="1">
      <c r="A235" s="47"/>
      <c r="B235" s="53"/>
      <c r="C235" s="53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4.25" customHeight="1">
      <c r="A236" s="47"/>
      <c r="B236" s="53"/>
      <c r="C236" s="53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4.25" customHeight="1">
      <c r="A237" s="47"/>
      <c r="B237" s="53"/>
      <c r="C237" s="53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4.25" customHeight="1">
      <c r="A238" s="47"/>
      <c r="B238" s="53"/>
      <c r="C238" s="53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4.25" customHeight="1">
      <c r="A239" s="47"/>
      <c r="B239" s="53"/>
      <c r="C239" s="53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4.25" customHeight="1">
      <c r="A240" s="47"/>
      <c r="B240" s="53"/>
      <c r="C240" s="53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4.25" customHeight="1">
      <c r="A241" s="47"/>
      <c r="B241" s="53"/>
      <c r="C241" s="53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4.25" customHeight="1">
      <c r="A242" s="47"/>
      <c r="B242" s="53"/>
      <c r="C242" s="53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4.25" customHeight="1">
      <c r="A243" s="47"/>
      <c r="B243" s="53"/>
      <c r="C243" s="53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4.25" customHeight="1">
      <c r="A244" s="47"/>
      <c r="B244" s="53"/>
      <c r="C244" s="53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4.25" customHeight="1">
      <c r="A245" s="47"/>
      <c r="B245" s="53"/>
      <c r="C245" s="53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4.25" customHeight="1">
      <c r="A246" s="47"/>
      <c r="B246" s="53"/>
      <c r="C246" s="53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4.25" customHeight="1">
      <c r="A247" s="47"/>
      <c r="B247" s="53"/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4.25" customHeight="1">
      <c r="A248" s="47"/>
      <c r="B248" s="53"/>
      <c r="C248" s="53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4.25" customHeight="1">
      <c r="A249" s="47"/>
      <c r="B249" s="53"/>
      <c r="C249" s="53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4.25" customHeight="1">
      <c r="A250" s="47"/>
      <c r="B250" s="53"/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4.25" customHeight="1">
      <c r="A251" s="47"/>
      <c r="B251" s="53"/>
      <c r="C251" s="53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4.25" customHeight="1">
      <c r="A252" s="47"/>
      <c r="B252" s="53"/>
      <c r="C252" s="53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4.25" customHeight="1">
      <c r="A253" s="47"/>
      <c r="B253" s="53"/>
      <c r="C253" s="53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4.25" customHeight="1">
      <c r="A254" s="47"/>
      <c r="B254" s="53"/>
      <c r="C254" s="53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4.25" customHeight="1">
      <c r="A255" s="47"/>
      <c r="B255" s="53"/>
      <c r="C255" s="53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4.25" customHeight="1">
      <c r="A256" s="47"/>
      <c r="B256" s="53"/>
      <c r="C256" s="53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4.25" customHeight="1">
      <c r="A257" s="47"/>
      <c r="B257" s="53"/>
      <c r="C257" s="53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4.25" customHeight="1">
      <c r="A258" s="47"/>
      <c r="B258" s="53"/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4.25" customHeight="1">
      <c r="A259" s="47"/>
      <c r="B259" s="53"/>
      <c r="C259" s="53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4.25" customHeight="1">
      <c r="A260" s="47"/>
      <c r="B260" s="53"/>
      <c r="C260" s="53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4.25" customHeight="1">
      <c r="A261" s="47"/>
      <c r="B261" s="53"/>
      <c r="C261" s="53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4.25" customHeight="1">
      <c r="A262" s="47"/>
      <c r="B262" s="53"/>
      <c r="C262" s="53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4.25" customHeight="1">
      <c r="A263" s="47"/>
      <c r="B263" s="53"/>
      <c r="C263" s="53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4.25" customHeight="1">
      <c r="A264" s="47"/>
      <c r="B264" s="53"/>
      <c r="C264" s="53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4.25" customHeight="1">
      <c r="A265" s="47"/>
      <c r="B265" s="53"/>
      <c r="C265" s="53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4.25" customHeight="1">
      <c r="A266" s="47"/>
      <c r="B266" s="53"/>
      <c r="C266" s="53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4.25" customHeight="1">
      <c r="A267" s="47"/>
      <c r="B267" s="53"/>
      <c r="C267" s="53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4.25" customHeight="1">
      <c r="A268" s="47"/>
      <c r="B268" s="53"/>
      <c r="C268" s="53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4.25" customHeight="1">
      <c r="A269" s="47"/>
      <c r="B269" s="53"/>
      <c r="C269" s="53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4.25" customHeight="1">
      <c r="A270" s="47"/>
      <c r="B270" s="53"/>
      <c r="C270" s="53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4.25" customHeight="1">
      <c r="A271" s="47"/>
      <c r="B271" s="53"/>
      <c r="C271" s="53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4.25" customHeight="1">
      <c r="A272" s="47"/>
      <c r="B272" s="53"/>
      <c r="C272" s="53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4.25" customHeight="1">
      <c r="A273" s="47"/>
      <c r="B273" s="53"/>
      <c r="C273" s="53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4.25" customHeight="1">
      <c r="A274" s="47"/>
      <c r="B274" s="53"/>
      <c r="C274" s="53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4.25" customHeight="1">
      <c r="A275" s="47"/>
      <c r="B275" s="53"/>
      <c r="C275" s="53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4.25" customHeight="1">
      <c r="A276" s="47"/>
      <c r="B276" s="53"/>
      <c r="C276" s="53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4.25" customHeight="1">
      <c r="A277" s="47"/>
      <c r="B277" s="53"/>
      <c r="C277" s="53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4.25" customHeight="1">
      <c r="A278" s="47"/>
      <c r="B278" s="53"/>
      <c r="C278" s="53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4.25" customHeight="1">
      <c r="A279" s="47"/>
      <c r="B279" s="53"/>
      <c r="C279" s="53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4.25" customHeight="1">
      <c r="A280" s="47"/>
      <c r="B280" s="53"/>
      <c r="C280" s="53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4.25" customHeight="1">
      <c r="A281" s="47"/>
      <c r="B281" s="53"/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4.25" customHeight="1">
      <c r="A282" s="47"/>
      <c r="B282" s="53"/>
      <c r="C282" s="53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4.25" customHeight="1">
      <c r="A283" s="47"/>
      <c r="B283" s="53"/>
      <c r="C283" s="53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4.25" customHeight="1">
      <c r="A284" s="47"/>
      <c r="B284" s="53"/>
      <c r="C284" s="53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4.25" customHeight="1">
      <c r="A285" s="47"/>
      <c r="B285" s="53"/>
      <c r="C285" s="53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4.25" customHeight="1">
      <c r="A286" s="47"/>
      <c r="B286" s="53"/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4.25" customHeight="1">
      <c r="A287" s="47"/>
      <c r="B287" s="53"/>
      <c r="C287" s="53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4.25" customHeight="1">
      <c r="A288" s="47"/>
      <c r="B288" s="53"/>
      <c r="C288" s="53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4.25" customHeight="1">
      <c r="A289" s="47"/>
      <c r="B289" s="53"/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4.25" customHeight="1">
      <c r="A290" s="47"/>
      <c r="B290" s="53"/>
      <c r="C290" s="53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4.25" customHeight="1">
      <c r="A291" s="47"/>
      <c r="B291" s="53"/>
      <c r="C291" s="53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4.25" customHeight="1">
      <c r="A292" s="47"/>
      <c r="B292" s="53"/>
      <c r="C292" s="53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4.25" customHeight="1">
      <c r="A293" s="47"/>
      <c r="B293" s="53"/>
      <c r="C293" s="53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4.25" customHeight="1">
      <c r="A294" s="47"/>
      <c r="B294" s="53"/>
      <c r="C294" s="53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4.25" customHeight="1">
      <c r="A295" s="47"/>
      <c r="B295" s="53"/>
      <c r="C295" s="53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4.25" customHeight="1">
      <c r="A296" s="47"/>
      <c r="B296" s="53"/>
      <c r="C296" s="53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4.25" customHeight="1">
      <c r="A297" s="47"/>
      <c r="B297" s="53"/>
      <c r="C297" s="53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4.25" customHeight="1">
      <c r="A298" s="47"/>
      <c r="B298" s="53"/>
      <c r="C298" s="53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4.25" customHeight="1">
      <c r="A299" s="47"/>
      <c r="B299" s="53"/>
      <c r="C299" s="53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4.25" customHeight="1">
      <c r="A300" s="47"/>
      <c r="B300" s="53"/>
      <c r="C300" s="53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4.25" customHeight="1">
      <c r="A301" s="47"/>
      <c r="B301" s="53"/>
      <c r="C301" s="53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4.25" customHeight="1">
      <c r="A302" s="47"/>
      <c r="B302" s="53"/>
      <c r="C302" s="53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4.25" customHeight="1">
      <c r="A303" s="47"/>
      <c r="B303" s="53"/>
      <c r="C303" s="53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4.25" customHeight="1">
      <c r="A304" s="47"/>
      <c r="B304" s="53"/>
      <c r="C304" s="53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4.25" customHeight="1">
      <c r="A305" s="47"/>
      <c r="B305" s="53"/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4.25" customHeight="1">
      <c r="A306" s="47"/>
      <c r="B306" s="53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4.25" customHeight="1">
      <c r="A307" s="47"/>
      <c r="B307" s="53"/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4.25" customHeight="1">
      <c r="A308" s="47"/>
      <c r="B308" s="53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4.25" customHeight="1">
      <c r="A309" s="47"/>
      <c r="B309" s="53"/>
      <c r="C309" s="53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4.25" customHeight="1">
      <c r="A310" s="47"/>
      <c r="B310" s="53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4.25" customHeight="1">
      <c r="A311" s="47"/>
      <c r="B311" s="53"/>
      <c r="C311" s="53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4.25" customHeight="1">
      <c r="A312" s="47"/>
      <c r="B312" s="53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4.25" customHeight="1">
      <c r="A313" s="47"/>
      <c r="B313" s="53"/>
      <c r="C313" s="53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4.25" customHeight="1">
      <c r="A314" s="47"/>
      <c r="B314" s="53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4.25" customHeight="1">
      <c r="A315" s="47"/>
      <c r="B315" s="53"/>
      <c r="C315" s="53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4.25" customHeight="1">
      <c r="A316" s="47"/>
      <c r="B316" s="53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4.25" customHeight="1">
      <c r="A317" s="47"/>
      <c r="B317" s="53"/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4.25" customHeight="1">
      <c r="A318" s="47"/>
      <c r="B318" s="53"/>
      <c r="C318" s="53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4.25" customHeight="1">
      <c r="A319" s="47"/>
      <c r="B319" s="53"/>
      <c r="C319" s="53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4.25" customHeight="1">
      <c r="A320" s="47"/>
      <c r="B320" s="53"/>
      <c r="C320" s="53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4.25" customHeight="1">
      <c r="A321" s="47"/>
      <c r="B321" s="53"/>
      <c r="C321" s="53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4.25" customHeight="1">
      <c r="A322" s="47"/>
      <c r="B322" s="53"/>
      <c r="C322" s="53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4.25" customHeight="1">
      <c r="A323" s="47"/>
      <c r="B323" s="53"/>
      <c r="C323" s="53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4.25" customHeight="1">
      <c r="A324" s="47"/>
      <c r="B324" s="53"/>
      <c r="C324" s="53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4.25" customHeight="1">
      <c r="A325" s="47"/>
      <c r="B325" s="53"/>
      <c r="C325" s="53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4.25" customHeight="1">
      <c r="A326" s="47"/>
      <c r="B326" s="53"/>
      <c r="C326" s="53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4.25" customHeight="1">
      <c r="A327" s="47"/>
      <c r="B327" s="53"/>
      <c r="C327" s="53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4.25" customHeight="1">
      <c r="A328" s="47"/>
      <c r="B328" s="53"/>
      <c r="C328" s="53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4.25" customHeight="1">
      <c r="A329" s="47"/>
      <c r="B329" s="53"/>
      <c r="C329" s="53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4.25" customHeight="1">
      <c r="A330" s="47"/>
      <c r="B330" s="53"/>
      <c r="C330" s="53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4.25" customHeight="1">
      <c r="A331" s="47"/>
      <c r="B331" s="53"/>
      <c r="C331" s="53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4.25" customHeight="1">
      <c r="A332" s="47"/>
      <c r="B332" s="53"/>
      <c r="C332" s="53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4.25" customHeight="1">
      <c r="A333" s="47"/>
      <c r="B333" s="53"/>
      <c r="C333" s="53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4.25" customHeight="1">
      <c r="A334" s="47"/>
      <c r="B334" s="53"/>
      <c r="C334" s="53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4.25" customHeight="1">
      <c r="A335" s="47"/>
      <c r="B335" s="53"/>
      <c r="C335" s="53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4.25" customHeight="1">
      <c r="A336" s="47"/>
      <c r="B336" s="53"/>
      <c r="C336" s="53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4.25" customHeight="1">
      <c r="A337" s="47"/>
      <c r="B337" s="53"/>
      <c r="C337" s="53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4.25" customHeight="1">
      <c r="A338" s="47"/>
      <c r="B338" s="53"/>
      <c r="C338" s="53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4.25" customHeight="1">
      <c r="A339" s="47"/>
      <c r="B339" s="53"/>
      <c r="C339" s="53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4.25" customHeight="1">
      <c r="A340" s="47"/>
      <c r="B340" s="53"/>
      <c r="C340" s="53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4.25" customHeight="1">
      <c r="A341" s="47"/>
      <c r="B341" s="53"/>
      <c r="C341" s="53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4.25" customHeight="1">
      <c r="A342" s="47"/>
      <c r="B342" s="53"/>
      <c r="C342" s="53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4.25" customHeight="1">
      <c r="A343" s="47"/>
      <c r="B343" s="53"/>
      <c r="C343" s="53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4.25" customHeight="1">
      <c r="A344" s="47"/>
      <c r="B344" s="53"/>
      <c r="C344" s="53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4.25" customHeight="1">
      <c r="A345" s="47"/>
      <c r="B345" s="53"/>
      <c r="C345" s="53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4.25" customHeight="1">
      <c r="A346" s="47"/>
      <c r="B346" s="53"/>
      <c r="C346" s="53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4.25" customHeight="1">
      <c r="A347" s="47"/>
      <c r="B347" s="53"/>
      <c r="C347" s="53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4.25" customHeight="1">
      <c r="A348" s="47"/>
      <c r="B348" s="53"/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4.25" customHeight="1">
      <c r="A349" s="47"/>
      <c r="B349" s="53"/>
      <c r="C349" s="53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4.25" customHeight="1">
      <c r="A350" s="47"/>
      <c r="B350" s="53"/>
      <c r="C350" s="53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4.25" customHeight="1">
      <c r="A351" s="47"/>
      <c r="B351" s="53"/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4.25" customHeight="1">
      <c r="A352" s="47"/>
      <c r="B352" s="53"/>
      <c r="C352" s="53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4.25" customHeight="1">
      <c r="A353" s="47"/>
      <c r="B353" s="53"/>
      <c r="C353" s="53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4.25" customHeight="1">
      <c r="A354" s="47"/>
      <c r="B354" s="53"/>
      <c r="C354" s="53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4.25" customHeight="1">
      <c r="A355" s="47"/>
      <c r="B355" s="53"/>
      <c r="C355" s="53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4.25" customHeight="1">
      <c r="A356" s="47"/>
      <c r="B356" s="53"/>
      <c r="C356" s="53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4.25" customHeight="1">
      <c r="A357" s="47"/>
      <c r="B357" s="53"/>
      <c r="C357" s="53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4.25" customHeight="1">
      <c r="A358" s="47"/>
      <c r="B358" s="53"/>
      <c r="C358" s="53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4.25" customHeight="1">
      <c r="A359" s="47"/>
      <c r="B359" s="53"/>
      <c r="C359" s="53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4.25" customHeight="1">
      <c r="A360" s="47"/>
      <c r="B360" s="53"/>
      <c r="C360" s="53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4.25" customHeight="1">
      <c r="A361" s="47"/>
      <c r="B361" s="53"/>
      <c r="C361" s="53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4.25" customHeight="1">
      <c r="A362" s="47"/>
      <c r="B362" s="53"/>
      <c r="C362" s="53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4.25" customHeight="1">
      <c r="A363" s="47"/>
      <c r="B363" s="53"/>
      <c r="C363" s="53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4.25" customHeight="1">
      <c r="A364" s="47"/>
      <c r="B364" s="53"/>
      <c r="C364" s="53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4.25" customHeight="1">
      <c r="A365" s="47"/>
      <c r="B365" s="53"/>
      <c r="C365" s="53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4.25" customHeight="1">
      <c r="A366" s="47"/>
      <c r="B366" s="53"/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4.25" customHeight="1">
      <c r="A367" s="47"/>
      <c r="B367" s="53"/>
      <c r="C367" s="53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4.25" customHeight="1">
      <c r="A368" s="47"/>
      <c r="B368" s="53"/>
      <c r="C368" s="53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4.25" customHeight="1">
      <c r="A369" s="47"/>
      <c r="B369" s="53"/>
      <c r="C369" s="53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4.25" customHeight="1">
      <c r="A370" s="47"/>
      <c r="B370" s="53"/>
      <c r="C370" s="53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4.25" customHeight="1">
      <c r="A371" s="47"/>
      <c r="B371" s="53"/>
      <c r="C371" s="53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4.25" customHeight="1">
      <c r="A372" s="47"/>
      <c r="B372" s="53"/>
      <c r="C372" s="53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4.25" customHeight="1">
      <c r="A373" s="47"/>
      <c r="B373" s="53"/>
      <c r="C373" s="53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4.25" customHeight="1">
      <c r="A374" s="47"/>
      <c r="B374" s="53"/>
      <c r="C374" s="53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4.25" customHeight="1">
      <c r="A375" s="47"/>
      <c r="B375" s="53"/>
      <c r="C375" s="53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4.25" customHeight="1">
      <c r="A376" s="47"/>
      <c r="B376" s="53"/>
      <c r="C376" s="53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4.25" customHeight="1">
      <c r="A377" s="47"/>
      <c r="B377" s="53"/>
      <c r="C377" s="53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4.25" customHeight="1">
      <c r="A378" s="47"/>
      <c r="B378" s="53"/>
      <c r="C378" s="53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4.25" customHeight="1">
      <c r="A379" s="47"/>
      <c r="B379" s="53"/>
      <c r="C379" s="53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4.25" customHeight="1">
      <c r="A380" s="47"/>
      <c r="B380" s="53"/>
      <c r="C380" s="53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4.25" customHeight="1">
      <c r="A381" s="47"/>
      <c r="B381" s="53"/>
      <c r="C381" s="53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4.25" customHeight="1">
      <c r="A382" s="47"/>
      <c r="B382" s="53"/>
      <c r="C382" s="53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4.25" customHeight="1">
      <c r="A383" s="47"/>
      <c r="B383" s="53"/>
      <c r="C383" s="53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4.25" customHeight="1">
      <c r="A384" s="47"/>
      <c r="B384" s="53"/>
      <c r="C384" s="53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4.25" customHeight="1">
      <c r="A385" s="47"/>
      <c r="B385" s="53"/>
      <c r="C385" s="53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4.25" customHeight="1">
      <c r="A386" s="47"/>
      <c r="B386" s="53"/>
      <c r="C386" s="53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4.25" customHeight="1">
      <c r="A387" s="47"/>
      <c r="B387" s="53"/>
      <c r="C387" s="53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4.25" customHeight="1">
      <c r="A388" s="47"/>
      <c r="B388" s="53"/>
      <c r="C388" s="53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4.25" customHeight="1">
      <c r="A389" s="47"/>
      <c r="B389" s="53"/>
      <c r="C389" s="53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4.25" customHeight="1">
      <c r="A390" s="47"/>
      <c r="B390" s="53"/>
      <c r="C390" s="53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4.25" customHeight="1">
      <c r="A391" s="47"/>
      <c r="B391" s="53"/>
      <c r="C391" s="53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4.25" customHeight="1">
      <c r="A392" s="47"/>
      <c r="B392" s="53"/>
      <c r="C392" s="53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4.25" customHeight="1">
      <c r="A393" s="47"/>
      <c r="B393" s="53"/>
      <c r="C393" s="53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4.25" customHeight="1">
      <c r="A394" s="47"/>
      <c r="B394" s="53"/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4.25" customHeight="1">
      <c r="A395" s="47"/>
      <c r="B395" s="53"/>
      <c r="C395" s="53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4.25" customHeight="1">
      <c r="A396" s="47"/>
      <c r="B396" s="53"/>
      <c r="C396" s="53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4.25" customHeight="1">
      <c r="A397" s="47"/>
      <c r="B397" s="53"/>
      <c r="C397" s="53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4.25" customHeight="1">
      <c r="A398" s="47"/>
      <c r="B398" s="53"/>
      <c r="C398" s="53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4.25" customHeight="1">
      <c r="A399" s="47"/>
      <c r="B399" s="53"/>
      <c r="C399" s="53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4.25" customHeight="1">
      <c r="A400" s="47"/>
      <c r="B400" s="53"/>
      <c r="C400" s="53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4.25" customHeight="1">
      <c r="A401" s="47"/>
      <c r="B401" s="53"/>
      <c r="C401" s="53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4.25" customHeight="1">
      <c r="A402" s="47"/>
      <c r="B402" s="53"/>
      <c r="C402" s="53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4.25" customHeight="1">
      <c r="A403" s="47"/>
      <c r="B403" s="53"/>
      <c r="C403" s="53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4.25" customHeight="1">
      <c r="A404" s="47"/>
      <c r="B404" s="53"/>
      <c r="C404" s="53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4.25" customHeight="1">
      <c r="A405" s="47"/>
      <c r="B405" s="53"/>
      <c r="C405" s="53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4.25" customHeight="1">
      <c r="A406" s="47"/>
      <c r="B406" s="53"/>
      <c r="C406" s="53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4.25" customHeight="1">
      <c r="A407" s="47"/>
      <c r="B407" s="53"/>
      <c r="C407" s="53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4.25" customHeight="1">
      <c r="A408" s="47"/>
      <c r="B408" s="53"/>
      <c r="C408" s="53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4.25" customHeight="1">
      <c r="A409" s="47"/>
      <c r="B409" s="53"/>
      <c r="C409" s="53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4.25" customHeight="1">
      <c r="A410" s="47"/>
      <c r="B410" s="53"/>
      <c r="C410" s="53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4.25" customHeight="1">
      <c r="A411" s="47"/>
      <c r="B411" s="53"/>
      <c r="C411" s="53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4.25" customHeight="1">
      <c r="A412" s="47"/>
      <c r="B412" s="53"/>
      <c r="C412" s="53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4.25" customHeight="1">
      <c r="A413" s="47"/>
      <c r="B413" s="53"/>
      <c r="C413" s="53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4.25" customHeight="1">
      <c r="A414" s="47"/>
      <c r="B414" s="53"/>
      <c r="C414" s="53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4.25" customHeight="1">
      <c r="A415" s="47"/>
      <c r="B415" s="53"/>
      <c r="C415" s="53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4.25" customHeight="1">
      <c r="A416" s="47"/>
      <c r="B416" s="53"/>
      <c r="C416" s="53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4.25" customHeight="1">
      <c r="A417" s="47"/>
      <c r="B417" s="53"/>
      <c r="C417" s="53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4.25" customHeight="1">
      <c r="A418" s="47"/>
      <c r="B418" s="53"/>
      <c r="C418" s="53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4.25" customHeight="1">
      <c r="A419" s="47"/>
      <c r="B419" s="53"/>
      <c r="C419" s="53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4.25" customHeight="1">
      <c r="A420" s="47"/>
      <c r="B420" s="53"/>
      <c r="C420" s="53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4.25" customHeight="1">
      <c r="A421" s="47"/>
      <c r="B421" s="53"/>
      <c r="C421" s="53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4.25" customHeight="1">
      <c r="A422" s="47"/>
      <c r="B422" s="53"/>
      <c r="C422" s="53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4.25" customHeight="1">
      <c r="A423" s="47"/>
      <c r="B423" s="53"/>
      <c r="C423" s="53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4.25" customHeight="1">
      <c r="A424" s="47"/>
      <c r="B424" s="53"/>
      <c r="C424" s="53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4.25" customHeight="1">
      <c r="A425" s="47"/>
      <c r="B425" s="53"/>
      <c r="C425" s="53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4.25" customHeight="1">
      <c r="A426" s="47"/>
      <c r="B426" s="53"/>
      <c r="C426" s="53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4.25" customHeight="1">
      <c r="A427" s="47"/>
      <c r="B427" s="53"/>
      <c r="C427" s="53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4.25" customHeight="1">
      <c r="A428" s="47"/>
      <c r="B428" s="53"/>
      <c r="C428" s="53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4.25" customHeight="1">
      <c r="A429" s="47"/>
      <c r="B429" s="53"/>
      <c r="C429" s="53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4.25" customHeight="1">
      <c r="A430" s="47"/>
      <c r="B430" s="53"/>
      <c r="C430" s="53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4.25" customHeight="1">
      <c r="A431" s="47"/>
      <c r="B431" s="53"/>
      <c r="C431" s="53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4.25" customHeight="1">
      <c r="A432" s="47"/>
      <c r="B432" s="53"/>
      <c r="C432" s="53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4.25" customHeight="1">
      <c r="A433" s="47"/>
      <c r="B433" s="53"/>
      <c r="C433" s="53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4.25" customHeight="1">
      <c r="A434" s="47"/>
      <c r="B434" s="53"/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4.25" customHeight="1">
      <c r="A435" s="47"/>
      <c r="B435" s="53"/>
      <c r="C435" s="53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4.25" customHeight="1">
      <c r="A436" s="47"/>
      <c r="B436" s="53"/>
      <c r="C436" s="53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4.25" customHeight="1">
      <c r="A437" s="47"/>
      <c r="B437" s="53"/>
      <c r="C437" s="53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4.25" customHeight="1">
      <c r="A438" s="47"/>
      <c r="B438" s="53"/>
      <c r="C438" s="53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4.25" customHeight="1">
      <c r="A439" s="47"/>
      <c r="B439" s="53"/>
      <c r="C439" s="53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4.25" customHeight="1">
      <c r="A440" s="47"/>
      <c r="B440" s="53"/>
      <c r="C440" s="53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4.25" customHeight="1">
      <c r="A441" s="47"/>
      <c r="B441" s="53"/>
      <c r="C441" s="53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4.25" customHeight="1">
      <c r="A442" s="47"/>
      <c r="B442" s="53"/>
      <c r="C442" s="53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4.25" customHeight="1">
      <c r="A443" s="47"/>
      <c r="B443" s="53"/>
      <c r="C443" s="53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4.25" customHeight="1">
      <c r="A444" s="47"/>
      <c r="B444" s="53"/>
      <c r="C444" s="53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4.25" customHeight="1">
      <c r="A445" s="47"/>
      <c r="B445" s="53"/>
      <c r="C445" s="53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4.25" customHeight="1">
      <c r="A446" s="47"/>
      <c r="B446" s="53"/>
      <c r="C446" s="53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4.25" customHeight="1">
      <c r="A447" s="47"/>
      <c r="B447" s="53"/>
      <c r="C447" s="53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4.25" customHeight="1">
      <c r="A448" s="47"/>
      <c r="B448" s="53"/>
      <c r="C448" s="53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4.25" customHeight="1">
      <c r="A449" s="47"/>
      <c r="B449" s="53"/>
      <c r="C449" s="53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4.25" customHeight="1">
      <c r="A450" s="47"/>
      <c r="B450" s="53"/>
      <c r="C450" s="53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4.25" customHeight="1">
      <c r="A451" s="47"/>
      <c r="B451" s="53"/>
      <c r="C451" s="53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4.25" customHeight="1">
      <c r="A452" s="47"/>
      <c r="B452" s="53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4.25" customHeight="1">
      <c r="A453" s="47"/>
      <c r="B453" s="53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4.25" customHeight="1">
      <c r="A454" s="47"/>
      <c r="B454" s="53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4.25" customHeight="1">
      <c r="A455" s="47"/>
      <c r="B455" s="53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4.25" customHeight="1">
      <c r="A456" s="47"/>
      <c r="B456" s="53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4.25" customHeight="1">
      <c r="A457" s="47"/>
      <c r="B457" s="53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4.25" customHeight="1">
      <c r="A458" s="47"/>
      <c r="B458" s="53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4.25" customHeight="1">
      <c r="A459" s="47"/>
      <c r="B459" s="53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4.25" customHeight="1">
      <c r="A460" s="47"/>
      <c r="B460" s="53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4.25" customHeight="1">
      <c r="A461" s="47"/>
      <c r="B461" s="53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4.25" customHeight="1">
      <c r="A462" s="47"/>
      <c r="B462" s="53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4.25" customHeight="1">
      <c r="A463" s="47"/>
      <c r="B463" s="53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4.25" customHeight="1">
      <c r="A464" s="47"/>
      <c r="B464" s="53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4.25" customHeight="1">
      <c r="A465" s="47"/>
      <c r="B465" s="53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4.25" customHeight="1">
      <c r="A466" s="47"/>
      <c r="B466" s="53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4.25" customHeight="1">
      <c r="A467" s="47"/>
      <c r="B467" s="53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4.25" customHeight="1">
      <c r="A468" s="47"/>
      <c r="B468" s="53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4.25" customHeight="1">
      <c r="A469" s="47"/>
      <c r="B469" s="53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4.25" customHeight="1">
      <c r="A470" s="47"/>
      <c r="B470" s="53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4.25" customHeight="1">
      <c r="A471" s="47"/>
      <c r="B471" s="53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4.25" customHeight="1">
      <c r="A472" s="47"/>
      <c r="B472" s="53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4.25" customHeight="1">
      <c r="A473" s="47"/>
      <c r="B473" s="53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4.25" customHeight="1">
      <c r="A474" s="47"/>
      <c r="B474" s="53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4.25" customHeight="1">
      <c r="A475" s="47"/>
      <c r="B475" s="53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4.25" customHeight="1">
      <c r="A476" s="47"/>
      <c r="B476" s="53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4.25" customHeight="1">
      <c r="A477" s="47"/>
      <c r="B477" s="53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4.25" customHeight="1">
      <c r="A478" s="47"/>
      <c r="B478" s="53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4.25" customHeight="1">
      <c r="A479" s="47"/>
      <c r="B479" s="53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4.25" customHeight="1">
      <c r="A480" s="47"/>
      <c r="B480" s="53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4.25" customHeight="1">
      <c r="A481" s="47"/>
      <c r="B481" s="53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4.25" customHeight="1">
      <c r="A482" s="47"/>
      <c r="B482" s="53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4.25" customHeight="1">
      <c r="A483" s="47"/>
      <c r="B483" s="53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4.25" customHeight="1">
      <c r="A484" s="47"/>
      <c r="B484" s="53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4.25" customHeight="1">
      <c r="A485" s="47"/>
      <c r="B485" s="53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4.25" customHeight="1">
      <c r="A486" s="47"/>
      <c r="B486" s="53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4.25" customHeight="1">
      <c r="A487" s="47"/>
      <c r="B487" s="53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4.25" customHeight="1">
      <c r="A488" s="47"/>
      <c r="B488" s="53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4.25" customHeight="1">
      <c r="A489" s="47"/>
      <c r="B489" s="53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4.25" customHeight="1">
      <c r="A490" s="47"/>
      <c r="B490" s="53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4.25" customHeight="1">
      <c r="A491" s="47"/>
      <c r="B491" s="53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4.25" customHeight="1">
      <c r="A492" s="47"/>
      <c r="B492" s="53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4.25" customHeight="1">
      <c r="A493" s="47"/>
      <c r="B493" s="53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4.25" customHeight="1">
      <c r="A494" s="47"/>
      <c r="B494" s="53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4.25" customHeight="1">
      <c r="A495" s="47"/>
      <c r="B495" s="53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4.25" customHeight="1">
      <c r="A496" s="47"/>
      <c r="B496" s="53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4.25" customHeight="1">
      <c r="A497" s="47"/>
      <c r="B497" s="53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4.25" customHeight="1">
      <c r="A498" s="47"/>
      <c r="B498" s="53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4.25" customHeight="1">
      <c r="A499" s="47"/>
      <c r="B499" s="53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4.25" customHeight="1">
      <c r="A500" s="47"/>
      <c r="B500" s="53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4.25" customHeight="1">
      <c r="A501" s="47"/>
      <c r="B501" s="53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4.25" customHeight="1">
      <c r="A502" s="47"/>
      <c r="B502" s="53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4.25" customHeight="1">
      <c r="A503" s="47"/>
      <c r="B503" s="53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4.25" customHeight="1">
      <c r="A504" s="47"/>
      <c r="B504" s="53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4.25" customHeight="1">
      <c r="A505" s="47"/>
      <c r="B505" s="53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4.25" customHeight="1">
      <c r="A506" s="47"/>
      <c r="B506" s="53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4.25" customHeight="1">
      <c r="A507" s="47"/>
      <c r="B507" s="53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4.25" customHeight="1">
      <c r="A508" s="47"/>
      <c r="B508" s="53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4.25" customHeight="1">
      <c r="A509" s="47"/>
      <c r="B509" s="53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4.25" customHeight="1">
      <c r="A510" s="47"/>
      <c r="B510" s="53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4.25" customHeight="1">
      <c r="A511" s="47"/>
      <c r="B511" s="53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4.25" customHeight="1">
      <c r="A512" s="47"/>
      <c r="B512" s="53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4.25" customHeight="1">
      <c r="A513" s="47"/>
      <c r="B513" s="53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4.25" customHeight="1">
      <c r="A514" s="47"/>
      <c r="B514" s="53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4.25" customHeight="1">
      <c r="A515" s="47"/>
      <c r="B515" s="53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4.25" customHeight="1">
      <c r="A516" s="47"/>
      <c r="B516" s="53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4.25" customHeight="1">
      <c r="A517" s="47"/>
      <c r="B517" s="53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4.25" customHeight="1">
      <c r="A518" s="47"/>
      <c r="B518" s="53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4.25" customHeight="1">
      <c r="A519" s="47"/>
      <c r="B519" s="53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4.25" customHeight="1">
      <c r="A520" s="47"/>
      <c r="B520" s="53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4.25" customHeight="1">
      <c r="A521" s="47"/>
      <c r="B521" s="53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4.25" customHeight="1">
      <c r="A522" s="47"/>
      <c r="B522" s="53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4.25" customHeight="1">
      <c r="A523" s="47"/>
      <c r="B523" s="53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4.25" customHeight="1">
      <c r="A524" s="47"/>
      <c r="B524" s="53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4.25" customHeight="1">
      <c r="A525" s="47"/>
      <c r="B525" s="53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4.25" customHeight="1">
      <c r="A526" s="47"/>
      <c r="B526" s="53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4.25" customHeight="1">
      <c r="A527" s="47"/>
      <c r="B527" s="53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4.25" customHeight="1">
      <c r="A528" s="47"/>
      <c r="B528" s="53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4.25" customHeight="1">
      <c r="A529" s="47"/>
      <c r="B529" s="53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4.25" customHeight="1">
      <c r="A530" s="47"/>
      <c r="B530" s="53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4.25" customHeight="1">
      <c r="A531" s="47"/>
      <c r="B531" s="53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4.25" customHeight="1">
      <c r="A532" s="47"/>
      <c r="B532" s="53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4.25" customHeight="1">
      <c r="A533" s="47"/>
      <c r="B533" s="53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4.25" customHeight="1">
      <c r="A534" s="47"/>
      <c r="B534" s="53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4.25" customHeight="1">
      <c r="A535" s="47"/>
      <c r="B535" s="53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4.25" customHeight="1">
      <c r="A536" s="47"/>
      <c r="B536" s="53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4.25" customHeight="1">
      <c r="A537" s="47"/>
      <c r="B537" s="53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4.25" customHeight="1">
      <c r="A538" s="47"/>
      <c r="B538" s="53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4.25" customHeight="1">
      <c r="A539" s="47"/>
      <c r="B539" s="53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4.25" customHeight="1">
      <c r="A540" s="47"/>
      <c r="B540" s="53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4.25" customHeight="1">
      <c r="A541" s="47"/>
      <c r="B541" s="53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4.25" customHeight="1">
      <c r="A542" s="47"/>
      <c r="B542" s="53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4.25" customHeight="1">
      <c r="A543" s="47"/>
      <c r="B543" s="53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4.25" customHeight="1">
      <c r="A544" s="47"/>
      <c r="B544" s="53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4.25" customHeight="1">
      <c r="A545" s="47"/>
      <c r="B545" s="53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4.25" customHeight="1">
      <c r="A546" s="47"/>
      <c r="B546" s="53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4.25" customHeight="1">
      <c r="A547" s="47"/>
      <c r="B547" s="53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4.25" customHeight="1">
      <c r="A548" s="47"/>
      <c r="B548" s="53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4.25" customHeight="1">
      <c r="A549" s="47"/>
      <c r="B549" s="53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4.25" customHeight="1">
      <c r="A550" s="47"/>
      <c r="B550" s="53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4.25" customHeight="1">
      <c r="A551" s="47"/>
      <c r="B551" s="53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4.25" customHeight="1">
      <c r="A552" s="47"/>
      <c r="B552" s="53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4.25" customHeight="1">
      <c r="A553" s="47"/>
      <c r="B553" s="53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4.25" customHeight="1">
      <c r="A554" s="47"/>
      <c r="B554" s="53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4.25" customHeight="1">
      <c r="A555" s="47"/>
      <c r="B555" s="53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4.25" customHeight="1">
      <c r="A556" s="47"/>
      <c r="B556" s="53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4.25" customHeight="1">
      <c r="A557" s="47"/>
      <c r="B557" s="53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4.25" customHeight="1">
      <c r="A558" s="47"/>
      <c r="B558" s="53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4.25" customHeight="1">
      <c r="A559" s="47"/>
      <c r="B559" s="53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4.25" customHeight="1">
      <c r="A560" s="47"/>
      <c r="B560" s="53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4.25" customHeight="1">
      <c r="A561" s="47"/>
      <c r="B561" s="53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4.25" customHeight="1">
      <c r="A562" s="47"/>
      <c r="B562" s="53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4.25" customHeight="1">
      <c r="A563" s="47"/>
      <c r="B563" s="53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4.25" customHeight="1">
      <c r="A564" s="47"/>
      <c r="B564" s="53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4.25" customHeight="1">
      <c r="A565" s="47"/>
      <c r="B565" s="53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4.25" customHeight="1">
      <c r="A566" s="47"/>
      <c r="B566" s="53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4.25" customHeight="1">
      <c r="A567" s="47"/>
      <c r="B567" s="53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4.25" customHeight="1">
      <c r="A568" s="47"/>
      <c r="B568" s="53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4.25" customHeight="1">
      <c r="A569" s="47"/>
      <c r="B569" s="53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4.25" customHeight="1">
      <c r="A570" s="47"/>
      <c r="B570" s="53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4.25" customHeight="1">
      <c r="A571" s="47"/>
      <c r="B571" s="53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4.25" customHeight="1">
      <c r="A572" s="47"/>
      <c r="B572" s="53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4.25" customHeight="1">
      <c r="A573" s="47"/>
      <c r="B573" s="53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4.25" customHeight="1">
      <c r="A574" s="47"/>
      <c r="B574" s="53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4.25" customHeight="1">
      <c r="A575" s="47"/>
      <c r="B575" s="53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4.25" customHeight="1">
      <c r="A576" s="47"/>
      <c r="B576" s="53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4.25" customHeight="1">
      <c r="A577" s="47"/>
      <c r="B577" s="53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4.25" customHeight="1">
      <c r="A578" s="47"/>
      <c r="B578" s="53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4.25" customHeight="1">
      <c r="A579" s="47"/>
      <c r="B579" s="53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4.25" customHeight="1">
      <c r="A580" s="47"/>
      <c r="B580" s="53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4.25" customHeight="1">
      <c r="A581" s="47"/>
      <c r="B581" s="53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4.25" customHeight="1">
      <c r="A582" s="47"/>
      <c r="B582" s="53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4.25" customHeight="1">
      <c r="A583" s="47"/>
      <c r="B583" s="53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4.25" customHeight="1">
      <c r="A584" s="47"/>
      <c r="B584" s="53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4.25" customHeight="1">
      <c r="A585" s="47"/>
      <c r="B585" s="53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4.25" customHeight="1">
      <c r="A586" s="47"/>
      <c r="B586" s="53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4.25" customHeight="1">
      <c r="A587" s="47"/>
      <c r="B587" s="53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4.25" customHeight="1">
      <c r="A588" s="47"/>
      <c r="B588" s="53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4.25" customHeight="1">
      <c r="A589" s="47"/>
      <c r="B589" s="53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4.25" customHeight="1">
      <c r="A590" s="47"/>
      <c r="B590" s="53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4.25" customHeight="1">
      <c r="A591" s="47"/>
      <c r="B591" s="53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4.25" customHeight="1">
      <c r="A592" s="47"/>
      <c r="B592" s="53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4.25" customHeight="1">
      <c r="A593" s="47"/>
      <c r="B593" s="53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4.25" customHeight="1">
      <c r="A594" s="47"/>
      <c r="B594" s="53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4.25" customHeight="1">
      <c r="A595" s="47"/>
      <c r="B595" s="53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4.25" customHeight="1">
      <c r="A596" s="47"/>
      <c r="B596" s="53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4.25" customHeight="1">
      <c r="A597" s="47"/>
      <c r="B597" s="53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4.25" customHeight="1">
      <c r="A598" s="47"/>
      <c r="B598" s="53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4.25" customHeight="1">
      <c r="A599" s="47"/>
      <c r="B599" s="53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4.25" customHeight="1">
      <c r="A600" s="47"/>
      <c r="B600" s="53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4.25" customHeight="1">
      <c r="A601" s="47"/>
      <c r="B601" s="53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4.25" customHeight="1">
      <c r="A602" s="47"/>
      <c r="B602" s="53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4.25" customHeight="1">
      <c r="A603" s="47"/>
      <c r="B603" s="53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4.25" customHeight="1">
      <c r="A604" s="47"/>
      <c r="B604" s="53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4.25" customHeight="1">
      <c r="A605" s="47"/>
      <c r="B605" s="53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4.25" customHeight="1">
      <c r="A606" s="47"/>
      <c r="B606" s="53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4.25" customHeight="1">
      <c r="A607" s="47"/>
      <c r="B607" s="53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4.25" customHeight="1">
      <c r="A608" s="47"/>
      <c r="B608" s="53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4.25" customHeight="1">
      <c r="A609" s="47"/>
      <c r="B609" s="53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4.25" customHeight="1">
      <c r="A610" s="47"/>
      <c r="B610" s="53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4.25" customHeight="1">
      <c r="A611" s="47"/>
      <c r="B611" s="53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4.25" customHeight="1">
      <c r="A612" s="47"/>
      <c r="B612" s="53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4.25" customHeight="1">
      <c r="A613" s="47"/>
      <c r="B613" s="53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4.25" customHeight="1">
      <c r="A614" s="47"/>
      <c r="B614" s="53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4.25" customHeight="1">
      <c r="A615" s="47"/>
      <c r="B615" s="53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4.25" customHeight="1">
      <c r="A616" s="47"/>
      <c r="B616" s="53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4.25" customHeight="1">
      <c r="A617" s="47"/>
      <c r="B617" s="53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4.25" customHeight="1">
      <c r="A618" s="47"/>
      <c r="B618" s="53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4.25" customHeight="1">
      <c r="A619" s="47"/>
      <c r="B619" s="53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4.25" customHeight="1">
      <c r="A620" s="47"/>
      <c r="B620" s="53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4.25" customHeight="1">
      <c r="A621" s="47"/>
      <c r="B621" s="53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4.25" customHeight="1">
      <c r="A622" s="47"/>
      <c r="B622" s="53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4.25" customHeight="1">
      <c r="A623" s="47"/>
      <c r="B623" s="53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4.25" customHeight="1">
      <c r="A624" s="47"/>
      <c r="B624" s="53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4.25" customHeight="1">
      <c r="A625" s="47"/>
      <c r="B625" s="53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4.25" customHeight="1">
      <c r="A626" s="47"/>
      <c r="B626" s="53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4.25" customHeight="1">
      <c r="A627" s="47"/>
      <c r="B627" s="53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4.25" customHeight="1">
      <c r="A628" s="47"/>
      <c r="B628" s="53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4.25" customHeight="1">
      <c r="A629" s="47"/>
      <c r="B629" s="53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4.25" customHeight="1">
      <c r="A630" s="47"/>
      <c r="B630" s="53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4.25" customHeight="1">
      <c r="A631" s="47"/>
      <c r="B631" s="53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4.25" customHeight="1">
      <c r="A632" s="47"/>
      <c r="B632" s="53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4.25" customHeight="1">
      <c r="A633" s="47"/>
      <c r="B633" s="53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4.25" customHeight="1">
      <c r="A634" s="47"/>
      <c r="B634" s="53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4.25" customHeight="1">
      <c r="A635" s="47"/>
      <c r="B635" s="53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4.25" customHeight="1">
      <c r="A636" s="47"/>
      <c r="B636" s="53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4.25" customHeight="1">
      <c r="A637" s="47"/>
      <c r="B637" s="53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4.25" customHeight="1">
      <c r="A638" s="47"/>
      <c r="B638" s="53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4.25" customHeight="1">
      <c r="A639" s="47"/>
      <c r="B639" s="53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4.25" customHeight="1">
      <c r="A640" s="47"/>
      <c r="B640" s="53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4.25" customHeight="1">
      <c r="A641" s="47"/>
      <c r="B641" s="53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4.25" customHeight="1">
      <c r="A642" s="47"/>
      <c r="B642" s="53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4.25" customHeight="1">
      <c r="A643" s="47"/>
      <c r="B643" s="53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4.25" customHeight="1">
      <c r="A644" s="47"/>
      <c r="B644" s="53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4.25" customHeight="1">
      <c r="A645" s="47"/>
      <c r="B645" s="53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4.25" customHeight="1">
      <c r="A646" s="47"/>
      <c r="B646" s="53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4.25" customHeight="1">
      <c r="A647" s="47"/>
      <c r="B647" s="53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4.25" customHeight="1">
      <c r="A648" s="47"/>
      <c r="B648" s="53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4.25" customHeight="1">
      <c r="A649" s="47"/>
      <c r="B649" s="53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4.25" customHeight="1">
      <c r="A650" s="47"/>
      <c r="B650" s="53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4.25" customHeight="1">
      <c r="A651" s="47"/>
      <c r="B651" s="53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4.25" customHeight="1">
      <c r="A652" s="47"/>
      <c r="B652" s="53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4.25" customHeight="1">
      <c r="A653" s="47"/>
      <c r="B653" s="53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4.25" customHeight="1">
      <c r="A654" s="47"/>
      <c r="B654" s="53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4.25" customHeight="1">
      <c r="A655" s="47"/>
      <c r="B655" s="53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4.25" customHeight="1">
      <c r="A656" s="47"/>
      <c r="B656" s="53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4.25" customHeight="1">
      <c r="A657" s="47"/>
      <c r="B657" s="53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4.25" customHeight="1">
      <c r="A658" s="47"/>
      <c r="B658" s="53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4.25" customHeight="1">
      <c r="A659" s="47"/>
      <c r="B659" s="53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4.25" customHeight="1">
      <c r="A660" s="47"/>
      <c r="B660" s="53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4.25" customHeight="1">
      <c r="A661" s="47"/>
      <c r="B661" s="53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4.25" customHeight="1">
      <c r="A662" s="47"/>
      <c r="B662" s="53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4.25" customHeight="1">
      <c r="A663" s="47"/>
      <c r="B663" s="53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4.25" customHeight="1">
      <c r="A664" s="47"/>
      <c r="B664" s="53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4.25" customHeight="1">
      <c r="A665" s="47"/>
      <c r="B665" s="53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4.25" customHeight="1">
      <c r="A666" s="47"/>
      <c r="B666" s="53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4.25" customHeight="1">
      <c r="A667" s="47"/>
      <c r="B667" s="53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4.25" customHeight="1">
      <c r="A668" s="47"/>
      <c r="B668" s="53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4.25" customHeight="1">
      <c r="A669" s="47"/>
      <c r="B669" s="53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4.25" customHeight="1">
      <c r="A670" s="47"/>
      <c r="B670" s="53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4.25" customHeight="1">
      <c r="A671" s="47"/>
      <c r="B671" s="53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4.25" customHeight="1">
      <c r="A672" s="47"/>
      <c r="B672" s="53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4.25" customHeight="1">
      <c r="A673" s="47"/>
      <c r="B673" s="53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4.25" customHeight="1">
      <c r="A674" s="47"/>
      <c r="B674" s="53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4.25" customHeight="1">
      <c r="A675" s="47"/>
      <c r="B675" s="53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4.25" customHeight="1">
      <c r="A676" s="47"/>
      <c r="B676" s="53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4.25" customHeight="1">
      <c r="A677" s="47"/>
      <c r="B677" s="53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4.25" customHeight="1">
      <c r="A678" s="47"/>
      <c r="B678" s="53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4.25" customHeight="1">
      <c r="A679" s="47"/>
      <c r="B679" s="53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4.25" customHeight="1">
      <c r="A680" s="47"/>
      <c r="B680" s="53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4.25" customHeight="1">
      <c r="A681" s="47"/>
      <c r="B681" s="53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4.25" customHeight="1">
      <c r="A682" s="47"/>
      <c r="B682" s="53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4.25" customHeight="1">
      <c r="A683" s="47"/>
      <c r="B683" s="53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4.25" customHeight="1">
      <c r="A684" s="47"/>
      <c r="B684" s="53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4.25" customHeight="1">
      <c r="A685" s="47"/>
      <c r="B685" s="53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4.25" customHeight="1">
      <c r="A686" s="47"/>
      <c r="B686" s="53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4.25" customHeight="1">
      <c r="A687" s="47"/>
      <c r="B687" s="53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4.25" customHeight="1">
      <c r="A688" s="47"/>
      <c r="B688" s="53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4.25" customHeight="1">
      <c r="A689" s="47"/>
      <c r="B689" s="53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4.25" customHeight="1">
      <c r="A690" s="47"/>
      <c r="B690" s="53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4.25" customHeight="1">
      <c r="A691" s="47"/>
      <c r="B691" s="53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4.25" customHeight="1">
      <c r="A692" s="47"/>
      <c r="B692" s="53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4.25" customHeight="1">
      <c r="A693" s="47"/>
      <c r="B693" s="53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4.25" customHeight="1">
      <c r="A694" s="47"/>
      <c r="B694" s="53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4.25" customHeight="1">
      <c r="A695" s="47"/>
      <c r="B695" s="53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4.25" customHeight="1">
      <c r="A696" s="47"/>
      <c r="B696" s="53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4.25" customHeight="1">
      <c r="A697" s="47"/>
      <c r="B697" s="53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4.25" customHeight="1">
      <c r="A698" s="47"/>
      <c r="B698" s="53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4.25" customHeight="1">
      <c r="A699" s="47"/>
      <c r="B699" s="53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4.25" customHeight="1">
      <c r="A700" s="47"/>
      <c r="B700" s="53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4.25" customHeight="1">
      <c r="A701" s="47"/>
      <c r="B701" s="53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4.25" customHeight="1">
      <c r="A702" s="47"/>
      <c r="B702" s="53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4.25" customHeight="1">
      <c r="A703" s="47"/>
      <c r="B703" s="53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4.25" customHeight="1">
      <c r="A704" s="47"/>
      <c r="B704" s="53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4.25" customHeight="1">
      <c r="A705" s="47"/>
      <c r="B705" s="53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4.25" customHeight="1">
      <c r="A706" s="47"/>
      <c r="B706" s="53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4.25" customHeight="1">
      <c r="A707" s="47"/>
      <c r="B707" s="53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4.25" customHeight="1">
      <c r="A708" s="47"/>
      <c r="B708" s="53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4.25" customHeight="1">
      <c r="A709" s="47"/>
      <c r="B709" s="53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4.25" customHeight="1">
      <c r="A710" s="47"/>
      <c r="B710" s="53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4.25" customHeight="1">
      <c r="A711" s="47"/>
      <c r="B711" s="53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4.25" customHeight="1">
      <c r="A712" s="47"/>
      <c r="B712" s="53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4.25" customHeight="1">
      <c r="A713" s="47"/>
      <c r="B713" s="53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4.25" customHeight="1">
      <c r="A714" s="47"/>
      <c r="B714" s="53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4.25" customHeight="1">
      <c r="A715" s="47"/>
      <c r="B715" s="53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4.25" customHeight="1">
      <c r="A716" s="47"/>
      <c r="B716" s="53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4.25" customHeight="1">
      <c r="A717" s="47"/>
      <c r="B717" s="53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4.25" customHeight="1">
      <c r="A718" s="47"/>
      <c r="B718" s="53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4.25" customHeight="1">
      <c r="A719" s="47"/>
      <c r="B719" s="53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4.25" customHeight="1">
      <c r="A720" s="47"/>
      <c r="B720" s="53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4.25" customHeight="1">
      <c r="A721" s="47"/>
      <c r="B721" s="53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4.25" customHeight="1">
      <c r="A722" s="47"/>
      <c r="B722" s="53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4.25" customHeight="1">
      <c r="A723" s="47"/>
      <c r="B723" s="53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4.25" customHeight="1">
      <c r="A724" s="47"/>
      <c r="B724" s="53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4.25" customHeight="1">
      <c r="A725" s="47"/>
      <c r="B725" s="53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4.25" customHeight="1">
      <c r="A726" s="47"/>
      <c r="B726" s="53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4.25" customHeight="1">
      <c r="A727" s="47"/>
      <c r="B727" s="53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4.25" customHeight="1">
      <c r="A728" s="47"/>
      <c r="B728" s="53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4.25" customHeight="1">
      <c r="A729" s="47"/>
      <c r="B729" s="53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4.25" customHeight="1">
      <c r="A730" s="47"/>
      <c r="B730" s="53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4.25" customHeight="1">
      <c r="A731" s="47"/>
      <c r="B731" s="53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4.25" customHeight="1">
      <c r="A732" s="47"/>
      <c r="B732" s="53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4.25" customHeight="1">
      <c r="A733" s="47"/>
      <c r="B733" s="53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4.25" customHeight="1">
      <c r="A734" s="47"/>
      <c r="B734" s="53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4.25" customHeight="1">
      <c r="A735" s="47"/>
      <c r="B735" s="53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4.25" customHeight="1">
      <c r="A736" s="47"/>
      <c r="B736" s="53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4.25" customHeight="1">
      <c r="A737" s="47"/>
      <c r="B737" s="53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4.25" customHeight="1">
      <c r="A738" s="47"/>
      <c r="B738" s="53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4.25" customHeight="1">
      <c r="A739" s="47"/>
      <c r="B739" s="53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4.25" customHeight="1">
      <c r="A740" s="47"/>
      <c r="B740" s="53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4.25" customHeight="1">
      <c r="A741" s="47"/>
      <c r="B741" s="53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4.25" customHeight="1">
      <c r="A742" s="47"/>
      <c r="B742" s="53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4.25" customHeight="1">
      <c r="A743" s="47"/>
      <c r="B743" s="53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4.25" customHeight="1">
      <c r="A744" s="47"/>
      <c r="B744" s="53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4.25" customHeight="1">
      <c r="A745" s="47"/>
      <c r="B745" s="53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4.25" customHeight="1">
      <c r="A746" s="47"/>
      <c r="B746" s="53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4.25" customHeight="1">
      <c r="A747" s="47"/>
      <c r="B747" s="53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4.25" customHeight="1">
      <c r="A748" s="47"/>
      <c r="B748" s="53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4.25" customHeight="1">
      <c r="A749" s="47"/>
      <c r="B749" s="53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4.25" customHeight="1">
      <c r="A750" s="47"/>
      <c r="B750" s="53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4.25" customHeight="1">
      <c r="A751" s="47"/>
      <c r="B751" s="53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4.25" customHeight="1">
      <c r="A752" s="47"/>
      <c r="B752" s="53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4.25" customHeight="1">
      <c r="A753" s="47"/>
      <c r="B753" s="53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4.25" customHeight="1">
      <c r="A754" s="47"/>
      <c r="B754" s="53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4.25" customHeight="1">
      <c r="A755" s="47"/>
      <c r="B755" s="53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4.25" customHeight="1">
      <c r="A756" s="47"/>
      <c r="B756" s="53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4.25" customHeight="1">
      <c r="A757" s="47"/>
      <c r="B757" s="53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4.25" customHeight="1">
      <c r="A758" s="47"/>
      <c r="B758" s="53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4.25" customHeight="1">
      <c r="A759" s="47"/>
      <c r="B759" s="53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4.25" customHeight="1">
      <c r="A760" s="47"/>
      <c r="B760" s="53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4.25" customHeight="1">
      <c r="A761" s="47"/>
      <c r="B761" s="53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4.25" customHeight="1">
      <c r="A762" s="47"/>
      <c r="B762" s="53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4.25" customHeight="1">
      <c r="A763" s="47"/>
      <c r="B763" s="53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4.25" customHeight="1">
      <c r="A764" s="47"/>
      <c r="B764" s="53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4.25" customHeight="1">
      <c r="A765" s="47"/>
      <c r="B765" s="53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4.25" customHeight="1">
      <c r="A766" s="47"/>
      <c r="B766" s="53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4.25" customHeight="1">
      <c r="A767" s="47"/>
      <c r="B767" s="53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4.25" customHeight="1">
      <c r="A768" s="47"/>
      <c r="B768" s="53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4.25" customHeight="1">
      <c r="A769" s="47"/>
      <c r="B769" s="53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4.25" customHeight="1">
      <c r="A770" s="47"/>
      <c r="B770" s="53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4.25" customHeight="1">
      <c r="A771" s="47"/>
      <c r="B771" s="53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4.25" customHeight="1">
      <c r="A772" s="47"/>
      <c r="B772" s="53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4.25" customHeight="1">
      <c r="A773" s="47"/>
      <c r="B773" s="53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4.25" customHeight="1">
      <c r="A774" s="47"/>
      <c r="B774" s="53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4.25" customHeight="1">
      <c r="A775" s="47"/>
      <c r="B775" s="53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4.25" customHeight="1">
      <c r="A776" s="47"/>
      <c r="B776" s="53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4.25" customHeight="1">
      <c r="A777" s="47"/>
      <c r="B777" s="53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4.25" customHeight="1">
      <c r="A778" s="47"/>
      <c r="B778" s="53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4.25" customHeight="1">
      <c r="A779" s="47"/>
      <c r="B779" s="53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4.25" customHeight="1">
      <c r="A780" s="47"/>
      <c r="B780" s="53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4.25" customHeight="1">
      <c r="A781" s="47"/>
      <c r="B781" s="53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4.25" customHeight="1">
      <c r="A782" s="47"/>
      <c r="B782" s="53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4.25" customHeight="1">
      <c r="A783" s="47"/>
      <c r="B783" s="53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4.25" customHeight="1">
      <c r="A784" s="47"/>
      <c r="B784" s="53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4.25" customHeight="1">
      <c r="A785" s="47"/>
      <c r="B785" s="53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4.25" customHeight="1">
      <c r="A786" s="47"/>
      <c r="B786" s="53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4.25" customHeight="1">
      <c r="A787" s="47"/>
      <c r="B787" s="53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4.25" customHeight="1">
      <c r="A788" s="47"/>
      <c r="B788" s="53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4.25" customHeight="1">
      <c r="A789" s="47"/>
      <c r="B789" s="53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4.25" customHeight="1">
      <c r="A790" s="47"/>
      <c r="B790" s="53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4.25" customHeight="1">
      <c r="A791" s="47"/>
      <c r="B791" s="53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4.25" customHeight="1">
      <c r="A792" s="47"/>
      <c r="B792" s="53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4.25" customHeight="1">
      <c r="A793" s="47"/>
      <c r="B793" s="53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4.25" customHeight="1">
      <c r="A794" s="47"/>
      <c r="B794" s="53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4.25" customHeight="1">
      <c r="A795" s="47"/>
      <c r="B795" s="53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4.25" customHeight="1">
      <c r="A796" s="47"/>
      <c r="B796" s="53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4.25" customHeight="1">
      <c r="A797" s="47"/>
      <c r="B797" s="53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4.25" customHeight="1">
      <c r="A798" s="47"/>
      <c r="B798" s="53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4.25" customHeight="1">
      <c r="A799" s="47"/>
      <c r="B799" s="53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4.25" customHeight="1">
      <c r="A800" s="47"/>
      <c r="B800" s="53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4.25" customHeight="1">
      <c r="A801" s="47"/>
      <c r="B801" s="53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4.25" customHeight="1">
      <c r="A802" s="47"/>
      <c r="B802" s="53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4.25" customHeight="1">
      <c r="A803" s="47"/>
      <c r="B803" s="53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4.25" customHeight="1">
      <c r="A804" s="47"/>
      <c r="B804" s="53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4.25" customHeight="1">
      <c r="A805" s="47"/>
      <c r="B805" s="53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4.25" customHeight="1">
      <c r="A806" s="47"/>
      <c r="B806" s="53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4.25" customHeight="1">
      <c r="A807" s="47"/>
      <c r="B807" s="53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4.25" customHeight="1">
      <c r="A808" s="47"/>
      <c r="B808" s="53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4.25" customHeight="1">
      <c r="A809" s="47"/>
      <c r="B809" s="53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4.25" customHeight="1">
      <c r="A810" s="47"/>
      <c r="B810" s="53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4.25" customHeight="1">
      <c r="A811" s="47"/>
      <c r="B811" s="53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4.25" customHeight="1">
      <c r="A812" s="47"/>
      <c r="B812" s="53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4.25" customHeight="1">
      <c r="A813" s="47"/>
      <c r="B813" s="53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4.25" customHeight="1">
      <c r="A814" s="47"/>
      <c r="B814" s="53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4.25" customHeight="1">
      <c r="A815" s="47"/>
      <c r="B815" s="53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4.25" customHeight="1">
      <c r="A816" s="47"/>
      <c r="B816" s="53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4.25" customHeight="1">
      <c r="A817" s="47"/>
      <c r="B817" s="53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4.25" customHeight="1">
      <c r="A818" s="47"/>
      <c r="B818" s="53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4.25" customHeight="1">
      <c r="A819" s="47"/>
      <c r="B819" s="53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4.25" customHeight="1">
      <c r="A820" s="47"/>
      <c r="B820" s="53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4.25" customHeight="1">
      <c r="A821" s="47"/>
      <c r="B821" s="53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4.25" customHeight="1">
      <c r="A822" s="47"/>
      <c r="B822" s="53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4.25" customHeight="1">
      <c r="A823" s="47"/>
      <c r="B823" s="53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4.25" customHeight="1">
      <c r="A824" s="47"/>
      <c r="B824" s="53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4.25" customHeight="1">
      <c r="A825" s="47"/>
      <c r="B825" s="53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4.25" customHeight="1">
      <c r="A826" s="47"/>
      <c r="B826" s="53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4.25" customHeight="1">
      <c r="A827" s="47"/>
      <c r="B827" s="53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4.25" customHeight="1">
      <c r="A828" s="47"/>
      <c r="B828" s="53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4.25" customHeight="1">
      <c r="A829" s="47"/>
      <c r="B829" s="53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4.25" customHeight="1">
      <c r="A830" s="47"/>
      <c r="B830" s="53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4.25" customHeight="1">
      <c r="A831" s="47"/>
      <c r="B831" s="53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4.25" customHeight="1">
      <c r="A832" s="47"/>
      <c r="B832" s="53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4.25" customHeight="1">
      <c r="A833" s="47"/>
      <c r="B833" s="53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4.25" customHeight="1">
      <c r="A834" s="47"/>
      <c r="B834" s="53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4.25" customHeight="1">
      <c r="A835" s="47"/>
      <c r="B835" s="53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4.25" customHeight="1">
      <c r="A836" s="47"/>
      <c r="B836" s="53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4.25" customHeight="1">
      <c r="A837" s="47"/>
      <c r="B837" s="53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4.25" customHeight="1">
      <c r="A838" s="47"/>
      <c r="B838" s="53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4.25" customHeight="1">
      <c r="A839" s="47"/>
      <c r="B839" s="53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4.25" customHeight="1">
      <c r="A840" s="47"/>
      <c r="B840" s="53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4.25" customHeight="1">
      <c r="A841" s="47"/>
      <c r="B841" s="53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4.25" customHeight="1">
      <c r="A842" s="47"/>
      <c r="B842" s="53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4.25" customHeight="1">
      <c r="A843" s="47"/>
      <c r="B843" s="53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4.25" customHeight="1">
      <c r="A844" s="47"/>
      <c r="B844" s="53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4.25" customHeight="1">
      <c r="A845" s="47"/>
      <c r="B845" s="53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4.25" customHeight="1">
      <c r="A846" s="47"/>
      <c r="B846" s="53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4.25" customHeight="1">
      <c r="A847" s="47"/>
      <c r="B847" s="53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4.25" customHeight="1">
      <c r="A848" s="47"/>
      <c r="B848" s="53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4.25" customHeight="1">
      <c r="A849" s="47"/>
      <c r="B849" s="53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4.25" customHeight="1">
      <c r="A850" s="47"/>
      <c r="B850" s="53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4.25" customHeight="1">
      <c r="A851" s="47"/>
      <c r="B851" s="53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4.25" customHeight="1">
      <c r="A852" s="47"/>
      <c r="B852" s="53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4.25" customHeight="1">
      <c r="A853" s="47"/>
      <c r="B853" s="53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4.25" customHeight="1">
      <c r="A854" s="47"/>
      <c r="B854" s="53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4.25" customHeight="1">
      <c r="A855" s="47"/>
      <c r="B855" s="53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4.25" customHeight="1">
      <c r="A856" s="47"/>
      <c r="B856" s="53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4.25" customHeight="1">
      <c r="A857" s="47"/>
      <c r="B857" s="53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4.25" customHeight="1">
      <c r="A858" s="47"/>
      <c r="B858" s="53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4.25" customHeight="1">
      <c r="A859" s="47"/>
      <c r="B859" s="53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4.25" customHeight="1">
      <c r="A860" s="47"/>
      <c r="B860" s="53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4.25" customHeight="1">
      <c r="A861" s="47"/>
      <c r="B861" s="53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4.25" customHeight="1">
      <c r="A862" s="47"/>
      <c r="B862" s="53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4.25" customHeight="1">
      <c r="A863" s="47"/>
      <c r="B863" s="53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4.25" customHeight="1">
      <c r="A864" s="47"/>
      <c r="B864" s="53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4.25" customHeight="1">
      <c r="A865" s="47"/>
      <c r="B865" s="53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4.25" customHeight="1">
      <c r="A866" s="47"/>
      <c r="B866" s="53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4.25" customHeight="1">
      <c r="A867" s="47"/>
      <c r="B867" s="53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4.25" customHeight="1">
      <c r="A868" s="47"/>
      <c r="B868" s="53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4.25" customHeight="1">
      <c r="A869" s="47"/>
      <c r="B869" s="53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4.25" customHeight="1">
      <c r="A870" s="47"/>
      <c r="B870" s="53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4.25" customHeight="1">
      <c r="A871" s="47"/>
      <c r="B871" s="53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4.25" customHeight="1">
      <c r="A872" s="47"/>
      <c r="B872" s="53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4.25" customHeight="1">
      <c r="A873" s="47"/>
      <c r="B873" s="53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4.25" customHeight="1">
      <c r="A874" s="47"/>
      <c r="B874" s="53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4.25" customHeight="1">
      <c r="A875" s="47"/>
      <c r="B875" s="53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4.25" customHeight="1">
      <c r="A876" s="47"/>
      <c r="B876" s="53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4.25" customHeight="1">
      <c r="A877" s="47"/>
      <c r="B877" s="53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4.25" customHeight="1">
      <c r="A878" s="47"/>
      <c r="B878" s="53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4.25" customHeight="1">
      <c r="A879" s="47"/>
      <c r="B879" s="53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4.25" customHeight="1">
      <c r="A880" s="47"/>
      <c r="B880" s="53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4.25" customHeight="1">
      <c r="A881" s="47"/>
      <c r="B881" s="53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4.25" customHeight="1">
      <c r="A882" s="47"/>
      <c r="B882" s="53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4.25" customHeight="1">
      <c r="A883" s="47"/>
      <c r="B883" s="53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4.25" customHeight="1">
      <c r="A884" s="47"/>
      <c r="B884" s="53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4.25" customHeight="1">
      <c r="A885" s="47"/>
      <c r="B885" s="53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4.25" customHeight="1">
      <c r="A886" s="47"/>
      <c r="B886" s="53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4.25" customHeight="1">
      <c r="A887" s="47"/>
      <c r="B887" s="53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4.25" customHeight="1">
      <c r="A888" s="47"/>
      <c r="B888" s="53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4.25" customHeight="1">
      <c r="A889" s="47"/>
      <c r="B889" s="53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4.25" customHeight="1">
      <c r="A890" s="47"/>
      <c r="B890" s="53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4.25" customHeight="1">
      <c r="A891" s="47"/>
      <c r="B891" s="53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4.25" customHeight="1">
      <c r="A892" s="47"/>
      <c r="B892" s="53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4.25" customHeight="1">
      <c r="A893" s="47"/>
      <c r="B893" s="53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4.25" customHeight="1">
      <c r="A894" s="47"/>
      <c r="B894" s="53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4.25" customHeight="1">
      <c r="A895" s="47"/>
      <c r="B895" s="53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4.25" customHeight="1">
      <c r="A896" s="47"/>
      <c r="B896" s="53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4.25" customHeight="1">
      <c r="A897" s="47"/>
      <c r="B897" s="53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4.25" customHeight="1">
      <c r="A898" s="47"/>
      <c r="B898" s="53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4.25" customHeight="1">
      <c r="A899" s="47"/>
      <c r="B899" s="53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4.25" customHeight="1">
      <c r="A900" s="47"/>
      <c r="B900" s="53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4.25" customHeight="1">
      <c r="A901" s="47"/>
      <c r="B901" s="53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4.25" customHeight="1">
      <c r="A902" s="47"/>
      <c r="B902" s="53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4.25" customHeight="1">
      <c r="A903" s="47"/>
      <c r="B903" s="53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4.25" customHeight="1">
      <c r="A904" s="47"/>
      <c r="B904" s="53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4.25" customHeight="1">
      <c r="A905" s="47"/>
      <c r="B905" s="53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4.25" customHeight="1">
      <c r="A906" s="47"/>
      <c r="B906" s="53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4.25" customHeight="1">
      <c r="A907" s="47"/>
      <c r="B907" s="53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4.25" customHeight="1">
      <c r="A908" s="47"/>
      <c r="B908" s="53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4.25" customHeight="1">
      <c r="A909" s="47"/>
      <c r="B909" s="53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4.25" customHeight="1">
      <c r="A910" s="47"/>
      <c r="B910" s="53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4.25" customHeight="1">
      <c r="A911" s="47"/>
      <c r="B911" s="53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4.25" customHeight="1">
      <c r="A912" s="47"/>
      <c r="B912" s="53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4.25" customHeight="1">
      <c r="A913" s="47"/>
      <c r="B913" s="53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4.25" customHeight="1">
      <c r="A914" s="47"/>
      <c r="B914" s="53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4.25" customHeight="1">
      <c r="A915" s="47"/>
      <c r="B915" s="53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4.25" customHeight="1">
      <c r="A916" s="47"/>
      <c r="B916" s="53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4.25" customHeight="1">
      <c r="A917" s="47"/>
      <c r="B917" s="53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4.25" customHeight="1">
      <c r="A918" s="47"/>
      <c r="B918" s="53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4.25" customHeight="1">
      <c r="A919" s="47"/>
      <c r="B919" s="53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4.25" customHeight="1">
      <c r="A920" s="47"/>
      <c r="B920" s="53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4.25" customHeight="1">
      <c r="A921" s="47"/>
      <c r="B921" s="53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4.25" customHeight="1">
      <c r="A922" s="47"/>
      <c r="B922" s="53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4.25" customHeight="1">
      <c r="A923" s="47"/>
      <c r="B923" s="53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4.25" customHeight="1">
      <c r="A924" s="47"/>
      <c r="B924" s="53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4.25" customHeight="1">
      <c r="A925" s="47"/>
      <c r="B925" s="53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4.25" customHeight="1">
      <c r="A926" s="47"/>
      <c r="B926" s="53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4.25" customHeight="1">
      <c r="A927" s="47"/>
      <c r="B927" s="53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4.25" customHeight="1">
      <c r="A928" s="47"/>
      <c r="B928" s="53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4.25" customHeight="1">
      <c r="A929" s="47"/>
      <c r="B929" s="53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4.25" customHeight="1">
      <c r="A930" s="47"/>
      <c r="B930" s="53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4.25" customHeight="1">
      <c r="A931" s="47"/>
      <c r="B931" s="53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4.25" customHeight="1">
      <c r="A932" s="47"/>
      <c r="B932" s="53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4.25" customHeight="1">
      <c r="A933" s="47"/>
      <c r="B933" s="53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4.25" customHeight="1">
      <c r="A934" s="47"/>
      <c r="B934" s="53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4.25" customHeight="1">
      <c r="A935" s="47"/>
      <c r="B935" s="53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4.25" customHeight="1">
      <c r="A936" s="47"/>
      <c r="B936" s="53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4.25" customHeight="1">
      <c r="A937" s="47"/>
      <c r="B937" s="53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4.25" customHeight="1">
      <c r="A938" s="47"/>
      <c r="B938" s="53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4.25" customHeight="1">
      <c r="A939" s="47"/>
      <c r="B939" s="53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4.25" customHeight="1">
      <c r="A940" s="47"/>
      <c r="B940" s="53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4.25" customHeight="1">
      <c r="A941" s="47"/>
      <c r="B941" s="53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4.25" customHeight="1">
      <c r="A942" s="47"/>
      <c r="B942" s="53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4.25" customHeight="1">
      <c r="A943" s="47"/>
      <c r="B943" s="53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4.25" customHeight="1">
      <c r="A944" s="47"/>
      <c r="B944" s="53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4.25" customHeight="1">
      <c r="A945" s="47"/>
      <c r="B945" s="53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4.25" customHeight="1">
      <c r="A946" s="47"/>
      <c r="B946" s="53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4.25" customHeight="1">
      <c r="A947" s="47"/>
      <c r="B947" s="53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4.25" customHeight="1">
      <c r="A948" s="47"/>
      <c r="B948" s="53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4.25" customHeight="1">
      <c r="A949" s="47"/>
      <c r="B949" s="53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4.25" customHeight="1">
      <c r="A950" s="47"/>
      <c r="B950" s="53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4.25" customHeight="1">
      <c r="A951" s="47"/>
      <c r="B951" s="53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4.25" customHeight="1">
      <c r="A952" s="47"/>
      <c r="B952" s="53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4.25" customHeight="1">
      <c r="A953" s="47"/>
      <c r="B953" s="53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4.25" customHeight="1">
      <c r="A954" s="47"/>
      <c r="B954" s="53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4.25" customHeight="1">
      <c r="A955" s="47"/>
      <c r="B955" s="53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4.25" customHeight="1">
      <c r="A956" s="47"/>
      <c r="B956" s="53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4.25" customHeight="1">
      <c r="A957" s="47"/>
      <c r="B957" s="53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4.25" customHeight="1">
      <c r="A958" s="47"/>
      <c r="B958" s="53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4.25" customHeight="1">
      <c r="A959" s="47"/>
      <c r="B959" s="53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4.25" customHeight="1">
      <c r="A960" s="47"/>
      <c r="B960" s="53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4.25" customHeight="1">
      <c r="A961" s="47"/>
      <c r="B961" s="53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4.25" customHeight="1">
      <c r="A962" s="47"/>
      <c r="B962" s="53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4.25" customHeight="1">
      <c r="A963" s="47"/>
      <c r="B963" s="53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4.25" customHeight="1">
      <c r="A964" s="47"/>
      <c r="B964" s="53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4.25" customHeight="1">
      <c r="A965" s="47"/>
      <c r="B965" s="53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4.25" customHeight="1">
      <c r="A966" s="47"/>
      <c r="B966" s="53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4.25" customHeight="1">
      <c r="A967" s="47"/>
      <c r="B967" s="53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4.25" customHeight="1">
      <c r="A968" s="47"/>
      <c r="B968" s="53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4.25" customHeight="1">
      <c r="A969" s="47"/>
      <c r="B969" s="53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4.25" customHeight="1">
      <c r="A970" s="47"/>
      <c r="B970" s="53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4.25" customHeight="1">
      <c r="A971" s="47"/>
      <c r="B971" s="53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4.25" customHeight="1">
      <c r="A972" s="47"/>
      <c r="B972" s="53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4.25" customHeight="1">
      <c r="A973" s="47"/>
      <c r="B973" s="53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4.25" customHeight="1">
      <c r="A974" s="47"/>
      <c r="B974" s="53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4.25" customHeight="1">
      <c r="A975" s="47"/>
      <c r="B975" s="53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4.25" customHeight="1">
      <c r="A976" s="47"/>
      <c r="B976" s="53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4.25" customHeight="1">
      <c r="A977" s="47"/>
      <c r="B977" s="53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4.25" customHeight="1">
      <c r="A978" s="47"/>
      <c r="B978" s="53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4.25" customHeight="1">
      <c r="A979" s="47"/>
      <c r="B979" s="53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4.25" customHeight="1">
      <c r="A980" s="47"/>
      <c r="B980" s="53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4.25" customHeight="1">
      <c r="A981" s="47"/>
      <c r="B981" s="53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4.25" customHeight="1">
      <c r="A982" s="47"/>
      <c r="B982" s="53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4.25" customHeight="1">
      <c r="A983" s="47"/>
      <c r="B983" s="53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4.25" customHeight="1">
      <c r="A984" s="47"/>
      <c r="B984" s="53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4.25" customHeight="1">
      <c r="A985" s="47"/>
      <c r="B985" s="53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4.25" customHeight="1">
      <c r="A986" s="47"/>
      <c r="B986" s="53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4.25" customHeight="1">
      <c r="A987" s="47"/>
      <c r="B987" s="53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4.25" customHeight="1">
      <c r="A988" s="47"/>
      <c r="B988" s="53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4.25" customHeight="1">
      <c r="A989" s="47"/>
      <c r="B989" s="53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4.25" customHeight="1">
      <c r="A990" s="47"/>
      <c r="B990" s="53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4.25" customHeight="1">
      <c r="A991" s="47"/>
      <c r="B991" s="53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4.25" customHeight="1">
      <c r="A992" s="47"/>
      <c r="B992" s="53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4.25" customHeight="1">
      <c r="A993" s="47"/>
      <c r="B993" s="53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4.25" customHeight="1">
      <c r="A994" s="47"/>
      <c r="B994" s="53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4.25" customHeight="1">
      <c r="A995" s="47"/>
      <c r="B995" s="53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4.25" customHeight="1">
      <c r="A996" s="47"/>
      <c r="B996" s="53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4.25" customHeight="1">
      <c r="A997" s="47"/>
      <c r="B997" s="53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4.25" customHeight="1">
      <c r="A998" s="47"/>
      <c r="B998" s="53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4.25" customHeight="1">
      <c r="A999" s="47"/>
      <c r="B999" s="53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4.25" customHeight="1">
      <c r="A1000" s="47"/>
      <c r="B1000" s="53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1000"/>
  <sheetViews>
    <sheetView workbookViewId="0"/>
  </sheetViews>
  <sheetFormatPr defaultColWidth="14.453125" defaultRowHeight="15" customHeight="1"/>
  <cols>
    <col min="1" max="1" width="17.453125" customWidth="1"/>
    <col min="2" max="2" width="8.7265625" customWidth="1"/>
    <col min="3" max="3" width="9.7265625" customWidth="1"/>
    <col min="4" max="15" width="8.7265625" customWidth="1"/>
    <col min="16" max="26" width="9" customWidth="1"/>
  </cols>
  <sheetData>
    <row r="1" spans="1:15" ht="14.25" customHeight="1">
      <c r="A1" s="47" t="s">
        <v>387</v>
      </c>
      <c r="B1" s="48" t="s">
        <v>26</v>
      </c>
      <c r="C1" s="48" t="s">
        <v>27</v>
      </c>
      <c r="D1" s="54" t="s">
        <v>69</v>
      </c>
      <c r="E1" s="54" t="s">
        <v>70</v>
      </c>
      <c r="F1" s="54" t="s">
        <v>71</v>
      </c>
      <c r="G1" s="54" t="s">
        <v>72</v>
      </c>
      <c r="H1" s="54" t="s">
        <v>73</v>
      </c>
      <c r="I1" s="54" t="s">
        <v>74</v>
      </c>
      <c r="J1" s="54" t="s">
        <v>75</v>
      </c>
      <c r="K1" s="54" t="s">
        <v>76</v>
      </c>
      <c r="L1" s="54" t="s">
        <v>77</v>
      </c>
      <c r="M1" s="54" t="s">
        <v>78</v>
      </c>
      <c r="N1" s="54" t="s">
        <v>79</v>
      </c>
      <c r="O1" s="54" t="s">
        <v>388</v>
      </c>
    </row>
    <row r="2" spans="1:15" ht="14.25" customHeight="1">
      <c r="A2" s="50" t="s">
        <v>389</v>
      </c>
      <c r="B2" s="51">
        <v>-3.2504300000000002</v>
      </c>
      <c r="C2" s="51">
        <v>105.30947999999999</v>
      </c>
      <c r="D2" s="54">
        <v>25</v>
      </c>
      <c r="E2" s="54">
        <v>-5.1724137931034502</v>
      </c>
      <c r="F2" s="54">
        <v>-0.70921985815602595</v>
      </c>
      <c r="G2" s="54">
        <v>-14.5299145299145</v>
      </c>
      <c r="H2" s="54">
        <v>-38.775510204081598</v>
      </c>
      <c r="I2" s="54">
        <v>66.6666666666667</v>
      </c>
      <c r="J2" s="54">
        <v>33.3333333333333</v>
      </c>
      <c r="K2" s="54">
        <v>68.75</v>
      </c>
      <c r="L2" s="54">
        <v>50</v>
      </c>
      <c r="M2" s="54">
        <v>89.4736842105264</v>
      </c>
      <c r="N2" s="54">
        <v>37.096774193548399</v>
      </c>
      <c r="O2" s="54">
        <v>-0.62111801242236897</v>
      </c>
    </row>
    <row r="3" spans="1:15" ht="14.25" customHeight="1">
      <c r="A3" s="50" t="s">
        <v>390</v>
      </c>
      <c r="B3" s="51">
        <v>-2.59761</v>
      </c>
      <c r="C3" s="51">
        <v>105.13191999999999</v>
      </c>
      <c r="D3" s="54">
        <v>9.4890510948905202</v>
      </c>
      <c r="E3" s="54">
        <v>-12.280701754386</v>
      </c>
      <c r="F3" s="54">
        <v>38.461538461538503</v>
      </c>
      <c r="G3" s="54">
        <v>32.450331125827802</v>
      </c>
      <c r="H3" s="54">
        <v>12.781954887217999</v>
      </c>
      <c r="I3" s="54">
        <v>42.857142857142797</v>
      </c>
      <c r="J3" s="54">
        <v>-26.470588235294102</v>
      </c>
      <c r="K3" s="54">
        <v>178.18181818181799</v>
      </c>
      <c r="L3" s="54">
        <v>102.53164556962</v>
      </c>
      <c r="M3" s="54">
        <v>73.076923076922398</v>
      </c>
      <c r="N3" s="54">
        <v>52.671755725190799</v>
      </c>
      <c r="O3" s="54">
        <v>-1.8404907975460201</v>
      </c>
    </row>
    <row r="4" spans="1:15" ht="14.25" customHeight="1">
      <c r="A4" s="50" t="s">
        <v>391</v>
      </c>
      <c r="B4" s="52">
        <v>-3.8946666666666601</v>
      </c>
      <c r="C4" s="52">
        <v>104.883916666666</v>
      </c>
      <c r="D4" s="54">
        <v>12.500000000000201</v>
      </c>
      <c r="E4" s="54">
        <v>13.821138211382101</v>
      </c>
      <c r="F4" s="54">
        <v>3.65853658536586</v>
      </c>
      <c r="G4" s="54">
        <v>-10.3448275862069</v>
      </c>
      <c r="H4" s="54">
        <v>-8.3333333333333304</v>
      </c>
      <c r="I4" s="54">
        <v>117.39130434782599</v>
      </c>
      <c r="J4" s="54">
        <v>35</v>
      </c>
      <c r="K4" s="54">
        <v>136.842105263158</v>
      </c>
      <c r="L4" s="54">
        <v>157.57575757575799</v>
      </c>
      <c r="M4" s="54">
        <v>172.727272727273</v>
      </c>
      <c r="N4" s="54">
        <v>65.413533834586502</v>
      </c>
      <c r="O4" s="54">
        <v>18.421052631578899</v>
      </c>
    </row>
    <row r="5" spans="1:15" ht="14.25" customHeight="1">
      <c r="A5" s="50" t="s">
        <v>392</v>
      </c>
      <c r="B5" s="51">
        <v>-2.9273099999999999</v>
      </c>
      <c r="C5" s="51">
        <v>104.77194</v>
      </c>
      <c r="D5" s="54">
        <v>-5.9829059829059803</v>
      </c>
      <c r="E5" s="54">
        <v>-3.0612244897959302</v>
      </c>
      <c r="F5" s="54">
        <v>-10.3139013452915</v>
      </c>
      <c r="G5" s="54">
        <v>3.6036036036036099</v>
      </c>
      <c r="H5" s="54">
        <v>1.5228426395939101</v>
      </c>
      <c r="I5" s="54">
        <v>45.569620253164601</v>
      </c>
      <c r="J5" s="54">
        <v>21.951219512195099</v>
      </c>
      <c r="K5" s="54">
        <v>85.483870967741893</v>
      </c>
      <c r="L5" s="54">
        <v>68.141592920354</v>
      </c>
      <c r="M5" s="54">
        <v>86.2068965517241</v>
      </c>
      <c r="N5" s="54">
        <v>15</v>
      </c>
      <c r="O5" s="54">
        <v>-2.1276595744680802</v>
      </c>
    </row>
    <row r="6" spans="1:15" ht="14.25" customHeight="1">
      <c r="A6" s="50" t="s">
        <v>393</v>
      </c>
      <c r="B6" s="51">
        <v>-3.2315800000000001</v>
      </c>
      <c r="C6" s="51">
        <v>104.66481</v>
      </c>
      <c r="D6" s="54">
        <v>-7.5342465753423404</v>
      </c>
      <c r="E6" s="54">
        <v>-23.846153846153602</v>
      </c>
      <c r="F6" s="54">
        <v>-14.8648648648646</v>
      </c>
      <c r="G6" s="54">
        <v>21.276595744680598</v>
      </c>
      <c r="H6" s="54">
        <v>-6.6037735849058397</v>
      </c>
      <c r="I6" s="54">
        <v>3.0927835051546499</v>
      </c>
      <c r="J6" s="54">
        <v>23.287671232876701</v>
      </c>
      <c r="K6" s="54">
        <v>23.287671232876701</v>
      </c>
      <c r="L6" s="54">
        <v>21.2121212121212</v>
      </c>
      <c r="M6" s="54">
        <v>41.414141414141397</v>
      </c>
      <c r="N6" s="54">
        <v>12.582781456953599</v>
      </c>
      <c r="O6" s="54">
        <v>-11.1111111111111</v>
      </c>
    </row>
    <row r="7" spans="1:15" ht="14.25" customHeight="1">
      <c r="A7" s="50" t="s">
        <v>394</v>
      </c>
      <c r="B7" s="51">
        <v>-4.1056400000000002</v>
      </c>
      <c r="C7" s="51">
        <v>104.64828</v>
      </c>
      <c r="D7" s="54">
        <v>-10.2564102564103</v>
      </c>
      <c r="E7" s="54">
        <v>-19.191919191919201</v>
      </c>
      <c r="F7" s="54">
        <v>-17.431192660550501</v>
      </c>
      <c r="G7" s="54">
        <v>-2.70270270270291</v>
      </c>
      <c r="H7" s="54">
        <v>-5.8139534883720403</v>
      </c>
      <c r="I7" s="54">
        <v>36.363636363636097</v>
      </c>
      <c r="J7" s="54">
        <v>39.024390243902097</v>
      </c>
      <c r="K7" s="54">
        <v>64.516129032258604</v>
      </c>
      <c r="L7" s="54">
        <v>10.204081632652899</v>
      </c>
      <c r="M7" s="54">
        <v>72.6618705035971</v>
      </c>
      <c r="N7" s="54">
        <v>25</v>
      </c>
      <c r="O7" s="54">
        <v>-22.705314009661802</v>
      </c>
    </row>
    <row r="8" spans="1:15" ht="14.25" customHeight="1">
      <c r="A8" s="50" t="s">
        <v>395</v>
      </c>
      <c r="B8" s="52">
        <v>-3.34</v>
      </c>
      <c r="C8" s="52">
        <v>104.35</v>
      </c>
      <c r="D8" s="54">
        <v>-6.25</v>
      </c>
      <c r="E8" s="54">
        <v>-13.0434782608696</v>
      </c>
      <c r="F8" s="54">
        <v>16.883116883116902</v>
      </c>
      <c r="G8" s="54">
        <v>-18.852459016393698</v>
      </c>
      <c r="H8" s="54">
        <v>-28.571428571428601</v>
      </c>
      <c r="I8" s="54">
        <v>35</v>
      </c>
      <c r="J8" s="54">
        <v>127.848101265823</v>
      </c>
      <c r="K8" s="54">
        <v>95.121951219512198</v>
      </c>
      <c r="L8" s="54">
        <v>47.945205479452099</v>
      </c>
      <c r="M8" s="54">
        <v>81.5789473684206</v>
      </c>
      <c r="N8" s="54">
        <v>43.835616438356197</v>
      </c>
      <c r="O8" s="54">
        <v>-6.0773480662983497</v>
      </c>
    </row>
    <row r="9" spans="1:15" ht="14.25" customHeight="1">
      <c r="A9" s="50" t="s">
        <v>396</v>
      </c>
      <c r="B9" s="51">
        <v>-4.1579300000000003</v>
      </c>
      <c r="C9" s="51">
        <v>104.192148</v>
      </c>
      <c r="D9" s="54">
        <v>-5.7971014492753703</v>
      </c>
      <c r="E9" s="54">
        <v>1.56249999999999</v>
      </c>
      <c r="F9" s="54">
        <v>-3.2258064516129101</v>
      </c>
      <c r="G9" s="54">
        <v>16.2790697674419</v>
      </c>
      <c r="H9" s="54">
        <v>43.697478991596903</v>
      </c>
      <c r="I9" s="54">
        <v>80.722891566265005</v>
      </c>
      <c r="J9" s="54">
        <v>25</v>
      </c>
      <c r="K9" s="54">
        <v>114.28571428571399</v>
      </c>
      <c r="L9" s="54">
        <v>80.722891566265005</v>
      </c>
      <c r="M9" s="54">
        <v>65.306122448979394</v>
      </c>
      <c r="N9" s="54">
        <v>6.6666666666666696</v>
      </c>
      <c r="O9" s="54">
        <v>7.5949367088607502</v>
      </c>
    </row>
    <row r="10" spans="1:15" ht="14.25" customHeight="1">
      <c r="A10" s="50" t="s">
        <v>397</v>
      </c>
      <c r="B10" s="52">
        <v>-2.8964699999999999</v>
      </c>
      <c r="C10" s="52">
        <v>103.84369</v>
      </c>
      <c r="D10" s="54">
        <v>5.5555555555555598</v>
      </c>
      <c r="E10" s="54">
        <v>-33.557046979866001</v>
      </c>
      <c r="F10" s="54">
        <v>-7.9136690647482002</v>
      </c>
      <c r="G10" s="54">
        <v>-4.0000000000001901</v>
      </c>
      <c r="H10" s="54">
        <v>20.300751879699199</v>
      </c>
      <c r="I10" s="54">
        <v>9.0909090909090899</v>
      </c>
      <c r="J10" s="54">
        <v>42.857142857142797</v>
      </c>
      <c r="K10" s="54">
        <v>35.4166666666667</v>
      </c>
      <c r="L10" s="54">
        <v>12.244897959183699</v>
      </c>
      <c r="M10" s="54">
        <v>60.839160839160797</v>
      </c>
      <c r="N10" s="54">
        <v>22.340425531914899</v>
      </c>
      <c r="O10" s="54">
        <v>1.5228426395939101</v>
      </c>
    </row>
    <row r="11" spans="1:15" ht="14.25" customHeight="1">
      <c r="A11" s="50" t="s">
        <v>40</v>
      </c>
      <c r="B11" s="51">
        <v>-3.6672500000000001</v>
      </c>
      <c r="C11" s="51">
        <v>103.77247</v>
      </c>
      <c r="D11" s="54">
        <v>-0.497512437810952</v>
      </c>
      <c r="E11" s="54">
        <v>-23.8095238095238</v>
      </c>
      <c r="F11" s="54">
        <v>-25.882352941176499</v>
      </c>
      <c r="G11" s="54">
        <v>14.5833333333333</v>
      </c>
      <c r="H11" s="54">
        <v>28.5714285714288</v>
      </c>
      <c r="I11" s="54">
        <v>40.186915887850503</v>
      </c>
      <c r="J11" s="54">
        <v>28.571428571428601</v>
      </c>
      <c r="K11" s="54">
        <v>73.076923076923094</v>
      </c>
      <c r="L11" s="54">
        <v>29.629629629629601</v>
      </c>
      <c r="M11" s="54">
        <v>69.934640522875796</v>
      </c>
      <c r="N11" s="54">
        <v>28.571428571428701</v>
      </c>
      <c r="O11" s="54">
        <v>33.548387096774398</v>
      </c>
    </row>
    <row r="12" spans="1:15" ht="14.25" customHeight="1">
      <c r="A12" s="50" t="s">
        <v>398</v>
      </c>
      <c r="B12" s="51">
        <v>-4.5015599999999996</v>
      </c>
      <c r="C12" s="51">
        <v>103.77023</v>
      </c>
      <c r="D12" s="54">
        <v>9.4527363184079505</v>
      </c>
      <c r="E12" s="54">
        <v>-28.143712574850301</v>
      </c>
      <c r="F12" s="54">
        <v>-40</v>
      </c>
      <c r="G12" s="54">
        <v>-8.0459770114942497</v>
      </c>
      <c r="H12" s="54">
        <v>1.79640718562875</v>
      </c>
      <c r="I12" s="54">
        <v>38.211382113821102</v>
      </c>
      <c r="J12" s="54">
        <v>20.370370370370399</v>
      </c>
      <c r="K12" s="54">
        <v>60.714285714285701</v>
      </c>
      <c r="L12" s="54">
        <v>-8.1632653061225398</v>
      </c>
      <c r="M12" s="54">
        <v>70.731707317073202</v>
      </c>
      <c r="N12" s="54">
        <v>7.3446327683615902</v>
      </c>
      <c r="O12" s="54">
        <v>-31.25</v>
      </c>
    </row>
    <row r="13" spans="1:15" ht="14.25" customHeight="1">
      <c r="A13" s="50" t="s">
        <v>399</v>
      </c>
      <c r="B13" s="51">
        <v>-2.0628099999999998</v>
      </c>
      <c r="C13" s="51">
        <v>103.67928000000001</v>
      </c>
      <c r="D13" s="54">
        <v>41.732283464566898</v>
      </c>
      <c r="E13" s="54">
        <v>-50</v>
      </c>
      <c r="F13" s="54">
        <v>-7.8014184397163104</v>
      </c>
      <c r="G13" s="54">
        <v>16.438356164383599</v>
      </c>
      <c r="H13" s="54">
        <v>-12.408759124087601</v>
      </c>
      <c r="I13" s="54">
        <v>-10.891089108910901</v>
      </c>
      <c r="J13" s="54">
        <v>-25.373134328358201</v>
      </c>
      <c r="K13" s="54">
        <v>122.222222222222</v>
      </c>
      <c r="L13" s="54">
        <v>-5.2631578947372404</v>
      </c>
      <c r="M13" s="54">
        <v>70.2702702702707</v>
      </c>
      <c r="N13" s="54">
        <v>0</v>
      </c>
      <c r="O13" s="54">
        <v>-23.076923076923102</v>
      </c>
    </row>
    <row r="14" spans="1:15" ht="14.25" customHeight="1">
      <c r="A14" s="50" t="s">
        <v>50</v>
      </c>
      <c r="B14" s="51">
        <v>-3.7631700000000001</v>
      </c>
      <c r="C14" s="51">
        <v>103.55575</v>
      </c>
      <c r="D14" s="54">
        <v>8.3743842364531993</v>
      </c>
      <c r="E14" s="54">
        <v>-46.601941747572802</v>
      </c>
      <c r="F14" s="54">
        <v>-36.170212765957501</v>
      </c>
      <c r="G14" s="54">
        <v>0.55865921787710304</v>
      </c>
      <c r="H14" s="54">
        <v>39.860139860139903</v>
      </c>
      <c r="I14" s="54">
        <v>42.857142857142897</v>
      </c>
      <c r="J14" s="54">
        <v>64.705882352941202</v>
      </c>
      <c r="K14" s="54">
        <v>93.548387096774206</v>
      </c>
      <c r="L14" s="54">
        <v>42.857142857142897</v>
      </c>
      <c r="M14" s="54">
        <v>18.421052631578998</v>
      </c>
      <c r="N14" s="54">
        <v>-12.8205128205128</v>
      </c>
      <c r="O14" s="54">
        <v>-18.918918918918902</v>
      </c>
    </row>
    <row r="15" spans="1:15" ht="14.25" customHeight="1">
      <c r="A15" s="50" t="s">
        <v>400</v>
      </c>
      <c r="B15" s="51">
        <v>-4.0263900000000001</v>
      </c>
      <c r="C15" s="51">
        <v>103.18810999999999</v>
      </c>
      <c r="D15" s="54">
        <v>33.720930232558104</v>
      </c>
      <c r="E15" s="54">
        <v>-9.6045197740112993</v>
      </c>
      <c r="F15" s="54">
        <v>-23.2954545454547</v>
      </c>
      <c r="G15" s="54">
        <v>18.918918918918902</v>
      </c>
      <c r="H15" s="54">
        <v>-20.863309352518002</v>
      </c>
      <c r="I15" s="54">
        <v>53.846153846153797</v>
      </c>
      <c r="J15" s="54">
        <v>34.615384615384599</v>
      </c>
      <c r="K15" s="54">
        <v>38.8888888888889</v>
      </c>
      <c r="L15" s="54">
        <v>30</v>
      </c>
      <c r="M15" s="54">
        <v>58.273381294963997</v>
      </c>
      <c r="N15" s="54">
        <v>28.865979381443299</v>
      </c>
      <c r="O15" s="54">
        <v>-39.597315436241601</v>
      </c>
    </row>
    <row r="16" spans="1:15" ht="14.25" customHeight="1">
      <c r="A16" s="50" t="s">
        <v>401</v>
      </c>
      <c r="B16" s="51">
        <v>-2.7349999999999999</v>
      </c>
      <c r="C16" s="51">
        <v>103.035</v>
      </c>
      <c r="D16" s="54">
        <v>45.454545454545503</v>
      </c>
      <c r="E16" s="54">
        <v>-3.2967032967033001</v>
      </c>
      <c r="F16" s="54">
        <v>12.5</v>
      </c>
      <c r="G16" s="54">
        <v>30.952380952380899</v>
      </c>
      <c r="H16" s="54">
        <v>22.2222222222222</v>
      </c>
      <c r="I16" s="54">
        <v>122.222222222222</v>
      </c>
      <c r="J16" s="54">
        <v>30.434782608695699</v>
      </c>
      <c r="K16" s="54">
        <v>109.302325581395</v>
      </c>
      <c r="L16" s="54">
        <v>3.8461538461538001</v>
      </c>
      <c r="M16" s="54">
        <v>63.636363636363498</v>
      </c>
      <c r="N16" s="54">
        <v>21.951219512195099</v>
      </c>
      <c r="O16" s="54">
        <v>19.540229885057499</v>
      </c>
    </row>
    <row r="17" spans="1:15" ht="14.25" customHeight="1">
      <c r="A17" s="50" t="s">
        <v>402</v>
      </c>
      <c r="B17" s="51">
        <v>-3.7900277777777802</v>
      </c>
      <c r="C17" s="51">
        <v>102.96016666666701</v>
      </c>
      <c r="D17" s="54">
        <v>16.129032258064498</v>
      </c>
      <c r="E17" s="54">
        <v>-17.197452229299401</v>
      </c>
      <c r="F17" s="54">
        <v>-41.558441558441601</v>
      </c>
      <c r="G17" s="54">
        <v>-10.958904109589</v>
      </c>
      <c r="H17" s="54">
        <v>21.739130434782599</v>
      </c>
      <c r="I17" s="54">
        <v>66.6666666666667</v>
      </c>
      <c r="J17" s="54">
        <v>6.7961165048543597</v>
      </c>
      <c r="K17" s="54">
        <v>91.011235955056193</v>
      </c>
      <c r="L17" s="54">
        <v>1.0101010101010099</v>
      </c>
      <c r="M17" s="54">
        <v>2.6315789473681499</v>
      </c>
      <c r="N17" s="54">
        <v>10.8695652173915</v>
      </c>
      <c r="O17" s="54">
        <v>-19.5121951219514</v>
      </c>
    </row>
    <row r="18" spans="1:15" ht="14.25" customHeight="1">
      <c r="A18" s="50" t="s">
        <v>403</v>
      </c>
      <c r="B18" s="51">
        <v>-3.11</v>
      </c>
      <c r="C18" s="51">
        <v>102.96</v>
      </c>
      <c r="D18" s="54">
        <v>60.493827160493801</v>
      </c>
      <c r="E18" s="54">
        <v>-18.367346938775501</v>
      </c>
      <c r="F18" s="54">
        <v>-27.152317880794701</v>
      </c>
      <c r="G18" s="54">
        <v>-1.9607843137254899</v>
      </c>
      <c r="H18" s="54">
        <v>52.678571428571999</v>
      </c>
      <c r="I18" s="54">
        <v>39.784946236559101</v>
      </c>
      <c r="J18" s="54">
        <v>23.456790123456798</v>
      </c>
      <c r="K18" s="54">
        <v>92.307692307692307</v>
      </c>
      <c r="L18" s="54">
        <v>21.6216216216216</v>
      </c>
      <c r="M18" s="54">
        <v>83.673469387755105</v>
      </c>
      <c r="N18" s="54">
        <v>31.034482758620701</v>
      </c>
      <c r="O18" s="54">
        <v>23.664122137404199</v>
      </c>
    </row>
    <row r="19" spans="1:15" ht="14.25" customHeight="1">
      <c r="A19" s="47"/>
      <c r="B19" s="53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ht="14.25" customHeight="1">
      <c r="A20" s="47"/>
      <c r="B20" s="53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ht="14.25" customHeight="1">
      <c r="A21" s="47"/>
      <c r="B21" s="53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5" ht="14.25" customHeight="1">
      <c r="A22" s="47"/>
      <c r="B22" s="53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5" ht="14.25" customHeight="1">
      <c r="A23" s="47"/>
      <c r="B23" s="53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5" ht="14.25" customHeight="1">
      <c r="A24" s="47"/>
      <c r="B24" s="53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5" ht="14.25" customHeight="1">
      <c r="A25" s="47"/>
      <c r="B25" s="53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5" ht="14.25" customHeight="1">
      <c r="A26" s="47"/>
      <c r="B26" s="53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5" ht="14.25" customHeight="1">
      <c r="A27" s="47"/>
      <c r="B27" s="53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5" ht="14.25" customHeight="1">
      <c r="A28" s="47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5" ht="14.25" customHeight="1">
      <c r="A29" s="47"/>
      <c r="B29" s="53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5" ht="14.25" customHeight="1">
      <c r="A30" s="47"/>
      <c r="B30" s="53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5" ht="14.25" customHeight="1">
      <c r="A31" s="47"/>
      <c r="B31" s="53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5" ht="14.25" customHeight="1">
      <c r="A32" s="47"/>
      <c r="B32" s="53"/>
      <c r="C32" s="53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4.25" customHeight="1">
      <c r="A33" s="47"/>
      <c r="B33" s="53"/>
      <c r="C33" s="53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4.25" customHeight="1">
      <c r="A34" s="47"/>
      <c r="B34" s="53"/>
      <c r="C34" s="53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4.25" customHeight="1">
      <c r="A35" s="47"/>
      <c r="B35" s="53"/>
      <c r="C35" s="53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4.25" customHeight="1">
      <c r="A36" s="47"/>
      <c r="B36" s="53"/>
      <c r="C36" s="53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4.25" customHeight="1">
      <c r="A37" s="47"/>
      <c r="B37" s="53"/>
      <c r="C37" s="5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4.25" customHeight="1">
      <c r="A38" s="47"/>
      <c r="B38" s="53"/>
      <c r="C38" s="53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4.25" customHeight="1">
      <c r="A39" s="47"/>
      <c r="B39" s="53"/>
      <c r="C39" s="53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4.25" customHeight="1">
      <c r="A40" s="47"/>
      <c r="B40" s="53"/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4.25" customHeight="1">
      <c r="A41" s="47"/>
      <c r="B41" s="53"/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4.25" customHeight="1">
      <c r="A42" s="47"/>
      <c r="B42" s="53"/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4.25" customHeight="1">
      <c r="A43" s="47"/>
      <c r="B43" s="53"/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4.25" customHeight="1">
      <c r="A44" s="47"/>
      <c r="B44" s="53"/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4.25" customHeight="1">
      <c r="A45" s="47"/>
      <c r="B45" s="53"/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4.25" customHeight="1">
      <c r="A46" s="47"/>
      <c r="B46" s="53"/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4.25" customHeight="1">
      <c r="A47" s="47"/>
      <c r="B47" s="53"/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4.25" customHeight="1">
      <c r="A48" s="47"/>
      <c r="B48" s="53"/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4.25" customHeight="1">
      <c r="A49" s="47"/>
      <c r="B49" s="53"/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4.25" customHeight="1">
      <c r="A50" s="47"/>
      <c r="B50" s="53"/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4.25" customHeight="1">
      <c r="A51" s="47"/>
      <c r="B51" s="53"/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4.25" customHeight="1">
      <c r="A52" s="47"/>
      <c r="B52" s="53"/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4.25" customHeight="1">
      <c r="A53" s="47"/>
      <c r="B53" s="53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4.25" customHeight="1">
      <c r="A54" s="47"/>
      <c r="B54" s="53"/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4.25" customHeight="1">
      <c r="A55" s="47"/>
      <c r="B55" s="53"/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4.25" customHeight="1">
      <c r="A56" s="47"/>
      <c r="B56" s="53"/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4.25" customHeight="1">
      <c r="A57" s="47"/>
      <c r="B57" s="53"/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4.25" customHeight="1">
      <c r="A58" s="47"/>
      <c r="B58" s="53"/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4.25" customHeight="1">
      <c r="A59" s="47"/>
      <c r="B59" s="53"/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4.25" customHeight="1">
      <c r="A60" s="47"/>
      <c r="B60" s="53"/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4.25" customHeight="1">
      <c r="A61" s="47"/>
      <c r="B61" s="53"/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4.25" customHeight="1">
      <c r="A62" s="47"/>
      <c r="B62" s="53"/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4.25" customHeight="1">
      <c r="A63" s="47"/>
      <c r="B63" s="53"/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4.25" customHeight="1">
      <c r="A64" s="47"/>
      <c r="B64" s="53"/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4.25" customHeight="1">
      <c r="A65" s="47"/>
      <c r="B65" s="53"/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4.25" customHeight="1">
      <c r="A66" s="47"/>
      <c r="B66" s="53"/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4.25" customHeight="1">
      <c r="A67" s="47"/>
      <c r="B67" s="53"/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4.25" customHeight="1">
      <c r="A68" s="47"/>
      <c r="B68" s="53"/>
      <c r="C68" s="53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4.25" customHeight="1">
      <c r="A69" s="47"/>
      <c r="B69" s="53"/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4.25" customHeight="1">
      <c r="A70" s="47"/>
      <c r="B70" s="53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4.25" customHeight="1">
      <c r="A71" s="47"/>
      <c r="B71" s="53"/>
      <c r="C71" s="53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4.25" customHeight="1">
      <c r="A72" s="47"/>
      <c r="B72" s="53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4.25" customHeight="1">
      <c r="A73" s="47"/>
      <c r="B73" s="53"/>
      <c r="C73" s="53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4.25" customHeight="1">
      <c r="A74" s="47"/>
      <c r="B74" s="53"/>
      <c r="C74" s="53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4.25" customHeight="1">
      <c r="A75" s="47"/>
      <c r="B75" s="53"/>
      <c r="C75" s="53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4.25" customHeight="1">
      <c r="A76" s="47"/>
      <c r="B76" s="53"/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4.25" customHeight="1">
      <c r="A77" s="47"/>
      <c r="B77" s="53"/>
      <c r="C77" s="53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4.25" customHeight="1">
      <c r="A78" s="47"/>
      <c r="B78" s="53"/>
      <c r="C78" s="53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4.25" customHeight="1">
      <c r="A79" s="47"/>
      <c r="B79" s="53"/>
      <c r="C79" s="53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4.25" customHeight="1">
      <c r="A80" s="47"/>
      <c r="B80" s="53"/>
      <c r="C80" s="53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4.25" customHeight="1">
      <c r="A81" s="47"/>
      <c r="B81" s="53"/>
      <c r="C81" s="53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4.25" customHeight="1">
      <c r="A82" s="47"/>
      <c r="B82" s="53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4.25" customHeight="1">
      <c r="A83" s="47"/>
      <c r="B83" s="53"/>
      <c r="C83" s="53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4.25" customHeight="1">
      <c r="A84" s="47"/>
      <c r="B84" s="53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4.25" customHeight="1">
      <c r="A85" s="47"/>
      <c r="B85" s="53"/>
      <c r="C85" s="53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4.25" customHeight="1">
      <c r="A86" s="47"/>
      <c r="B86" s="53"/>
      <c r="C86" s="53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4.25" customHeight="1">
      <c r="A87" s="47"/>
      <c r="B87" s="53"/>
      <c r="C87" s="53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4.25" customHeight="1">
      <c r="A88" s="47"/>
      <c r="B88" s="53"/>
      <c r="C88" s="53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4.25" customHeight="1">
      <c r="A89" s="47"/>
      <c r="B89" s="53"/>
      <c r="C89" s="53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4.25" customHeight="1">
      <c r="A90" s="47"/>
      <c r="B90" s="53"/>
      <c r="C90" s="53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4.25" customHeight="1">
      <c r="A91" s="47"/>
      <c r="B91" s="53"/>
      <c r="C91" s="53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4.25" customHeight="1">
      <c r="A92" s="47"/>
      <c r="B92" s="53"/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4.25" customHeight="1">
      <c r="A93" s="47"/>
      <c r="B93" s="53"/>
      <c r="C93" s="53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4.25" customHeight="1">
      <c r="A94" s="47"/>
      <c r="B94" s="53"/>
      <c r="C94" s="53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4.25" customHeight="1">
      <c r="A95" s="47"/>
      <c r="B95" s="53"/>
      <c r="C95" s="53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4.25" customHeight="1">
      <c r="A96" s="47"/>
      <c r="B96" s="53"/>
      <c r="C96" s="53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4.25" customHeight="1">
      <c r="A97" s="47"/>
      <c r="B97" s="53"/>
      <c r="C97" s="53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4.25" customHeight="1">
      <c r="A98" s="47"/>
      <c r="B98" s="53"/>
      <c r="C98" s="53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4.25" customHeight="1">
      <c r="A99" s="47"/>
      <c r="B99" s="53"/>
      <c r="C99" s="53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4.25" customHeight="1">
      <c r="A100" s="47"/>
      <c r="B100" s="53"/>
      <c r="C100" s="53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4.25" customHeight="1">
      <c r="A101" s="47"/>
      <c r="B101" s="53"/>
      <c r="C101" s="53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4.25" customHeight="1">
      <c r="A102" s="47"/>
      <c r="B102" s="53"/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4.25" customHeight="1">
      <c r="A103" s="47"/>
      <c r="B103" s="53"/>
      <c r="C103" s="53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4.25" customHeight="1">
      <c r="A104" s="47"/>
      <c r="B104" s="53"/>
      <c r="C104" s="53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4.25" customHeight="1">
      <c r="A105" s="47"/>
      <c r="B105" s="53"/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4.25" customHeight="1">
      <c r="A106" s="47"/>
      <c r="B106" s="53"/>
      <c r="C106" s="53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4.25" customHeight="1">
      <c r="A107" s="47"/>
      <c r="B107" s="53"/>
      <c r="C107" s="53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4.25" customHeight="1">
      <c r="A108" s="47"/>
      <c r="B108" s="53"/>
      <c r="C108" s="53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4.25" customHeight="1">
      <c r="A109" s="47"/>
      <c r="B109" s="53"/>
      <c r="C109" s="53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4.25" customHeight="1">
      <c r="A110" s="47"/>
      <c r="B110" s="53"/>
      <c r="C110" s="53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4.25" customHeight="1">
      <c r="A111" s="47"/>
      <c r="B111" s="53"/>
      <c r="C111" s="53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4.25" customHeight="1">
      <c r="A112" s="47"/>
      <c r="B112" s="53"/>
      <c r="C112" s="53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4.25" customHeight="1">
      <c r="A113" s="47"/>
      <c r="B113" s="53"/>
      <c r="C113" s="53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4.25" customHeight="1">
      <c r="A114" s="47"/>
      <c r="B114" s="53"/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4.25" customHeight="1">
      <c r="A115" s="47"/>
      <c r="B115" s="53"/>
      <c r="C115" s="53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4.25" customHeight="1">
      <c r="A116" s="47"/>
      <c r="B116" s="53"/>
      <c r="C116" s="53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4.25" customHeight="1">
      <c r="A117" s="47"/>
      <c r="B117" s="53"/>
      <c r="C117" s="53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4.25" customHeight="1">
      <c r="A118" s="47"/>
      <c r="B118" s="53"/>
      <c r="C118" s="53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4.25" customHeight="1">
      <c r="A119" s="47"/>
      <c r="B119" s="53"/>
      <c r="C119" s="53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4.25" customHeight="1">
      <c r="A120" s="47"/>
      <c r="B120" s="53"/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4.25" customHeight="1">
      <c r="A121" s="47"/>
      <c r="B121" s="53"/>
      <c r="C121" s="53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4.25" customHeight="1">
      <c r="A122" s="47"/>
      <c r="B122" s="53"/>
      <c r="C122" s="53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4.25" customHeight="1">
      <c r="A123" s="47"/>
      <c r="B123" s="53"/>
      <c r="C123" s="53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4.25" customHeight="1">
      <c r="A124" s="47"/>
      <c r="B124" s="53"/>
      <c r="C124" s="53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4.25" customHeight="1">
      <c r="A125" s="47"/>
      <c r="B125" s="53"/>
      <c r="C125" s="53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4.25" customHeight="1">
      <c r="A126" s="47"/>
      <c r="B126" s="53"/>
      <c r="C126" s="53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4.25" customHeight="1">
      <c r="A127" s="47"/>
      <c r="B127" s="53"/>
      <c r="C127" s="53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4.25" customHeight="1">
      <c r="A128" s="47"/>
      <c r="B128" s="53"/>
      <c r="C128" s="53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4.25" customHeight="1">
      <c r="A129" s="47"/>
      <c r="B129" s="53"/>
      <c r="C129" s="53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4.25" customHeight="1">
      <c r="A130" s="47"/>
      <c r="B130" s="53"/>
      <c r="C130" s="53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4.25" customHeight="1">
      <c r="A131" s="47"/>
      <c r="B131" s="53"/>
      <c r="C131" s="53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4.25" customHeight="1">
      <c r="A132" s="47"/>
      <c r="B132" s="53"/>
      <c r="C132" s="53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4.25" customHeight="1">
      <c r="A133" s="47"/>
      <c r="B133" s="53"/>
      <c r="C133" s="53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4.25" customHeight="1">
      <c r="A134" s="47"/>
      <c r="B134" s="53"/>
      <c r="C134" s="53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4.25" customHeight="1">
      <c r="A135" s="47"/>
      <c r="B135" s="53"/>
      <c r="C135" s="53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4.25" customHeight="1">
      <c r="A136" s="47"/>
      <c r="B136" s="53"/>
      <c r="C136" s="53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4.25" customHeight="1">
      <c r="A137" s="47"/>
      <c r="B137" s="53"/>
      <c r="C137" s="53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4.25" customHeight="1">
      <c r="A138" s="47"/>
      <c r="B138" s="53"/>
      <c r="C138" s="53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4.25" customHeight="1">
      <c r="A139" s="47"/>
      <c r="B139" s="53"/>
      <c r="C139" s="53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4.25" customHeight="1">
      <c r="A140" s="47"/>
      <c r="B140" s="53"/>
      <c r="C140" s="53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4.25" customHeight="1">
      <c r="A141" s="47"/>
      <c r="B141" s="53"/>
      <c r="C141" s="53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4.25" customHeight="1">
      <c r="A142" s="47"/>
      <c r="B142" s="53"/>
      <c r="C142" s="53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4.25" customHeight="1">
      <c r="A143" s="47"/>
      <c r="B143" s="53"/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4.25" customHeight="1">
      <c r="A144" s="47"/>
      <c r="B144" s="53"/>
      <c r="C144" s="53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4.25" customHeight="1">
      <c r="A145" s="47"/>
      <c r="B145" s="53"/>
      <c r="C145" s="53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4.25" customHeight="1">
      <c r="A146" s="47"/>
      <c r="B146" s="53"/>
      <c r="C146" s="53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4.25" customHeight="1">
      <c r="A147" s="47"/>
      <c r="B147" s="53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4.25" customHeight="1">
      <c r="A148" s="47"/>
      <c r="B148" s="53"/>
      <c r="C148" s="53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4.25" customHeight="1">
      <c r="A149" s="47"/>
      <c r="B149" s="53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4.25" customHeight="1">
      <c r="A150" s="47"/>
      <c r="B150" s="53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4.25" customHeight="1">
      <c r="A151" s="47"/>
      <c r="B151" s="53"/>
      <c r="C151" s="53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4.25" customHeight="1">
      <c r="A152" s="47"/>
      <c r="B152" s="53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4.25" customHeight="1">
      <c r="A153" s="47"/>
      <c r="B153" s="53"/>
      <c r="C153" s="53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4.25" customHeight="1">
      <c r="A154" s="47"/>
      <c r="B154" s="53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4.25" customHeight="1">
      <c r="A155" s="47"/>
      <c r="B155" s="53"/>
      <c r="C155" s="53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4.25" customHeight="1">
      <c r="A156" s="47"/>
      <c r="B156" s="53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4.25" customHeight="1">
      <c r="A157" s="47"/>
      <c r="B157" s="53"/>
      <c r="C157" s="53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4.25" customHeight="1">
      <c r="A158" s="47"/>
      <c r="B158" s="53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4.25" customHeight="1">
      <c r="A159" s="47"/>
      <c r="B159" s="53"/>
      <c r="C159" s="53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4.25" customHeight="1">
      <c r="A160" s="47"/>
      <c r="B160" s="53"/>
      <c r="C160" s="53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4.25" customHeight="1">
      <c r="A161" s="47"/>
      <c r="B161" s="53"/>
      <c r="C161" s="53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4.25" customHeight="1">
      <c r="A162" s="47"/>
      <c r="B162" s="53"/>
      <c r="C162" s="53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4.25" customHeight="1">
      <c r="A163" s="47"/>
      <c r="B163" s="53"/>
      <c r="C163" s="53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4.25" customHeight="1">
      <c r="A164" s="47"/>
      <c r="B164" s="53"/>
      <c r="C164" s="53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4.25" customHeight="1">
      <c r="A165" s="47"/>
      <c r="B165" s="53"/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4.25" customHeight="1">
      <c r="A166" s="47"/>
      <c r="B166" s="53"/>
      <c r="C166" s="53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4.25" customHeight="1">
      <c r="A167" s="47"/>
      <c r="B167" s="53"/>
      <c r="C167" s="53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4.25" customHeight="1">
      <c r="A168" s="47"/>
      <c r="B168" s="53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4.25" customHeight="1">
      <c r="A169" s="47"/>
      <c r="B169" s="53"/>
      <c r="C169" s="53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4.25" customHeight="1">
      <c r="A170" s="47"/>
      <c r="B170" s="53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4.25" customHeight="1">
      <c r="A171" s="47"/>
      <c r="B171" s="53"/>
      <c r="C171" s="53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4.25" customHeight="1">
      <c r="A172" s="47"/>
      <c r="B172" s="53"/>
      <c r="C172" s="53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4.25" customHeight="1">
      <c r="A173" s="47"/>
      <c r="B173" s="53"/>
      <c r="C173" s="53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4.25" customHeight="1">
      <c r="A174" s="47"/>
      <c r="B174" s="53"/>
      <c r="C174" s="53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4.25" customHeight="1">
      <c r="A175" s="47"/>
      <c r="B175" s="53"/>
      <c r="C175" s="53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4.25" customHeight="1">
      <c r="A176" s="47"/>
      <c r="B176" s="53"/>
      <c r="C176" s="53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4.25" customHeight="1">
      <c r="A177" s="47"/>
      <c r="B177" s="53"/>
      <c r="C177" s="53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4.25" customHeight="1">
      <c r="A178" s="47"/>
      <c r="B178" s="53"/>
      <c r="C178" s="53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4.25" customHeight="1">
      <c r="A179" s="47"/>
      <c r="B179" s="53"/>
      <c r="C179" s="53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4.25" customHeight="1">
      <c r="A180" s="47"/>
      <c r="B180" s="53"/>
      <c r="C180" s="53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4.25" customHeight="1">
      <c r="A181" s="47"/>
      <c r="B181" s="53"/>
      <c r="C181" s="53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4.25" customHeight="1">
      <c r="A182" s="47"/>
      <c r="B182" s="53"/>
      <c r="C182" s="53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4.25" customHeight="1">
      <c r="A183" s="47"/>
      <c r="B183" s="53"/>
      <c r="C183" s="53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4.25" customHeight="1">
      <c r="A184" s="47"/>
      <c r="B184" s="53"/>
      <c r="C184" s="53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4.25" customHeight="1">
      <c r="A185" s="47"/>
      <c r="B185" s="53"/>
      <c r="C185" s="53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4.25" customHeight="1">
      <c r="A186" s="47"/>
      <c r="B186" s="53"/>
      <c r="C186" s="53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4.25" customHeight="1">
      <c r="A187" s="47"/>
      <c r="B187" s="53"/>
      <c r="C187" s="53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4.25" customHeight="1">
      <c r="A188" s="47"/>
      <c r="B188" s="53"/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4.25" customHeight="1">
      <c r="A189" s="47"/>
      <c r="B189" s="53"/>
      <c r="C189" s="53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4.25" customHeight="1">
      <c r="A190" s="47"/>
      <c r="B190" s="53"/>
      <c r="C190" s="53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4.25" customHeight="1">
      <c r="A191" s="47"/>
      <c r="B191" s="53"/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4.25" customHeight="1">
      <c r="A192" s="47"/>
      <c r="B192" s="53"/>
      <c r="C192" s="53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4.25" customHeight="1">
      <c r="A193" s="47"/>
      <c r="B193" s="53"/>
      <c r="C193" s="53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4.25" customHeight="1">
      <c r="A194" s="47"/>
      <c r="B194" s="53"/>
      <c r="C194" s="53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4.25" customHeight="1">
      <c r="A195" s="47"/>
      <c r="B195" s="53"/>
      <c r="C195" s="53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4.25" customHeight="1">
      <c r="A196" s="47"/>
      <c r="B196" s="53"/>
      <c r="C196" s="53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4.25" customHeight="1">
      <c r="A197" s="47"/>
      <c r="B197" s="53"/>
      <c r="C197" s="53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4.25" customHeight="1">
      <c r="A198" s="47"/>
      <c r="B198" s="53"/>
      <c r="C198" s="53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4.25" customHeight="1">
      <c r="A199" s="47"/>
      <c r="B199" s="53"/>
      <c r="C199" s="53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4.25" customHeight="1">
      <c r="A200" s="47"/>
      <c r="B200" s="53"/>
      <c r="C200" s="53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4.25" customHeight="1">
      <c r="A201" s="47"/>
      <c r="B201" s="53"/>
      <c r="C201" s="53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4.25" customHeight="1">
      <c r="A202" s="47"/>
      <c r="B202" s="53"/>
      <c r="C202" s="53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4.25" customHeight="1">
      <c r="A203" s="47"/>
      <c r="B203" s="53"/>
      <c r="C203" s="53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4.25" customHeight="1">
      <c r="A204" s="47"/>
      <c r="B204" s="53"/>
      <c r="C204" s="53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4.25" customHeight="1">
      <c r="A205" s="47"/>
      <c r="B205" s="53"/>
      <c r="C205" s="53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4.25" customHeight="1">
      <c r="A206" s="47"/>
      <c r="B206" s="53"/>
      <c r="C206" s="53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4.25" customHeight="1">
      <c r="A207" s="47"/>
      <c r="B207" s="53"/>
      <c r="C207" s="53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4.25" customHeight="1">
      <c r="A208" s="47"/>
      <c r="B208" s="53"/>
      <c r="C208" s="53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4.25" customHeight="1">
      <c r="A209" s="47"/>
      <c r="B209" s="53"/>
      <c r="C209" s="53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4.25" customHeight="1">
      <c r="A210" s="47"/>
      <c r="B210" s="53"/>
      <c r="C210" s="53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4.25" customHeight="1">
      <c r="A211" s="47"/>
      <c r="B211" s="53"/>
      <c r="C211" s="53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4.25" customHeight="1">
      <c r="A212" s="47"/>
      <c r="B212" s="53"/>
      <c r="C212" s="53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4.25" customHeight="1">
      <c r="A213" s="47"/>
      <c r="B213" s="53"/>
      <c r="C213" s="53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4.25" customHeight="1">
      <c r="A214" s="47"/>
      <c r="B214" s="53"/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4.25" customHeight="1">
      <c r="A215" s="47"/>
      <c r="B215" s="53"/>
      <c r="C215" s="53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4.25" customHeight="1">
      <c r="A216" s="47"/>
      <c r="B216" s="53"/>
      <c r="C216" s="53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4.25" customHeight="1">
      <c r="A217" s="47"/>
      <c r="B217" s="53"/>
      <c r="C217" s="53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4.25" customHeight="1">
      <c r="A218" s="47"/>
      <c r="B218" s="53"/>
      <c r="C218" s="53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4.25" customHeight="1">
      <c r="A219" s="47"/>
      <c r="B219" s="53"/>
      <c r="C219" s="53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4.25" customHeight="1">
      <c r="A220" s="47"/>
      <c r="B220" s="53"/>
      <c r="C220" s="53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4.25" customHeight="1">
      <c r="A221" s="47"/>
      <c r="B221" s="53"/>
      <c r="C221" s="53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4.25" customHeight="1">
      <c r="A222" s="47"/>
      <c r="B222" s="53"/>
      <c r="C222" s="53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4.25" customHeight="1">
      <c r="A223" s="47"/>
      <c r="B223" s="53"/>
      <c r="C223" s="53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4.25" customHeight="1">
      <c r="A224" s="47"/>
      <c r="B224" s="53"/>
      <c r="C224" s="53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4.25" customHeight="1">
      <c r="A225" s="47"/>
      <c r="B225" s="53"/>
      <c r="C225" s="53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4.25" customHeight="1">
      <c r="A226" s="47"/>
      <c r="B226" s="53"/>
      <c r="C226" s="53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4.25" customHeight="1">
      <c r="A227" s="47"/>
      <c r="B227" s="53"/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4.25" customHeight="1">
      <c r="A228" s="47"/>
      <c r="B228" s="53"/>
      <c r="C228" s="53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4.25" customHeight="1">
      <c r="A229" s="47"/>
      <c r="B229" s="53"/>
      <c r="C229" s="53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4.25" customHeight="1">
      <c r="A230" s="47"/>
      <c r="B230" s="53"/>
      <c r="C230" s="53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4.25" customHeight="1">
      <c r="A231" s="47"/>
      <c r="B231" s="53"/>
      <c r="C231" s="53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4.25" customHeight="1">
      <c r="A232" s="47"/>
      <c r="B232" s="53"/>
      <c r="C232" s="53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4.25" customHeight="1">
      <c r="A233" s="47"/>
      <c r="B233" s="53"/>
      <c r="C233" s="53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4.25" customHeight="1">
      <c r="A234" s="47"/>
      <c r="B234" s="53"/>
      <c r="C234" s="53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4.25" customHeight="1">
      <c r="A235" s="47"/>
      <c r="B235" s="53"/>
      <c r="C235" s="53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4.25" customHeight="1">
      <c r="A236" s="47"/>
      <c r="B236" s="53"/>
      <c r="C236" s="53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4.25" customHeight="1">
      <c r="A237" s="47"/>
      <c r="B237" s="53"/>
      <c r="C237" s="53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4.25" customHeight="1">
      <c r="A238" s="47"/>
      <c r="B238" s="53"/>
      <c r="C238" s="53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4.25" customHeight="1">
      <c r="A239" s="47"/>
      <c r="B239" s="53"/>
      <c r="C239" s="53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4.25" customHeight="1">
      <c r="A240" s="47"/>
      <c r="B240" s="53"/>
      <c r="C240" s="53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4.25" customHeight="1">
      <c r="A241" s="47"/>
      <c r="B241" s="53"/>
      <c r="C241" s="53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4.25" customHeight="1">
      <c r="A242" s="47"/>
      <c r="B242" s="53"/>
      <c r="C242" s="53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4.25" customHeight="1">
      <c r="A243" s="47"/>
      <c r="B243" s="53"/>
      <c r="C243" s="53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4.25" customHeight="1">
      <c r="A244" s="47"/>
      <c r="B244" s="53"/>
      <c r="C244" s="53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4.25" customHeight="1">
      <c r="A245" s="47"/>
      <c r="B245" s="53"/>
      <c r="C245" s="53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4.25" customHeight="1">
      <c r="A246" s="47"/>
      <c r="B246" s="53"/>
      <c r="C246" s="53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4.25" customHeight="1">
      <c r="A247" s="47"/>
      <c r="B247" s="53"/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4.25" customHeight="1">
      <c r="A248" s="47"/>
      <c r="B248" s="53"/>
      <c r="C248" s="53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4.25" customHeight="1">
      <c r="A249" s="47"/>
      <c r="B249" s="53"/>
      <c r="C249" s="53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4.25" customHeight="1">
      <c r="A250" s="47"/>
      <c r="B250" s="53"/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4.25" customHeight="1">
      <c r="A251" s="47"/>
      <c r="B251" s="53"/>
      <c r="C251" s="53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4.25" customHeight="1">
      <c r="A252" s="47"/>
      <c r="B252" s="53"/>
      <c r="C252" s="53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4.25" customHeight="1">
      <c r="A253" s="47"/>
      <c r="B253" s="53"/>
      <c r="C253" s="53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4.25" customHeight="1">
      <c r="A254" s="47"/>
      <c r="B254" s="53"/>
      <c r="C254" s="53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4.25" customHeight="1">
      <c r="A255" s="47"/>
      <c r="B255" s="53"/>
      <c r="C255" s="53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4.25" customHeight="1">
      <c r="A256" s="47"/>
      <c r="B256" s="53"/>
      <c r="C256" s="53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4.25" customHeight="1">
      <c r="A257" s="47"/>
      <c r="B257" s="53"/>
      <c r="C257" s="53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4.25" customHeight="1">
      <c r="A258" s="47"/>
      <c r="B258" s="53"/>
      <c r="C258" s="53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4.25" customHeight="1">
      <c r="A259" s="47"/>
      <c r="B259" s="53"/>
      <c r="C259" s="53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4.25" customHeight="1">
      <c r="A260" s="47"/>
      <c r="B260" s="53"/>
      <c r="C260" s="53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4.25" customHeight="1">
      <c r="A261" s="47"/>
      <c r="B261" s="53"/>
      <c r="C261" s="53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4.25" customHeight="1">
      <c r="A262" s="47"/>
      <c r="B262" s="53"/>
      <c r="C262" s="53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4.25" customHeight="1">
      <c r="A263" s="47"/>
      <c r="B263" s="53"/>
      <c r="C263" s="53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4.25" customHeight="1">
      <c r="A264" s="47"/>
      <c r="B264" s="53"/>
      <c r="C264" s="53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4.25" customHeight="1">
      <c r="A265" s="47"/>
      <c r="B265" s="53"/>
      <c r="C265" s="53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4.25" customHeight="1">
      <c r="A266" s="47"/>
      <c r="B266" s="53"/>
      <c r="C266" s="53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4.25" customHeight="1">
      <c r="A267" s="47"/>
      <c r="B267" s="53"/>
      <c r="C267" s="53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4.25" customHeight="1">
      <c r="A268" s="47"/>
      <c r="B268" s="53"/>
      <c r="C268" s="53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4.25" customHeight="1">
      <c r="A269" s="47"/>
      <c r="B269" s="53"/>
      <c r="C269" s="53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4.25" customHeight="1">
      <c r="A270" s="47"/>
      <c r="B270" s="53"/>
      <c r="C270" s="53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4.25" customHeight="1">
      <c r="A271" s="47"/>
      <c r="B271" s="53"/>
      <c r="C271" s="53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4.25" customHeight="1">
      <c r="A272" s="47"/>
      <c r="B272" s="53"/>
      <c r="C272" s="53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4.25" customHeight="1">
      <c r="A273" s="47"/>
      <c r="B273" s="53"/>
      <c r="C273" s="53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4.25" customHeight="1">
      <c r="A274" s="47"/>
      <c r="B274" s="53"/>
      <c r="C274" s="53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4.25" customHeight="1">
      <c r="A275" s="47"/>
      <c r="B275" s="53"/>
      <c r="C275" s="53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4.25" customHeight="1">
      <c r="A276" s="47"/>
      <c r="B276" s="53"/>
      <c r="C276" s="53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4.25" customHeight="1">
      <c r="A277" s="47"/>
      <c r="B277" s="53"/>
      <c r="C277" s="53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4.25" customHeight="1">
      <c r="A278" s="47"/>
      <c r="B278" s="53"/>
      <c r="C278" s="53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4.25" customHeight="1">
      <c r="A279" s="47"/>
      <c r="B279" s="53"/>
      <c r="C279" s="53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4.25" customHeight="1">
      <c r="A280" s="47"/>
      <c r="B280" s="53"/>
      <c r="C280" s="53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4.25" customHeight="1">
      <c r="A281" s="47"/>
      <c r="B281" s="53"/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4.25" customHeight="1">
      <c r="A282" s="47"/>
      <c r="B282" s="53"/>
      <c r="C282" s="53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4.25" customHeight="1">
      <c r="A283" s="47"/>
      <c r="B283" s="53"/>
      <c r="C283" s="53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4.25" customHeight="1">
      <c r="A284" s="47"/>
      <c r="B284" s="53"/>
      <c r="C284" s="53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4.25" customHeight="1">
      <c r="A285" s="47"/>
      <c r="B285" s="53"/>
      <c r="C285" s="53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4.25" customHeight="1">
      <c r="A286" s="47"/>
      <c r="B286" s="53"/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4.25" customHeight="1">
      <c r="A287" s="47"/>
      <c r="B287" s="53"/>
      <c r="C287" s="53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4.25" customHeight="1">
      <c r="A288" s="47"/>
      <c r="B288" s="53"/>
      <c r="C288" s="53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4.25" customHeight="1">
      <c r="A289" s="47"/>
      <c r="B289" s="53"/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4.25" customHeight="1">
      <c r="A290" s="47"/>
      <c r="B290" s="53"/>
      <c r="C290" s="53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4.25" customHeight="1">
      <c r="A291" s="47"/>
      <c r="B291" s="53"/>
      <c r="C291" s="53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4.25" customHeight="1">
      <c r="A292" s="47"/>
      <c r="B292" s="53"/>
      <c r="C292" s="53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4.25" customHeight="1">
      <c r="A293" s="47"/>
      <c r="B293" s="53"/>
      <c r="C293" s="53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4.25" customHeight="1">
      <c r="A294" s="47"/>
      <c r="B294" s="53"/>
      <c r="C294" s="53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4.25" customHeight="1">
      <c r="A295" s="47"/>
      <c r="B295" s="53"/>
      <c r="C295" s="53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4.25" customHeight="1">
      <c r="A296" s="47"/>
      <c r="B296" s="53"/>
      <c r="C296" s="53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4.25" customHeight="1">
      <c r="A297" s="47"/>
      <c r="B297" s="53"/>
      <c r="C297" s="53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4.25" customHeight="1">
      <c r="A298" s="47"/>
      <c r="B298" s="53"/>
      <c r="C298" s="53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4.25" customHeight="1">
      <c r="A299" s="47"/>
      <c r="B299" s="53"/>
      <c r="C299" s="53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4.25" customHeight="1">
      <c r="A300" s="47"/>
      <c r="B300" s="53"/>
      <c r="C300" s="53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4.25" customHeight="1">
      <c r="A301" s="47"/>
      <c r="B301" s="53"/>
      <c r="C301" s="53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4.25" customHeight="1">
      <c r="A302" s="47"/>
      <c r="B302" s="53"/>
      <c r="C302" s="53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4.25" customHeight="1">
      <c r="A303" s="47"/>
      <c r="B303" s="53"/>
      <c r="C303" s="53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4.25" customHeight="1">
      <c r="A304" s="47"/>
      <c r="B304" s="53"/>
      <c r="C304" s="53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4.25" customHeight="1">
      <c r="A305" s="47"/>
      <c r="B305" s="53"/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4.25" customHeight="1">
      <c r="A306" s="47"/>
      <c r="B306" s="53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4.25" customHeight="1">
      <c r="A307" s="47"/>
      <c r="B307" s="53"/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4.25" customHeight="1">
      <c r="A308" s="47"/>
      <c r="B308" s="53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4.25" customHeight="1">
      <c r="A309" s="47"/>
      <c r="B309" s="53"/>
      <c r="C309" s="53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4.25" customHeight="1">
      <c r="A310" s="47"/>
      <c r="B310" s="53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4.25" customHeight="1">
      <c r="A311" s="47"/>
      <c r="B311" s="53"/>
      <c r="C311" s="53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4.25" customHeight="1">
      <c r="A312" s="47"/>
      <c r="B312" s="53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4.25" customHeight="1">
      <c r="A313" s="47"/>
      <c r="B313" s="53"/>
      <c r="C313" s="53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4.25" customHeight="1">
      <c r="A314" s="47"/>
      <c r="B314" s="53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4.25" customHeight="1">
      <c r="A315" s="47"/>
      <c r="B315" s="53"/>
      <c r="C315" s="53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4.25" customHeight="1">
      <c r="A316" s="47"/>
      <c r="B316" s="53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4.25" customHeight="1">
      <c r="A317" s="47"/>
      <c r="B317" s="53"/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4.25" customHeight="1">
      <c r="A318" s="47"/>
      <c r="B318" s="53"/>
      <c r="C318" s="53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4.25" customHeight="1">
      <c r="A319" s="47"/>
      <c r="B319" s="53"/>
      <c r="C319" s="53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4.25" customHeight="1">
      <c r="A320" s="47"/>
      <c r="B320" s="53"/>
      <c r="C320" s="53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4.25" customHeight="1">
      <c r="A321" s="47"/>
      <c r="B321" s="53"/>
      <c r="C321" s="53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4.25" customHeight="1">
      <c r="A322" s="47"/>
      <c r="B322" s="53"/>
      <c r="C322" s="53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4.25" customHeight="1">
      <c r="A323" s="47"/>
      <c r="B323" s="53"/>
      <c r="C323" s="53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4.25" customHeight="1">
      <c r="A324" s="47"/>
      <c r="B324" s="53"/>
      <c r="C324" s="53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4.25" customHeight="1">
      <c r="A325" s="47"/>
      <c r="B325" s="53"/>
      <c r="C325" s="53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4.25" customHeight="1">
      <c r="A326" s="47"/>
      <c r="B326" s="53"/>
      <c r="C326" s="53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4.25" customHeight="1">
      <c r="A327" s="47"/>
      <c r="B327" s="53"/>
      <c r="C327" s="53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4.25" customHeight="1">
      <c r="A328" s="47"/>
      <c r="B328" s="53"/>
      <c r="C328" s="53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4.25" customHeight="1">
      <c r="A329" s="47"/>
      <c r="B329" s="53"/>
      <c r="C329" s="53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4.25" customHeight="1">
      <c r="A330" s="47"/>
      <c r="B330" s="53"/>
      <c r="C330" s="53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4.25" customHeight="1">
      <c r="A331" s="47"/>
      <c r="B331" s="53"/>
      <c r="C331" s="53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4.25" customHeight="1">
      <c r="A332" s="47"/>
      <c r="B332" s="53"/>
      <c r="C332" s="53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4.25" customHeight="1">
      <c r="A333" s="47"/>
      <c r="B333" s="53"/>
      <c r="C333" s="53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4.25" customHeight="1">
      <c r="A334" s="47"/>
      <c r="B334" s="53"/>
      <c r="C334" s="53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4.25" customHeight="1">
      <c r="A335" s="47"/>
      <c r="B335" s="53"/>
      <c r="C335" s="53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4.25" customHeight="1">
      <c r="A336" s="47"/>
      <c r="B336" s="53"/>
      <c r="C336" s="53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4.25" customHeight="1">
      <c r="A337" s="47"/>
      <c r="B337" s="53"/>
      <c r="C337" s="53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4.25" customHeight="1">
      <c r="A338" s="47"/>
      <c r="B338" s="53"/>
      <c r="C338" s="53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4.25" customHeight="1">
      <c r="A339" s="47"/>
      <c r="B339" s="53"/>
      <c r="C339" s="53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4.25" customHeight="1">
      <c r="A340" s="47"/>
      <c r="B340" s="53"/>
      <c r="C340" s="53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4.25" customHeight="1">
      <c r="A341" s="47"/>
      <c r="B341" s="53"/>
      <c r="C341" s="53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4.25" customHeight="1">
      <c r="A342" s="47"/>
      <c r="B342" s="53"/>
      <c r="C342" s="53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4.25" customHeight="1">
      <c r="A343" s="47"/>
      <c r="B343" s="53"/>
      <c r="C343" s="53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4.25" customHeight="1">
      <c r="A344" s="47"/>
      <c r="B344" s="53"/>
      <c r="C344" s="53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4.25" customHeight="1">
      <c r="A345" s="47"/>
      <c r="B345" s="53"/>
      <c r="C345" s="53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4.25" customHeight="1">
      <c r="A346" s="47"/>
      <c r="B346" s="53"/>
      <c r="C346" s="53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4.25" customHeight="1">
      <c r="A347" s="47"/>
      <c r="B347" s="53"/>
      <c r="C347" s="53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4.25" customHeight="1">
      <c r="A348" s="47"/>
      <c r="B348" s="53"/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4.25" customHeight="1">
      <c r="A349" s="47"/>
      <c r="B349" s="53"/>
      <c r="C349" s="53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4.25" customHeight="1">
      <c r="A350" s="47"/>
      <c r="B350" s="53"/>
      <c r="C350" s="53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4.25" customHeight="1">
      <c r="A351" s="47"/>
      <c r="B351" s="53"/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4.25" customHeight="1">
      <c r="A352" s="47"/>
      <c r="B352" s="53"/>
      <c r="C352" s="53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4.25" customHeight="1">
      <c r="A353" s="47"/>
      <c r="B353" s="53"/>
      <c r="C353" s="53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4.25" customHeight="1">
      <c r="A354" s="47"/>
      <c r="B354" s="53"/>
      <c r="C354" s="53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4.25" customHeight="1">
      <c r="A355" s="47"/>
      <c r="B355" s="53"/>
      <c r="C355" s="53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4.25" customHeight="1">
      <c r="A356" s="47"/>
      <c r="B356" s="53"/>
      <c r="C356" s="53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4.25" customHeight="1">
      <c r="A357" s="47"/>
      <c r="B357" s="53"/>
      <c r="C357" s="53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4.25" customHeight="1">
      <c r="A358" s="47"/>
      <c r="B358" s="53"/>
      <c r="C358" s="53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4.25" customHeight="1">
      <c r="A359" s="47"/>
      <c r="B359" s="53"/>
      <c r="C359" s="53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4.25" customHeight="1">
      <c r="A360" s="47"/>
      <c r="B360" s="53"/>
      <c r="C360" s="53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4.25" customHeight="1">
      <c r="A361" s="47"/>
      <c r="B361" s="53"/>
      <c r="C361" s="53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4.25" customHeight="1">
      <c r="A362" s="47"/>
      <c r="B362" s="53"/>
      <c r="C362" s="53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4.25" customHeight="1">
      <c r="A363" s="47"/>
      <c r="B363" s="53"/>
      <c r="C363" s="53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4.25" customHeight="1">
      <c r="A364" s="47"/>
      <c r="B364" s="53"/>
      <c r="C364" s="53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4.25" customHeight="1">
      <c r="A365" s="47"/>
      <c r="B365" s="53"/>
      <c r="C365" s="53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4.25" customHeight="1">
      <c r="A366" s="47"/>
      <c r="B366" s="53"/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4.25" customHeight="1">
      <c r="A367" s="47"/>
      <c r="B367" s="53"/>
      <c r="C367" s="53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4.25" customHeight="1">
      <c r="A368" s="47"/>
      <c r="B368" s="53"/>
      <c r="C368" s="53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4.25" customHeight="1">
      <c r="A369" s="47"/>
      <c r="B369" s="53"/>
      <c r="C369" s="53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4.25" customHeight="1">
      <c r="A370" s="47"/>
      <c r="B370" s="53"/>
      <c r="C370" s="53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4.25" customHeight="1">
      <c r="A371" s="47"/>
      <c r="B371" s="53"/>
      <c r="C371" s="53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4.25" customHeight="1">
      <c r="A372" s="47"/>
      <c r="B372" s="53"/>
      <c r="C372" s="53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4.25" customHeight="1">
      <c r="A373" s="47"/>
      <c r="B373" s="53"/>
      <c r="C373" s="53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4.25" customHeight="1">
      <c r="A374" s="47"/>
      <c r="B374" s="53"/>
      <c r="C374" s="53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4.25" customHeight="1">
      <c r="A375" s="47"/>
      <c r="B375" s="53"/>
      <c r="C375" s="53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4.25" customHeight="1">
      <c r="A376" s="47"/>
      <c r="B376" s="53"/>
      <c r="C376" s="53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4.25" customHeight="1">
      <c r="A377" s="47"/>
      <c r="B377" s="53"/>
      <c r="C377" s="53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4.25" customHeight="1">
      <c r="A378" s="47"/>
      <c r="B378" s="53"/>
      <c r="C378" s="53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4.25" customHeight="1">
      <c r="A379" s="47"/>
      <c r="B379" s="53"/>
      <c r="C379" s="53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4.25" customHeight="1">
      <c r="A380" s="47"/>
      <c r="B380" s="53"/>
      <c r="C380" s="53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4.25" customHeight="1">
      <c r="A381" s="47"/>
      <c r="B381" s="53"/>
      <c r="C381" s="53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4.25" customHeight="1">
      <c r="A382" s="47"/>
      <c r="B382" s="53"/>
      <c r="C382" s="53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4.25" customHeight="1">
      <c r="A383" s="47"/>
      <c r="B383" s="53"/>
      <c r="C383" s="53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4.25" customHeight="1">
      <c r="A384" s="47"/>
      <c r="B384" s="53"/>
      <c r="C384" s="53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4.25" customHeight="1">
      <c r="A385" s="47"/>
      <c r="B385" s="53"/>
      <c r="C385" s="53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4.25" customHeight="1">
      <c r="A386" s="47"/>
      <c r="B386" s="53"/>
      <c r="C386" s="53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4.25" customHeight="1">
      <c r="A387" s="47"/>
      <c r="B387" s="53"/>
      <c r="C387" s="53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4.25" customHeight="1">
      <c r="A388" s="47"/>
      <c r="B388" s="53"/>
      <c r="C388" s="53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4.25" customHeight="1">
      <c r="A389" s="47"/>
      <c r="B389" s="53"/>
      <c r="C389" s="53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4.25" customHeight="1">
      <c r="A390" s="47"/>
      <c r="B390" s="53"/>
      <c r="C390" s="53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4.25" customHeight="1">
      <c r="A391" s="47"/>
      <c r="B391" s="53"/>
      <c r="C391" s="53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4.25" customHeight="1">
      <c r="A392" s="47"/>
      <c r="B392" s="53"/>
      <c r="C392" s="53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4.25" customHeight="1">
      <c r="A393" s="47"/>
      <c r="B393" s="53"/>
      <c r="C393" s="53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4.25" customHeight="1">
      <c r="A394" s="47"/>
      <c r="B394" s="53"/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4.25" customHeight="1">
      <c r="A395" s="47"/>
      <c r="B395" s="53"/>
      <c r="C395" s="53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4.25" customHeight="1">
      <c r="A396" s="47"/>
      <c r="B396" s="53"/>
      <c r="C396" s="53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4.25" customHeight="1">
      <c r="A397" s="47"/>
      <c r="B397" s="53"/>
      <c r="C397" s="53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4.25" customHeight="1">
      <c r="A398" s="47"/>
      <c r="B398" s="53"/>
      <c r="C398" s="53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4.25" customHeight="1">
      <c r="A399" s="47"/>
      <c r="B399" s="53"/>
      <c r="C399" s="53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4.25" customHeight="1">
      <c r="A400" s="47"/>
      <c r="B400" s="53"/>
      <c r="C400" s="53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4.25" customHeight="1">
      <c r="A401" s="47"/>
      <c r="B401" s="53"/>
      <c r="C401" s="53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4.25" customHeight="1">
      <c r="A402" s="47"/>
      <c r="B402" s="53"/>
      <c r="C402" s="53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4.25" customHeight="1">
      <c r="A403" s="47"/>
      <c r="B403" s="53"/>
      <c r="C403" s="53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4.25" customHeight="1">
      <c r="A404" s="47"/>
      <c r="B404" s="53"/>
      <c r="C404" s="53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4.25" customHeight="1">
      <c r="A405" s="47"/>
      <c r="B405" s="53"/>
      <c r="C405" s="53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4.25" customHeight="1">
      <c r="A406" s="47"/>
      <c r="B406" s="53"/>
      <c r="C406" s="53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4.25" customHeight="1">
      <c r="A407" s="47"/>
      <c r="B407" s="53"/>
      <c r="C407" s="53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4.25" customHeight="1">
      <c r="A408" s="47"/>
      <c r="B408" s="53"/>
      <c r="C408" s="53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4.25" customHeight="1">
      <c r="A409" s="47"/>
      <c r="B409" s="53"/>
      <c r="C409" s="53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4.25" customHeight="1">
      <c r="A410" s="47"/>
      <c r="B410" s="53"/>
      <c r="C410" s="53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4.25" customHeight="1">
      <c r="A411" s="47"/>
      <c r="B411" s="53"/>
      <c r="C411" s="53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4.25" customHeight="1">
      <c r="A412" s="47"/>
      <c r="B412" s="53"/>
      <c r="C412" s="53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4.25" customHeight="1">
      <c r="A413" s="47"/>
      <c r="B413" s="53"/>
      <c r="C413" s="53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4.25" customHeight="1">
      <c r="A414" s="47"/>
      <c r="B414" s="53"/>
      <c r="C414" s="53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4.25" customHeight="1">
      <c r="A415" s="47"/>
      <c r="B415" s="53"/>
      <c r="C415" s="53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4.25" customHeight="1">
      <c r="A416" s="47"/>
      <c r="B416" s="53"/>
      <c r="C416" s="53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4.25" customHeight="1">
      <c r="A417" s="47"/>
      <c r="B417" s="53"/>
      <c r="C417" s="53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4.25" customHeight="1">
      <c r="A418" s="47"/>
      <c r="B418" s="53"/>
      <c r="C418" s="53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4.25" customHeight="1">
      <c r="A419" s="47"/>
      <c r="B419" s="53"/>
      <c r="C419" s="53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4.25" customHeight="1">
      <c r="A420" s="47"/>
      <c r="B420" s="53"/>
      <c r="C420" s="53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4.25" customHeight="1">
      <c r="A421" s="47"/>
      <c r="B421" s="53"/>
      <c r="C421" s="53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4.25" customHeight="1">
      <c r="A422" s="47"/>
      <c r="B422" s="53"/>
      <c r="C422" s="53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4.25" customHeight="1">
      <c r="A423" s="47"/>
      <c r="B423" s="53"/>
      <c r="C423" s="53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4.25" customHeight="1">
      <c r="A424" s="47"/>
      <c r="B424" s="53"/>
      <c r="C424" s="53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4.25" customHeight="1">
      <c r="A425" s="47"/>
      <c r="B425" s="53"/>
      <c r="C425" s="53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4.25" customHeight="1">
      <c r="A426" s="47"/>
      <c r="B426" s="53"/>
      <c r="C426" s="53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4.25" customHeight="1">
      <c r="A427" s="47"/>
      <c r="B427" s="53"/>
      <c r="C427" s="53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4.25" customHeight="1">
      <c r="A428" s="47"/>
      <c r="B428" s="53"/>
      <c r="C428" s="53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4.25" customHeight="1">
      <c r="A429" s="47"/>
      <c r="B429" s="53"/>
      <c r="C429" s="53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4.25" customHeight="1">
      <c r="A430" s="47"/>
      <c r="B430" s="53"/>
      <c r="C430" s="53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4.25" customHeight="1">
      <c r="A431" s="47"/>
      <c r="B431" s="53"/>
      <c r="C431" s="53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4.25" customHeight="1">
      <c r="A432" s="47"/>
      <c r="B432" s="53"/>
      <c r="C432" s="53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4.25" customHeight="1">
      <c r="A433" s="47"/>
      <c r="B433" s="53"/>
      <c r="C433" s="53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4.25" customHeight="1">
      <c r="A434" s="47"/>
      <c r="B434" s="53"/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4.25" customHeight="1">
      <c r="A435" s="47"/>
      <c r="B435" s="53"/>
      <c r="C435" s="53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4.25" customHeight="1">
      <c r="A436" s="47"/>
      <c r="B436" s="53"/>
      <c r="C436" s="53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4.25" customHeight="1">
      <c r="A437" s="47"/>
      <c r="B437" s="53"/>
      <c r="C437" s="53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4.25" customHeight="1">
      <c r="A438" s="47"/>
      <c r="B438" s="53"/>
      <c r="C438" s="53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4.25" customHeight="1">
      <c r="A439" s="47"/>
      <c r="B439" s="53"/>
      <c r="C439" s="53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4.25" customHeight="1">
      <c r="A440" s="47"/>
      <c r="B440" s="53"/>
      <c r="C440" s="53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4.25" customHeight="1">
      <c r="A441" s="47"/>
      <c r="B441" s="53"/>
      <c r="C441" s="53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4.25" customHeight="1">
      <c r="A442" s="47"/>
      <c r="B442" s="53"/>
      <c r="C442" s="53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4.25" customHeight="1">
      <c r="A443" s="47"/>
      <c r="B443" s="53"/>
      <c r="C443" s="53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4.25" customHeight="1">
      <c r="A444" s="47"/>
      <c r="B444" s="53"/>
      <c r="C444" s="53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4.25" customHeight="1">
      <c r="A445" s="47"/>
      <c r="B445" s="53"/>
      <c r="C445" s="53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4.25" customHeight="1">
      <c r="A446" s="47"/>
      <c r="B446" s="53"/>
      <c r="C446" s="53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4.25" customHeight="1">
      <c r="A447" s="47"/>
      <c r="B447" s="53"/>
      <c r="C447" s="53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4.25" customHeight="1">
      <c r="A448" s="47"/>
      <c r="B448" s="53"/>
      <c r="C448" s="53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4.25" customHeight="1">
      <c r="A449" s="47"/>
      <c r="B449" s="53"/>
      <c r="C449" s="53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4.25" customHeight="1">
      <c r="A450" s="47"/>
      <c r="B450" s="53"/>
      <c r="C450" s="53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4.25" customHeight="1">
      <c r="A451" s="47"/>
      <c r="B451" s="53"/>
      <c r="C451" s="53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4.25" customHeight="1">
      <c r="A452" s="47"/>
      <c r="B452" s="53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4.25" customHeight="1">
      <c r="A453" s="47"/>
      <c r="B453" s="53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4.25" customHeight="1">
      <c r="A454" s="47"/>
      <c r="B454" s="53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4.25" customHeight="1">
      <c r="A455" s="47"/>
      <c r="B455" s="53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4.25" customHeight="1">
      <c r="A456" s="47"/>
      <c r="B456" s="53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4.25" customHeight="1">
      <c r="A457" s="47"/>
      <c r="B457" s="53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4.25" customHeight="1">
      <c r="A458" s="47"/>
      <c r="B458" s="53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4.25" customHeight="1">
      <c r="A459" s="47"/>
      <c r="B459" s="53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4.25" customHeight="1">
      <c r="A460" s="47"/>
      <c r="B460" s="53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4.25" customHeight="1">
      <c r="A461" s="47"/>
      <c r="B461" s="53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4.25" customHeight="1">
      <c r="A462" s="47"/>
      <c r="B462" s="53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4.25" customHeight="1">
      <c r="A463" s="47"/>
      <c r="B463" s="53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4.25" customHeight="1">
      <c r="A464" s="47"/>
      <c r="B464" s="53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4.25" customHeight="1">
      <c r="A465" s="47"/>
      <c r="B465" s="53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4.25" customHeight="1">
      <c r="A466" s="47"/>
      <c r="B466" s="53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4.25" customHeight="1">
      <c r="A467" s="47"/>
      <c r="B467" s="53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4.25" customHeight="1">
      <c r="A468" s="47"/>
      <c r="B468" s="53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4.25" customHeight="1">
      <c r="A469" s="47"/>
      <c r="B469" s="53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4.25" customHeight="1">
      <c r="A470" s="47"/>
      <c r="B470" s="53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4.25" customHeight="1">
      <c r="A471" s="47"/>
      <c r="B471" s="53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4.25" customHeight="1">
      <c r="A472" s="47"/>
      <c r="B472" s="53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4.25" customHeight="1">
      <c r="A473" s="47"/>
      <c r="B473" s="53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4.25" customHeight="1">
      <c r="A474" s="47"/>
      <c r="B474" s="53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4.25" customHeight="1">
      <c r="A475" s="47"/>
      <c r="B475" s="53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4.25" customHeight="1">
      <c r="A476" s="47"/>
      <c r="B476" s="53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4.25" customHeight="1">
      <c r="A477" s="47"/>
      <c r="B477" s="53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4.25" customHeight="1">
      <c r="A478" s="47"/>
      <c r="B478" s="53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4.25" customHeight="1">
      <c r="A479" s="47"/>
      <c r="B479" s="53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4.25" customHeight="1">
      <c r="A480" s="47"/>
      <c r="B480" s="53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4.25" customHeight="1">
      <c r="A481" s="47"/>
      <c r="B481" s="53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4.25" customHeight="1">
      <c r="A482" s="47"/>
      <c r="B482" s="53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4.25" customHeight="1">
      <c r="A483" s="47"/>
      <c r="B483" s="53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4.25" customHeight="1">
      <c r="A484" s="47"/>
      <c r="B484" s="53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4.25" customHeight="1">
      <c r="A485" s="47"/>
      <c r="B485" s="53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4.25" customHeight="1">
      <c r="A486" s="47"/>
      <c r="B486" s="53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4.25" customHeight="1">
      <c r="A487" s="47"/>
      <c r="B487" s="53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4.25" customHeight="1">
      <c r="A488" s="47"/>
      <c r="B488" s="53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4.25" customHeight="1">
      <c r="A489" s="47"/>
      <c r="B489" s="53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4.25" customHeight="1">
      <c r="A490" s="47"/>
      <c r="B490" s="53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4.25" customHeight="1">
      <c r="A491" s="47"/>
      <c r="B491" s="53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4.25" customHeight="1">
      <c r="A492" s="47"/>
      <c r="B492" s="53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4.25" customHeight="1">
      <c r="A493" s="47"/>
      <c r="B493" s="53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4.25" customHeight="1">
      <c r="A494" s="47"/>
      <c r="B494" s="53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4.25" customHeight="1">
      <c r="A495" s="47"/>
      <c r="B495" s="53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4.25" customHeight="1">
      <c r="A496" s="47"/>
      <c r="B496" s="53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4.25" customHeight="1">
      <c r="A497" s="47"/>
      <c r="B497" s="53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4.25" customHeight="1">
      <c r="A498" s="47"/>
      <c r="B498" s="53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4.25" customHeight="1">
      <c r="A499" s="47"/>
      <c r="B499" s="53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4.25" customHeight="1">
      <c r="A500" s="47"/>
      <c r="B500" s="53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4.25" customHeight="1">
      <c r="A501" s="47"/>
      <c r="B501" s="53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4.25" customHeight="1">
      <c r="A502" s="47"/>
      <c r="B502" s="53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4.25" customHeight="1">
      <c r="A503" s="47"/>
      <c r="B503" s="53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4.25" customHeight="1">
      <c r="A504" s="47"/>
      <c r="B504" s="53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4.25" customHeight="1">
      <c r="A505" s="47"/>
      <c r="B505" s="53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4.25" customHeight="1">
      <c r="A506" s="47"/>
      <c r="B506" s="53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4.25" customHeight="1">
      <c r="A507" s="47"/>
      <c r="B507" s="53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4.25" customHeight="1">
      <c r="A508" s="47"/>
      <c r="B508" s="53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4.25" customHeight="1">
      <c r="A509" s="47"/>
      <c r="B509" s="53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4.25" customHeight="1">
      <c r="A510" s="47"/>
      <c r="B510" s="53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4.25" customHeight="1">
      <c r="A511" s="47"/>
      <c r="B511" s="53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4.25" customHeight="1">
      <c r="A512" s="47"/>
      <c r="B512" s="53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4.25" customHeight="1">
      <c r="A513" s="47"/>
      <c r="B513" s="53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4.25" customHeight="1">
      <c r="A514" s="47"/>
      <c r="B514" s="53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4.25" customHeight="1">
      <c r="A515" s="47"/>
      <c r="B515" s="53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4.25" customHeight="1">
      <c r="A516" s="47"/>
      <c r="B516" s="53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4.25" customHeight="1">
      <c r="A517" s="47"/>
      <c r="B517" s="53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4.25" customHeight="1">
      <c r="A518" s="47"/>
      <c r="B518" s="53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4.25" customHeight="1">
      <c r="A519" s="47"/>
      <c r="B519" s="53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4.25" customHeight="1">
      <c r="A520" s="47"/>
      <c r="B520" s="53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4.25" customHeight="1">
      <c r="A521" s="47"/>
      <c r="B521" s="53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4.25" customHeight="1">
      <c r="A522" s="47"/>
      <c r="B522" s="53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4.25" customHeight="1">
      <c r="A523" s="47"/>
      <c r="B523" s="53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4.25" customHeight="1">
      <c r="A524" s="47"/>
      <c r="B524" s="53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4.25" customHeight="1">
      <c r="A525" s="47"/>
      <c r="B525" s="53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4.25" customHeight="1">
      <c r="A526" s="47"/>
      <c r="B526" s="53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4.25" customHeight="1">
      <c r="A527" s="47"/>
      <c r="B527" s="53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4.25" customHeight="1">
      <c r="A528" s="47"/>
      <c r="B528" s="53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4.25" customHeight="1">
      <c r="A529" s="47"/>
      <c r="B529" s="53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4.25" customHeight="1">
      <c r="A530" s="47"/>
      <c r="B530" s="53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4.25" customHeight="1">
      <c r="A531" s="47"/>
      <c r="B531" s="53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4.25" customHeight="1">
      <c r="A532" s="47"/>
      <c r="B532" s="53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4.25" customHeight="1">
      <c r="A533" s="47"/>
      <c r="B533" s="53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4.25" customHeight="1">
      <c r="A534" s="47"/>
      <c r="B534" s="53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4.25" customHeight="1">
      <c r="A535" s="47"/>
      <c r="B535" s="53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4.25" customHeight="1">
      <c r="A536" s="47"/>
      <c r="B536" s="53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4.25" customHeight="1">
      <c r="A537" s="47"/>
      <c r="B537" s="53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4.25" customHeight="1">
      <c r="A538" s="47"/>
      <c r="B538" s="53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4.25" customHeight="1">
      <c r="A539" s="47"/>
      <c r="B539" s="53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4.25" customHeight="1">
      <c r="A540" s="47"/>
      <c r="B540" s="53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4.25" customHeight="1">
      <c r="A541" s="47"/>
      <c r="B541" s="53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4.25" customHeight="1">
      <c r="A542" s="47"/>
      <c r="B542" s="53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4.25" customHeight="1">
      <c r="A543" s="47"/>
      <c r="B543" s="53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4.25" customHeight="1">
      <c r="A544" s="47"/>
      <c r="B544" s="53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4.25" customHeight="1">
      <c r="A545" s="47"/>
      <c r="B545" s="53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4.25" customHeight="1">
      <c r="A546" s="47"/>
      <c r="B546" s="53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4.25" customHeight="1">
      <c r="A547" s="47"/>
      <c r="B547" s="53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4.25" customHeight="1">
      <c r="A548" s="47"/>
      <c r="B548" s="53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4.25" customHeight="1">
      <c r="A549" s="47"/>
      <c r="B549" s="53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4.25" customHeight="1">
      <c r="A550" s="47"/>
      <c r="B550" s="53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4.25" customHeight="1">
      <c r="A551" s="47"/>
      <c r="B551" s="53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4.25" customHeight="1">
      <c r="A552" s="47"/>
      <c r="B552" s="53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4.25" customHeight="1">
      <c r="A553" s="47"/>
      <c r="B553" s="53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4.25" customHeight="1">
      <c r="A554" s="47"/>
      <c r="B554" s="53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4.25" customHeight="1">
      <c r="A555" s="47"/>
      <c r="B555" s="53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4.25" customHeight="1">
      <c r="A556" s="47"/>
      <c r="B556" s="53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4.25" customHeight="1">
      <c r="A557" s="47"/>
      <c r="B557" s="53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4.25" customHeight="1">
      <c r="A558" s="47"/>
      <c r="B558" s="53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4.25" customHeight="1">
      <c r="A559" s="47"/>
      <c r="B559" s="53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4.25" customHeight="1">
      <c r="A560" s="47"/>
      <c r="B560" s="53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4.25" customHeight="1">
      <c r="A561" s="47"/>
      <c r="B561" s="53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4.25" customHeight="1">
      <c r="A562" s="47"/>
      <c r="B562" s="53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4.25" customHeight="1">
      <c r="A563" s="47"/>
      <c r="B563" s="53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4.25" customHeight="1">
      <c r="A564" s="47"/>
      <c r="B564" s="53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4.25" customHeight="1">
      <c r="A565" s="47"/>
      <c r="B565" s="53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4.25" customHeight="1">
      <c r="A566" s="47"/>
      <c r="B566" s="53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4.25" customHeight="1">
      <c r="A567" s="47"/>
      <c r="B567" s="53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4.25" customHeight="1">
      <c r="A568" s="47"/>
      <c r="B568" s="53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4.25" customHeight="1">
      <c r="A569" s="47"/>
      <c r="B569" s="53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4.25" customHeight="1">
      <c r="A570" s="47"/>
      <c r="B570" s="53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4.25" customHeight="1">
      <c r="A571" s="47"/>
      <c r="B571" s="53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4.25" customHeight="1">
      <c r="A572" s="47"/>
      <c r="B572" s="53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4.25" customHeight="1">
      <c r="A573" s="47"/>
      <c r="B573" s="53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4.25" customHeight="1">
      <c r="A574" s="47"/>
      <c r="B574" s="53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4.25" customHeight="1">
      <c r="A575" s="47"/>
      <c r="B575" s="53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4.25" customHeight="1">
      <c r="A576" s="47"/>
      <c r="B576" s="53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4.25" customHeight="1">
      <c r="A577" s="47"/>
      <c r="B577" s="53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4.25" customHeight="1">
      <c r="A578" s="47"/>
      <c r="B578" s="53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4.25" customHeight="1">
      <c r="A579" s="47"/>
      <c r="B579" s="53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4.25" customHeight="1">
      <c r="A580" s="47"/>
      <c r="B580" s="53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4.25" customHeight="1">
      <c r="A581" s="47"/>
      <c r="B581" s="53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4.25" customHeight="1">
      <c r="A582" s="47"/>
      <c r="B582" s="53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4.25" customHeight="1">
      <c r="A583" s="47"/>
      <c r="B583" s="53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4.25" customHeight="1">
      <c r="A584" s="47"/>
      <c r="B584" s="53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4.25" customHeight="1">
      <c r="A585" s="47"/>
      <c r="B585" s="53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4.25" customHeight="1">
      <c r="A586" s="47"/>
      <c r="B586" s="53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4.25" customHeight="1">
      <c r="A587" s="47"/>
      <c r="B587" s="53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4.25" customHeight="1">
      <c r="A588" s="47"/>
      <c r="B588" s="53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4.25" customHeight="1">
      <c r="A589" s="47"/>
      <c r="B589" s="53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4.25" customHeight="1">
      <c r="A590" s="47"/>
      <c r="B590" s="53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4.25" customHeight="1">
      <c r="A591" s="47"/>
      <c r="B591" s="53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4.25" customHeight="1">
      <c r="A592" s="47"/>
      <c r="B592" s="53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4.25" customHeight="1">
      <c r="A593" s="47"/>
      <c r="B593" s="53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4.25" customHeight="1">
      <c r="A594" s="47"/>
      <c r="B594" s="53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4.25" customHeight="1">
      <c r="A595" s="47"/>
      <c r="B595" s="53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4.25" customHeight="1">
      <c r="A596" s="47"/>
      <c r="B596" s="53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4.25" customHeight="1">
      <c r="A597" s="47"/>
      <c r="B597" s="53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4.25" customHeight="1">
      <c r="A598" s="47"/>
      <c r="B598" s="53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4.25" customHeight="1">
      <c r="A599" s="47"/>
      <c r="B599" s="53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4.25" customHeight="1">
      <c r="A600" s="47"/>
      <c r="B600" s="53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4.25" customHeight="1">
      <c r="A601" s="47"/>
      <c r="B601" s="53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4.25" customHeight="1">
      <c r="A602" s="47"/>
      <c r="B602" s="53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4.25" customHeight="1">
      <c r="A603" s="47"/>
      <c r="B603" s="53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4.25" customHeight="1">
      <c r="A604" s="47"/>
      <c r="B604" s="53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4.25" customHeight="1">
      <c r="A605" s="47"/>
      <c r="B605" s="53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4.25" customHeight="1">
      <c r="A606" s="47"/>
      <c r="B606" s="53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4.25" customHeight="1">
      <c r="A607" s="47"/>
      <c r="B607" s="53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4.25" customHeight="1">
      <c r="A608" s="47"/>
      <c r="B608" s="53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4.25" customHeight="1">
      <c r="A609" s="47"/>
      <c r="B609" s="53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4.25" customHeight="1">
      <c r="A610" s="47"/>
      <c r="B610" s="53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4.25" customHeight="1">
      <c r="A611" s="47"/>
      <c r="B611" s="53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4.25" customHeight="1">
      <c r="A612" s="47"/>
      <c r="B612" s="53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4.25" customHeight="1">
      <c r="A613" s="47"/>
      <c r="B613" s="53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4.25" customHeight="1">
      <c r="A614" s="47"/>
      <c r="B614" s="53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4.25" customHeight="1">
      <c r="A615" s="47"/>
      <c r="B615" s="53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4.25" customHeight="1">
      <c r="A616" s="47"/>
      <c r="B616" s="53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4.25" customHeight="1">
      <c r="A617" s="47"/>
      <c r="B617" s="53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4.25" customHeight="1">
      <c r="A618" s="47"/>
      <c r="B618" s="53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4.25" customHeight="1">
      <c r="A619" s="47"/>
      <c r="B619" s="53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4.25" customHeight="1">
      <c r="A620" s="47"/>
      <c r="B620" s="53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4.25" customHeight="1">
      <c r="A621" s="47"/>
      <c r="B621" s="53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4.25" customHeight="1">
      <c r="A622" s="47"/>
      <c r="B622" s="53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4.25" customHeight="1">
      <c r="A623" s="47"/>
      <c r="B623" s="53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4.25" customHeight="1">
      <c r="A624" s="47"/>
      <c r="B624" s="53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4.25" customHeight="1">
      <c r="A625" s="47"/>
      <c r="B625" s="53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4.25" customHeight="1">
      <c r="A626" s="47"/>
      <c r="B626" s="53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4.25" customHeight="1">
      <c r="A627" s="47"/>
      <c r="B627" s="53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4.25" customHeight="1">
      <c r="A628" s="47"/>
      <c r="B628" s="53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4.25" customHeight="1">
      <c r="A629" s="47"/>
      <c r="B629" s="53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4.25" customHeight="1">
      <c r="A630" s="47"/>
      <c r="B630" s="53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4.25" customHeight="1">
      <c r="A631" s="47"/>
      <c r="B631" s="53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4.25" customHeight="1">
      <c r="A632" s="47"/>
      <c r="B632" s="53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4.25" customHeight="1">
      <c r="A633" s="47"/>
      <c r="B633" s="53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4.25" customHeight="1">
      <c r="A634" s="47"/>
      <c r="B634" s="53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4.25" customHeight="1">
      <c r="A635" s="47"/>
      <c r="B635" s="53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4.25" customHeight="1">
      <c r="A636" s="47"/>
      <c r="B636" s="53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4.25" customHeight="1">
      <c r="A637" s="47"/>
      <c r="B637" s="53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4.25" customHeight="1">
      <c r="A638" s="47"/>
      <c r="B638" s="53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4.25" customHeight="1">
      <c r="A639" s="47"/>
      <c r="B639" s="53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4.25" customHeight="1">
      <c r="A640" s="47"/>
      <c r="B640" s="53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4.25" customHeight="1">
      <c r="A641" s="47"/>
      <c r="B641" s="53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4.25" customHeight="1">
      <c r="A642" s="47"/>
      <c r="B642" s="53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4.25" customHeight="1">
      <c r="A643" s="47"/>
      <c r="B643" s="53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4.25" customHeight="1">
      <c r="A644" s="47"/>
      <c r="B644" s="53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4.25" customHeight="1">
      <c r="A645" s="47"/>
      <c r="B645" s="53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4.25" customHeight="1">
      <c r="A646" s="47"/>
      <c r="B646" s="53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4.25" customHeight="1">
      <c r="A647" s="47"/>
      <c r="B647" s="53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4.25" customHeight="1">
      <c r="A648" s="47"/>
      <c r="B648" s="53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4.25" customHeight="1">
      <c r="A649" s="47"/>
      <c r="B649" s="53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4.25" customHeight="1">
      <c r="A650" s="47"/>
      <c r="B650" s="53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4.25" customHeight="1">
      <c r="A651" s="47"/>
      <c r="B651" s="53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4.25" customHeight="1">
      <c r="A652" s="47"/>
      <c r="B652" s="53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4.25" customHeight="1">
      <c r="A653" s="47"/>
      <c r="B653" s="53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4.25" customHeight="1">
      <c r="A654" s="47"/>
      <c r="B654" s="53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4.25" customHeight="1">
      <c r="A655" s="47"/>
      <c r="B655" s="53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4.25" customHeight="1">
      <c r="A656" s="47"/>
      <c r="B656" s="53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4.25" customHeight="1">
      <c r="A657" s="47"/>
      <c r="B657" s="53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4.25" customHeight="1">
      <c r="A658" s="47"/>
      <c r="B658" s="53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4.25" customHeight="1">
      <c r="A659" s="47"/>
      <c r="B659" s="53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4.25" customHeight="1">
      <c r="A660" s="47"/>
      <c r="B660" s="53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4.25" customHeight="1">
      <c r="A661" s="47"/>
      <c r="B661" s="53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4.25" customHeight="1">
      <c r="A662" s="47"/>
      <c r="B662" s="53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4.25" customHeight="1">
      <c r="A663" s="47"/>
      <c r="B663" s="53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4.25" customHeight="1">
      <c r="A664" s="47"/>
      <c r="B664" s="53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4.25" customHeight="1">
      <c r="A665" s="47"/>
      <c r="B665" s="53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4.25" customHeight="1">
      <c r="A666" s="47"/>
      <c r="B666" s="53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4.25" customHeight="1">
      <c r="A667" s="47"/>
      <c r="B667" s="53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4.25" customHeight="1">
      <c r="A668" s="47"/>
      <c r="B668" s="53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4.25" customHeight="1">
      <c r="A669" s="47"/>
      <c r="B669" s="53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4.25" customHeight="1">
      <c r="A670" s="47"/>
      <c r="B670" s="53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4.25" customHeight="1">
      <c r="A671" s="47"/>
      <c r="B671" s="53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4.25" customHeight="1">
      <c r="A672" s="47"/>
      <c r="B672" s="53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4.25" customHeight="1">
      <c r="A673" s="47"/>
      <c r="B673" s="53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4.25" customHeight="1">
      <c r="A674" s="47"/>
      <c r="B674" s="53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4.25" customHeight="1">
      <c r="A675" s="47"/>
      <c r="B675" s="53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4.25" customHeight="1">
      <c r="A676" s="47"/>
      <c r="B676" s="53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4.25" customHeight="1">
      <c r="A677" s="47"/>
      <c r="B677" s="53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4.25" customHeight="1">
      <c r="A678" s="47"/>
      <c r="B678" s="53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4.25" customHeight="1">
      <c r="A679" s="47"/>
      <c r="B679" s="53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4.25" customHeight="1">
      <c r="A680" s="47"/>
      <c r="B680" s="53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4.25" customHeight="1">
      <c r="A681" s="47"/>
      <c r="B681" s="53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4.25" customHeight="1">
      <c r="A682" s="47"/>
      <c r="B682" s="53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4.25" customHeight="1">
      <c r="A683" s="47"/>
      <c r="B683" s="53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4.25" customHeight="1">
      <c r="A684" s="47"/>
      <c r="B684" s="53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4.25" customHeight="1">
      <c r="A685" s="47"/>
      <c r="B685" s="53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4.25" customHeight="1">
      <c r="A686" s="47"/>
      <c r="B686" s="53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4.25" customHeight="1">
      <c r="A687" s="47"/>
      <c r="B687" s="53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4.25" customHeight="1">
      <c r="A688" s="47"/>
      <c r="B688" s="53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4.25" customHeight="1">
      <c r="A689" s="47"/>
      <c r="B689" s="53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4.25" customHeight="1">
      <c r="A690" s="47"/>
      <c r="B690" s="53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4.25" customHeight="1">
      <c r="A691" s="47"/>
      <c r="B691" s="53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4.25" customHeight="1">
      <c r="A692" s="47"/>
      <c r="B692" s="53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4.25" customHeight="1">
      <c r="A693" s="47"/>
      <c r="B693" s="53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4.25" customHeight="1">
      <c r="A694" s="47"/>
      <c r="B694" s="53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4.25" customHeight="1">
      <c r="A695" s="47"/>
      <c r="B695" s="53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4.25" customHeight="1">
      <c r="A696" s="47"/>
      <c r="B696" s="53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4.25" customHeight="1">
      <c r="A697" s="47"/>
      <c r="B697" s="53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4.25" customHeight="1">
      <c r="A698" s="47"/>
      <c r="B698" s="53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4.25" customHeight="1">
      <c r="A699" s="47"/>
      <c r="B699" s="53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4.25" customHeight="1">
      <c r="A700" s="47"/>
      <c r="B700" s="53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4.25" customHeight="1">
      <c r="A701" s="47"/>
      <c r="B701" s="53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4.25" customHeight="1">
      <c r="A702" s="47"/>
      <c r="B702" s="53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4.25" customHeight="1">
      <c r="A703" s="47"/>
      <c r="B703" s="53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4.25" customHeight="1">
      <c r="A704" s="47"/>
      <c r="B704" s="53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4.25" customHeight="1">
      <c r="A705" s="47"/>
      <c r="B705" s="53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4.25" customHeight="1">
      <c r="A706" s="47"/>
      <c r="B706" s="53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4.25" customHeight="1">
      <c r="A707" s="47"/>
      <c r="B707" s="53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4.25" customHeight="1">
      <c r="A708" s="47"/>
      <c r="B708" s="53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4.25" customHeight="1">
      <c r="A709" s="47"/>
      <c r="B709" s="53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4.25" customHeight="1">
      <c r="A710" s="47"/>
      <c r="B710" s="53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4.25" customHeight="1">
      <c r="A711" s="47"/>
      <c r="B711" s="53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4.25" customHeight="1">
      <c r="A712" s="47"/>
      <c r="B712" s="53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4.25" customHeight="1">
      <c r="A713" s="47"/>
      <c r="B713" s="53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4.25" customHeight="1">
      <c r="A714" s="47"/>
      <c r="B714" s="53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4.25" customHeight="1">
      <c r="A715" s="47"/>
      <c r="B715" s="53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4.25" customHeight="1">
      <c r="A716" s="47"/>
      <c r="B716" s="53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4.25" customHeight="1">
      <c r="A717" s="47"/>
      <c r="B717" s="53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4.25" customHeight="1">
      <c r="A718" s="47"/>
      <c r="B718" s="53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4.25" customHeight="1">
      <c r="A719" s="47"/>
      <c r="B719" s="53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4.25" customHeight="1">
      <c r="A720" s="47"/>
      <c r="B720" s="53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4.25" customHeight="1">
      <c r="A721" s="47"/>
      <c r="B721" s="53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4.25" customHeight="1">
      <c r="A722" s="47"/>
      <c r="B722" s="53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4.25" customHeight="1">
      <c r="A723" s="47"/>
      <c r="B723" s="53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4.25" customHeight="1">
      <c r="A724" s="47"/>
      <c r="B724" s="53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4.25" customHeight="1">
      <c r="A725" s="47"/>
      <c r="B725" s="53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4.25" customHeight="1">
      <c r="A726" s="47"/>
      <c r="B726" s="53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4.25" customHeight="1">
      <c r="A727" s="47"/>
      <c r="B727" s="53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4.25" customHeight="1">
      <c r="A728" s="47"/>
      <c r="B728" s="53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4.25" customHeight="1">
      <c r="A729" s="47"/>
      <c r="B729" s="53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4.25" customHeight="1">
      <c r="A730" s="47"/>
      <c r="B730" s="53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4.25" customHeight="1">
      <c r="A731" s="47"/>
      <c r="B731" s="53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4.25" customHeight="1">
      <c r="A732" s="47"/>
      <c r="B732" s="53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4.25" customHeight="1">
      <c r="A733" s="47"/>
      <c r="B733" s="53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4.25" customHeight="1">
      <c r="A734" s="47"/>
      <c r="B734" s="53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4.25" customHeight="1">
      <c r="A735" s="47"/>
      <c r="B735" s="53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4.25" customHeight="1">
      <c r="A736" s="47"/>
      <c r="B736" s="53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4.25" customHeight="1">
      <c r="A737" s="47"/>
      <c r="B737" s="53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4.25" customHeight="1">
      <c r="A738" s="47"/>
      <c r="B738" s="53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4.25" customHeight="1">
      <c r="A739" s="47"/>
      <c r="B739" s="53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4.25" customHeight="1">
      <c r="A740" s="47"/>
      <c r="B740" s="53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4.25" customHeight="1">
      <c r="A741" s="47"/>
      <c r="B741" s="53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4.25" customHeight="1">
      <c r="A742" s="47"/>
      <c r="B742" s="53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4.25" customHeight="1">
      <c r="A743" s="47"/>
      <c r="B743" s="53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4.25" customHeight="1">
      <c r="A744" s="47"/>
      <c r="B744" s="53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4.25" customHeight="1">
      <c r="A745" s="47"/>
      <c r="B745" s="53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4.25" customHeight="1">
      <c r="A746" s="47"/>
      <c r="B746" s="53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4.25" customHeight="1">
      <c r="A747" s="47"/>
      <c r="B747" s="53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4.25" customHeight="1">
      <c r="A748" s="47"/>
      <c r="B748" s="53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4.25" customHeight="1">
      <c r="A749" s="47"/>
      <c r="B749" s="53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4.25" customHeight="1">
      <c r="A750" s="47"/>
      <c r="B750" s="53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4.25" customHeight="1">
      <c r="A751" s="47"/>
      <c r="B751" s="53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4.25" customHeight="1">
      <c r="A752" s="47"/>
      <c r="B752" s="53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4.25" customHeight="1">
      <c r="A753" s="47"/>
      <c r="B753" s="53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4.25" customHeight="1">
      <c r="A754" s="47"/>
      <c r="B754" s="53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4.25" customHeight="1">
      <c r="A755" s="47"/>
      <c r="B755" s="53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4.25" customHeight="1">
      <c r="A756" s="47"/>
      <c r="B756" s="53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4.25" customHeight="1">
      <c r="A757" s="47"/>
      <c r="B757" s="53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4.25" customHeight="1">
      <c r="A758" s="47"/>
      <c r="B758" s="53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4.25" customHeight="1">
      <c r="A759" s="47"/>
      <c r="B759" s="53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4.25" customHeight="1">
      <c r="A760" s="47"/>
      <c r="B760" s="53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4.25" customHeight="1">
      <c r="A761" s="47"/>
      <c r="B761" s="53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4.25" customHeight="1">
      <c r="A762" s="47"/>
      <c r="B762" s="53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4.25" customHeight="1">
      <c r="A763" s="47"/>
      <c r="B763" s="53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4.25" customHeight="1">
      <c r="A764" s="47"/>
      <c r="B764" s="53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4.25" customHeight="1">
      <c r="A765" s="47"/>
      <c r="B765" s="53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4.25" customHeight="1">
      <c r="A766" s="47"/>
      <c r="B766" s="53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4.25" customHeight="1">
      <c r="A767" s="47"/>
      <c r="B767" s="53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4.25" customHeight="1">
      <c r="A768" s="47"/>
      <c r="B768" s="53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4.25" customHeight="1">
      <c r="A769" s="47"/>
      <c r="B769" s="53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4.25" customHeight="1">
      <c r="A770" s="47"/>
      <c r="B770" s="53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4.25" customHeight="1">
      <c r="A771" s="47"/>
      <c r="B771" s="53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4.25" customHeight="1">
      <c r="A772" s="47"/>
      <c r="B772" s="53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4.25" customHeight="1">
      <c r="A773" s="47"/>
      <c r="B773" s="53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4.25" customHeight="1">
      <c r="A774" s="47"/>
      <c r="B774" s="53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4.25" customHeight="1">
      <c r="A775" s="47"/>
      <c r="B775" s="53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4.25" customHeight="1">
      <c r="A776" s="47"/>
      <c r="B776" s="53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4.25" customHeight="1">
      <c r="A777" s="47"/>
      <c r="B777" s="53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4.25" customHeight="1">
      <c r="A778" s="47"/>
      <c r="B778" s="53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4.25" customHeight="1">
      <c r="A779" s="47"/>
      <c r="B779" s="53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4.25" customHeight="1">
      <c r="A780" s="47"/>
      <c r="B780" s="53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4.25" customHeight="1">
      <c r="A781" s="47"/>
      <c r="B781" s="53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4.25" customHeight="1">
      <c r="A782" s="47"/>
      <c r="B782" s="53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4.25" customHeight="1">
      <c r="A783" s="47"/>
      <c r="B783" s="53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4.25" customHeight="1">
      <c r="A784" s="47"/>
      <c r="B784" s="53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4.25" customHeight="1">
      <c r="A785" s="47"/>
      <c r="B785" s="53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4.25" customHeight="1">
      <c r="A786" s="47"/>
      <c r="B786" s="53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4.25" customHeight="1">
      <c r="A787" s="47"/>
      <c r="B787" s="53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4.25" customHeight="1">
      <c r="A788" s="47"/>
      <c r="B788" s="53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4.25" customHeight="1">
      <c r="A789" s="47"/>
      <c r="B789" s="53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4.25" customHeight="1">
      <c r="A790" s="47"/>
      <c r="B790" s="53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4.25" customHeight="1">
      <c r="A791" s="47"/>
      <c r="B791" s="53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4.25" customHeight="1">
      <c r="A792" s="47"/>
      <c r="B792" s="53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4.25" customHeight="1">
      <c r="A793" s="47"/>
      <c r="B793" s="53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4.25" customHeight="1">
      <c r="A794" s="47"/>
      <c r="B794" s="53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4.25" customHeight="1">
      <c r="A795" s="47"/>
      <c r="B795" s="53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4.25" customHeight="1">
      <c r="A796" s="47"/>
      <c r="B796" s="53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4.25" customHeight="1">
      <c r="A797" s="47"/>
      <c r="B797" s="53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4.25" customHeight="1">
      <c r="A798" s="47"/>
      <c r="B798" s="53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4.25" customHeight="1">
      <c r="A799" s="47"/>
      <c r="B799" s="53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4.25" customHeight="1">
      <c r="A800" s="47"/>
      <c r="B800" s="53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4.25" customHeight="1">
      <c r="A801" s="47"/>
      <c r="B801" s="53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4.25" customHeight="1">
      <c r="A802" s="47"/>
      <c r="B802" s="53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4.25" customHeight="1">
      <c r="A803" s="47"/>
      <c r="B803" s="53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4.25" customHeight="1">
      <c r="A804" s="47"/>
      <c r="B804" s="53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4.25" customHeight="1">
      <c r="A805" s="47"/>
      <c r="B805" s="53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4.25" customHeight="1">
      <c r="A806" s="47"/>
      <c r="B806" s="53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4.25" customHeight="1">
      <c r="A807" s="47"/>
      <c r="B807" s="53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4.25" customHeight="1">
      <c r="A808" s="47"/>
      <c r="B808" s="53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4.25" customHeight="1">
      <c r="A809" s="47"/>
      <c r="B809" s="53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4.25" customHeight="1">
      <c r="A810" s="47"/>
      <c r="B810" s="53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4.25" customHeight="1">
      <c r="A811" s="47"/>
      <c r="B811" s="53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4.25" customHeight="1">
      <c r="A812" s="47"/>
      <c r="B812" s="53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4.25" customHeight="1">
      <c r="A813" s="47"/>
      <c r="B813" s="53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4.25" customHeight="1">
      <c r="A814" s="47"/>
      <c r="B814" s="53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4.25" customHeight="1">
      <c r="A815" s="47"/>
      <c r="B815" s="53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4.25" customHeight="1">
      <c r="A816" s="47"/>
      <c r="B816" s="53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4.25" customHeight="1">
      <c r="A817" s="47"/>
      <c r="B817" s="53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4.25" customHeight="1">
      <c r="A818" s="47"/>
      <c r="B818" s="53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4.25" customHeight="1">
      <c r="A819" s="47"/>
      <c r="B819" s="53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4.25" customHeight="1">
      <c r="A820" s="47"/>
      <c r="B820" s="53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4.25" customHeight="1">
      <c r="A821" s="47"/>
      <c r="B821" s="53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4.25" customHeight="1">
      <c r="A822" s="47"/>
      <c r="B822" s="53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4.25" customHeight="1">
      <c r="A823" s="47"/>
      <c r="B823" s="53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4.25" customHeight="1">
      <c r="A824" s="47"/>
      <c r="B824" s="53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4.25" customHeight="1">
      <c r="A825" s="47"/>
      <c r="B825" s="53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4.25" customHeight="1">
      <c r="A826" s="47"/>
      <c r="B826" s="53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4.25" customHeight="1">
      <c r="A827" s="47"/>
      <c r="B827" s="53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4.25" customHeight="1">
      <c r="A828" s="47"/>
      <c r="B828" s="53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4.25" customHeight="1">
      <c r="A829" s="47"/>
      <c r="B829" s="53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4.25" customHeight="1">
      <c r="A830" s="47"/>
      <c r="B830" s="53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4.25" customHeight="1">
      <c r="A831" s="47"/>
      <c r="B831" s="53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4.25" customHeight="1">
      <c r="A832" s="47"/>
      <c r="B832" s="53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4.25" customHeight="1">
      <c r="A833" s="47"/>
      <c r="B833" s="53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4.25" customHeight="1">
      <c r="A834" s="47"/>
      <c r="B834" s="53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4.25" customHeight="1">
      <c r="A835" s="47"/>
      <c r="B835" s="53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4.25" customHeight="1">
      <c r="A836" s="47"/>
      <c r="B836" s="53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4.25" customHeight="1">
      <c r="A837" s="47"/>
      <c r="B837" s="53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4.25" customHeight="1">
      <c r="A838" s="47"/>
      <c r="B838" s="53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4.25" customHeight="1">
      <c r="A839" s="47"/>
      <c r="B839" s="53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4.25" customHeight="1">
      <c r="A840" s="47"/>
      <c r="B840" s="53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4.25" customHeight="1">
      <c r="A841" s="47"/>
      <c r="B841" s="53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4.25" customHeight="1">
      <c r="A842" s="47"/>
      <c r="B842" s="53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4.25" customHeight="1">
      <c r="A843" s="47"/>
      <c r="B843" s="53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4.25" customHeight="1">
      <c r="A844" s="47"/>
      <c r="B844" s="53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4.25" customHeight="1">
      <c r="A845" s="47"/>
      <c r="B845" s="53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4.25" customHeight="1">
      <c r="A846" s="47"/>
      <c r="B846" s="53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4.25" customHeight="1">
      <c r="A847" s="47"/>
      <c r="B847" s="53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4.25" customHeight="1">
      <c r="A848" s="47"/>
      <c r="B848" s="53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4.25" customHeight="1">
      <c r="A849" s="47"/>
      <c r="B849" s="53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4.25" customHeight="1">
      <c r="A850" s="47"/>
      <c r="B850" s="53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4.25" customHeight="1">
      <c r="A851" s="47"/>
      <c r="B851" s="53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4.25" customHeight="1">
      <c r="A852" s="47"/>
      <c r="B852" s="53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4.25" customHeight="1">
      <c r="A853" s="47"/>
      <c r="B853" s="53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4.25" customHeight="1">
      <c r="A854" s="47"/>
      <c r="B854" s="53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4.25" customHeight="1">
      <c r="A855" s="47"/>
      <c r="B855" s="53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4.25" customHeight="1">
      <c r="A856" s="47"/>
      <c r="B856" s="53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4.25" customHeight="1">
      <c r="A857" s="47"/>
      <c r="B857" s="53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4.25" customHeight="1">
      <c r="A858" s="47"/>
      <c r="B858" s="53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4.25" customHeight="1">
      <c r="A859" s="47"/>
      <c r="B859" s="53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4.25" customHeight="1">
      <c r="A860" s="47"/>
      <c r="B860" s="53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4.25" customHeight="1">
      <c r="A861" s="47"/>
      <c r="B861" s="53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4.25" customHeight="1">
      <c r="A862" s="47"/>
      <c r="B862" s="53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4.25" customHeight="1">
      <c r="A863" s="47"/>
      <c r="B863" s="53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4.25" customHeight="1">
      <c r="A864" s="47"/>
      <c r="B864" s="53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4.25" customHeight="1">
      <c r="A865" s="47"/>
      <c r="B865" s="53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4.25" customHeight="1">
      <c r="A866" s="47"/>
      <c r="B866" s="53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4.25" customHeight="1">
      <c r="A867" s="47"/>
      <c r="B867" s="53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4.25" customHeight="1">
      <c r="A868" s="47"/>
      <c r="B868" s="53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4.25" customHeight="1">
      <c r="A869" s="47"/>
      <c r="B869" s="53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4.25" customHeight="1">
      <c r="A870" s="47"/>
      <c r="B870" s="53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4.25" customHeight="1">
      <c r="A871" s="47"/>
      <c r="B871" s="53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4.25" customHeight="1">
      <c r="A872" s="47"/>
      <c r="B872" s="53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4.25" customHeight="1">
      <c r="A873" s="47"/>
      <c r="B873" s="53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4.25" customHeight="1">
      <c r="A874" s="47"/>
      <c r="B874" s="53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4.25" customHeight="1">
      <c r="A875" s="47"/>
      <c r="B875" s="53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4.25" customHeight="1">
      <c r="A876" s="47"/>
      <c r="B876" s="53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4.25" customHeight="1">
      <c r="A877" s="47"/>
      <c r="B877" s="53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4.25" customHeight="1">
      <c r="A878" s="47"/>
      <c r="B878" s="53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4.25" customHeight="1">
      <c r="A879" s="47"/>
      <c r="B879" s="53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4.25" customHeight="1">
      <c r="A880" s="47"/>
      <c r="B880" s="53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4.25" customHeight="1">
      <c r="A881" s="47"/>
      <c r="B881" s="53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4.25" customHeight="1">
      <c r="A882" s="47"/>
      <c r="B882" s="53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4.25" customHeight="1">
      <c r="A883" s="47"/>
      <c r="B883" s="53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4.25" customHeight="1">
      <c r="A884" s="47"/>
      <c r="B884" s="53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4.25" customHeight="1">
      <c r="A885" s="47"/>
      <c r="B885" s="53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4.25" customHeight="1">
      <c r="A886" s="47"/>
      <c r="B886" s="53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4.25" customHeight="1">
      <c r="A887" s="47"/>
      <c r="B887" s="53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4.25" customHeight="1">
      <c r="A888" s="47"/>
      <c r="B888" s="53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4.25" customHeight="1">
      <c r="A889" s="47"/>
      <c r="B889" s="53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4.25" customHeight="1">
      <c r="A890" s="47"/>
      <c r="B890" s="53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4.25" customHeight="1">
      <c r="A891" s="47"/>
      <c r="B891" s="53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4.25" customHeight="1">
      <c r="A892" s="47"/>
      <c r="B892" s="53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4.25" customHeight="1">
      <c r="A893" s="47"/>
      <c r="B893" s="53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4.25" customHeight="1">
      <c r="A894" s="47"/>
      <c r="B894" s="53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4.25" customHeight="1">
      <c r="A895" s="47"/>
      <c r="B895" s="53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4.25" customHeight="1">
      <c r="A896" s="47"/>
      <c r="B896" s="53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4.25" customHeight="1">
      <c r="A897" s="47"/>
      <c r="B897" s="53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4.25" customHeight="1">
      <c r="A898" s="47"/>
      <c r="B898" s="53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4.25" customHeight="1">
      <c r="A899" s="47"/>
      <c r="B899" s="53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4.25" customHeight="1">
      <c r="A900" s="47"/>
      <c r="B900" s="53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4.25" customHeight="1">
      <c r="A901" s="47"/>
      <c r="B901" s="53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4.25" customHeight="1">
      <c r="A902" s="47"/>
      <c r="B902" s="53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4.25" customHeight="1">
      <c r="A903" s="47"/>
      <c r="B903" s="53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4.25" customHeight="1">
      <c r="A904" s="47"/>
      <c r="B904" s="53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4.25" customHeight="1">
      <c r="A905" s="47"/>
      <c r="B905" s="53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4.25" customHeight="1">
      <c r="A906" s="47"/>
      <c r="B906" s="53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4.25" customHeight="1">
      <c r="A907" s="47"/>
      <c r="B907" s="53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4.25" customHeight="1">
      <c r="A908" s="47"/>
      <c r="B908" s="53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4.25" customHeight="1">
      <c r="A909" s="47"/>
      <c r="B909" s="53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4.25" customHeight="1">
      <c r="A910" s="47"/>
      <c r="B910" s="53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4.25" customHeight="1">
      <c r="A911" s="47"/>
      <c r="B911" s="53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4.25" customHeight="1">
      <c r="A912" s="47"/>
      <c r="B912" s="53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4.25" customHeight="1">
      <c r="A913" s="47"/>
      <c r="B913" s="53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4.25" customHeight="1">
      <c r="A914" s="47"/>
      <c r="B914" s="53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4.25" customHeight="1">
      <c r="A915" s="47"/>
      <c r="B915" s="53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4.25" customHeight="1">
      <c r="A916" s="47"/>
      <c r="B916" s="53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4.25" customHeight="1">
      <c r="A917" s="47"/>
      <c r="B917" s="53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4.25" customHeight="1">
      <c r="A918" s="47"/>
      <c r="B918" s="53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4.25" customHeight="1">
      <c r="A919" s="47"/>
      <c r="B919" s="53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4.25" customHeight="1">
      <c r="A920" s="47"/>
      <c r="B920" s="53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4.25" customHeight="1">
      <c r="A921" s="47"/>
      <c r="B921" s="53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4.25" customHeight="1">
      <c r="A922" s="47"/>
      <c r="B922" s="53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4.25" customHeight="1">
      <c r="A923" s="47"/>
      <c r="B923" s="53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4.25" customHeight="1">
      <c r="A924" s="47"/>
      <c r="B924" s="53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4.25" customHeight="1">
      <c r="A925" s="47"/>
      <c r="B925" s="53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4.25" customHeight="1">
      <c r="A926" s="47"/>
      <c r="B926" s="53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4.25" customHeight="1">
      <c r="A927" s="47"/>
      <c r="B927" s="53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4.25" customHeight="1">
      <c r="A928" s="47"/>
      <c r="B928" s="53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4.25" customHeight="1">
      <c r="A929" s="47"/>
      <c r="B929" s="53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4.25" customHeight="1">
      <c r="A930" s="47"/>
      <c r="B930" s="53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4.25" customHeight="1">
      <c r="A931" s="47"/>
      <c r="B931" s="53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4.25" customHeight="1">
      <c r="A932" s="47"/>
      <c r="B932" s="53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4.25" customHeight="1">
      <c r="A933" s="47"/>
      <c r="B933" s="53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4.25" customHeight="1">
      <c r="A934" s="47"/>
      <c r="B934" s="53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4.25" customHeight="1">
      <c r="A935" s="47"/>
      <c r="B935" s="53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4.25" customHeight="1">
      <c r="A936" s="47"/>
      <c r="B936" s="53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4.25" customHeight="1">
      <c r="A937" s="47"/>
      <c r="B937" s="53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4.25" customHeight="1">
      <c r="A938" s="47"/>
      <c r="B938" s="53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4.25" customHeight="1">
      <c r="A939" s="47"/>
      <c r="B939" s="53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4.25" customHeight="1">
      <c r="A940" s="47"/>
      <c r="B940" s="53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4.25" customHeight="1">
      <c r="A941" s="47"/>
      <c r="B941" s="53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4.25" customHeight="1">
      <c r="A942" s="47"/>
      <c r="B942" s="53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4.25" customHeight="1">
      <c r="A943" s="47"/>
      <c r="B943" s="53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4.25" customHeight="1">
      <c r="A944" s="47"/>
      <c r="B944" s="53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4.25" customHeight="1">
      <c r="A945" s="47"/>
      <c r="B945" s="53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4.25" customHeight="1">
      <c r="A946" s="47"/>
      <c r="B946" s="53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4.25" customHeight="1">
      <c r="A947" s="47"/>
      <c r="B947" s="53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4.25" customHeight="1">
      <c r="A948" s="47"/>
      <c r="B948" s="53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4.25" customHeight="1">
      <c r="A949" s="47"/>
      <c r="B949" s="53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4.25" customHeight="1">
      <c r="A950" s="47"/>
      <c r="B950" s="53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4.25" customHeight="1">
      <c r="A951" s="47"/>
      <c r="B951" s="53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4.25" customHeight="1">
      <c r="A952" s="47"/>
      <c r="B952" s="53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4.25" customHeight="1">
      <c r="A953" s="47"/>
      <c r="B953" s="53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4.25" customHeight="1">
      <c r="A954" s="47"/>
      <c r="B954" s="53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4.25" customHeight="1">
      <c r="A955" s="47"/>
      <c r="B955" s="53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4.25" customHeight="1">
      <c r="A956" s="47"/>
      <c r="B956" s="53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4.25" customHeight="1">
      <c r="A957" s="47"/>
      <c r="B957" s="53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4.25" customHeight="1">
      <c r="A958" s="47"/>
      <c r="B958" s="53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4.25" customHeight="1">
      <c r="A959" s="47"/>
      <c r="B959" s="53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4.25" customHeight="1">
      <c r="A960" s="47"/>
      <c r="B960" s="53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4.25" customHeight="1">
      <c r="A961" s="47"/>
      <c r="B961" s="53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4.25" customHeight="1">
      <c r="A962" s="47"/>
      <c r="B962" s="53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4.25" customHeight="1">
      <c r="A963" s="47"/>
      <c r="B963" s="53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4.25" customHeight="1">
      <c r="A964" s="47"/>
      <c r="B964" s="53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4.25" customHeight="1">
      <c r="A965" s="47"/>
      <c r="B965" s="53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4.25" customHeight="1">
      <c r="A966" s="47"/>
      <c r="B966" s="53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4.25" customHeight="1">
      <c r="A967" s="47"/>
      <c r="B967" s="53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4.25" customHeight="1">
      <c r="A968" s="47"/>
      <c r="B968" s="53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4.25" customHeight="1">
      <c r="A969" s="47"/>
      <c r="B969" s="53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4.25" customHeight="1">
      <c r="A970" s="47"/>
      <c r="B970" s="53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4.25" customHeight="1">
      <c r="A971" s="47"/>
      <c r="B971" s="53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4.25" customHeight="1">
      <c r="A972" s="47"/>
      <c r="B972" s="53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4.25" customHeight="1">
      <c r="A973" s="47"/>
      <c r="B973" s="53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4.25" customHeight="1">
      <c r="A974" s="47"/>
      <c r="B974" s="53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4.25" customHeight="1">
      <c r="A975" s="47"/>
      <c r="B975" s="53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4.25" customHeight="1">
      <c r="A976" s="47"/>
      <c r="B976" s="53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4.25" customHeight="1">
      <c r="A977" s="47"/>
      <c r="B977" s="53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4.25" customHeight="1">
      <c r="A978" s="47"/>
      <c r="B978" s="53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4.25" customHeight="1">
      <c r="A979" s="47"/>
      <c r="B979" s="53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4.25" customHeight="1">
      <c r="A980" s="47"/>
      <c r="B980" s="53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4.25" customHeight="1">
      <c r="A981" s="47"/>
      <c r="B981" s="53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4.25" customHeight="1">
      <c r="A982" s="47"/>
      <c r="B982" s="53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4.25" customHeight="1">
      <c r="A983" s="47"/>
      <c r="B983" s="53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4.25" customHeight="1">
      <c r="A984" s="47"/>
      <c r="B984" s="53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4.25" customHeight="1">
      <c r="A985" s="47"/>
      <c r="B985" s="53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4.25" customHeight="1">
      <c r="A986" s="47"/>
      <c r="B986" s="53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4.25" customHeight="1">
      <c r="A987" s="47"/>
      <c r="B987" s="53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4.25" customHeight="1">
      <c r="A988" s="47"/>
      <c r="B988" s="53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4.25" customHeight="1">
      <c r="A989" s="47"/>
      <c r="B989" s="53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4.25" customHeight="1">
      <c r="A990" s="47"/>
      <c r="B990" s="53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4.25" customHeight="1">
      <c r="A991" s="47"/>
      <c r="B991" s="53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4.25" customHeight="1">
      <c r="A992" s="47"/>
      <c r="B992" s="53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4.25" customHeight="1">
      <c r="A993" s="47"/>
      <c r="B993" s="53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4.25" customHeight="1">
      <c r="A994" s="47"/>
      <c r="B994" s="53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4.25" customHeight="1">
      <c r="A995" s="47"/>
      <c r="B995" s="53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4.25" customHeight="1">
      <c r="A996" s="47"/>
      <c r="B996" s="53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4.25" customHeight="1">
      <c r="A997" s="47"/>
      <c r="B997" s="53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4.25" customHeight="1">
      <c r="A998" s="47"/>
      <c r="B998" s="53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4.25" customHeight="1">
      <c r="A999" s="47"/>
      <c r="B999" s="53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4.25" customHeight="1">
      <c r="A1000" s="47"/>
      <c r="B1000" s="53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Y1000"/>
  <sheetViews>
    <sheetView workbookViewId="0"/>
  </sheetViews>
  <sheetFormatPr defaultColWidth="14.453125" defaultRowHeight="15" customHeight="1"/>
  <cols>
    <col min="1" max="51" width="8.7265625" customWidth="1"/>
  </cols>
  <sheetData>
    <row r="1" spans="1:51" ht="14.25" customHeight="1"/>
    <row r="2" spans="1:51" ht="14.25" customHeight="1">
      <c r="D2" s="55" t="s">
        <v>404</v>
      </c>
      <c r="E2" s="55" t="s">
        <v>405</v>
      </c>
      <c r="F2" s="55" t="s">
        <v>406</v>
      </c>
      <c r="G2" s="55" t="s">
        <v>407</v>
      </c>
      <c r="H2" s="55" t="s">
        <v>408</v>
      </c>
      <c r="I2" s="55" t="s">
        <v>409</v>
      </c>
      <c r="J2" s="55" t="s">
        <v>410</v>
      </c>
      <c r="K2" s="55" t="s">
        <v>411</v>
      </c>
      <c r="L2" s="55" t="s">
        <v>412</v>
      </c>
      <c r="M2" s="55" t="s">
        <v>413</v>
      </c>
      <c r="N2" s="55" t="s">
        <v>414</v>
      </c>
      <c r="O2" s="55" t="s">
        <v>415</v>
      </c>
    </row>
    <row r="3" spans="1:51" ht="14.25" customHeight="1">
      <c r="C3" s="56" t="s">
        <v>416</v>
      </c>
      <c r="D3" s="57">
        <v>0.28000000000000003</v>
      </c>
      <c r="E3" s="58">
        <v>0.14000000000000001</v>
      </c>
      <c r="F3" s="58">
        <v>0.19</v>
      </c>
      <c r="G3" s="58">
        <v>0.35</v>
      </c>
      <c r="H3" s="58">
        <v>0.51</v>
      </c>
      <c r="I3" s="58">
        <v>0.55000000000000004</v>
      </c>
      <c r="J3" s="58">
        <v>0.5</v>
      </c>
      <c r="K3" s="58">
        <v>0.48</v>
      </c>
      <c r="L3" s="58">
        <v>0.4</v>
      </c>
      <c r="M3" s="58">
        <v>0.19</v>
      </c>
      <c r="N3" s="58">
        <v>-0.08</v>
      </c>
      <c r="O3" s="59">
        <v>-0.3</v>
      </c>
      <c r="P3" s="57">
        <v>-0.41</v>
      </c>
      <c r="Q3" s="60">
        <v>-0.56999999999999995</v>
      </c>
      <c r="R3" s="60">
        <v>-0.89</v>
      </c>
      <c r="S3" s="60">
        <v>-1.17</v>
      </c>
      <c r="T3" s="60">
        <v>-1.27</v>
      </c>
      <c r="U3" s="60">
        <v>-1.19</v>
      </c>
      <c r="V3" s="60">
        <v>-1.05</v>
      </c>
      <c r="W3" s="60">
        <v>-0.93</v>
      </c>
      <c r="X3" s="60">
        <v>-0.84</v>
      </c>
      <c r="Y3" s="60">
        <v>-0.66</v>
      </c>
      <c r="Z3" s="58">
        <v>-0.48</v>
      </c>
      <c r="AA3" s="59">
        <v>-0.38</v>
      </c>
      <c r="AB3" s="57">
        <v>-0.4</v>
      </c>
      <c r="AC3" s="58">
        <v>-0.49</v>
      </c>
      <c r="AD3" s="60">
        <v>-0.67</v>
      </c>
      <c r="AE3" s="60">
        <v>-0.81</v>
      </c>
      <c r="AF3" s="60">
        <v>-0.98</v>
      </c>
      <c r="AG3" s="61">
        <v>-0.98</v>
      </c>
      <c r="AH3" s="61">
        <v>-0.97</v>
      </c>
      <c r="AI3" s="61">
        <v>-0.93</v>
      </c>
      <c r="AJ3" s="61">
        <v>-0.99</v>
      </c>
      <c r="AK3" s="61">
        <v>-1.06</v>
      </c>
      <c r="AL3" s="61">
        <v>-0.99</v>
      </c>
      <c r="AM3" s="62">
        <v>-0.85</v>
      </c>
      <c r="AN3" s="63">
        <v>-0.81</v>
      </c>
      <c r="AO3" s="60">
        <v>-0.91</v>
      </c>
      <c r="AP3" s="60">
        <v>-1.01</v>
      </c>
      <c r="AQ3" s="60">
        <v>-0.99</v>
      </c>
      <c r="AR3" s="61">
        <v>-0.92</v>
      </c>
      <c r="AS3" s="61">
        <v>-0.82</v>
      </c>
      <c r="AT3" s="60">
        <v>-0.67</v>
      </c>
      <c r="AU3" s="58">
        <v>-0.43</v>
      </c>
      <c r="AV3" s="58">
        <v>-0.14000000000000001</v>
      </c>
      <c r="AW3" s="58">
        <v>0.16</v>
      </c>
      <c r="AX3" s="58">
        <v>0.48</v>
      </c>
      <c r="AY3" s="64">
        <v>0.77</v>
      </c>
    </row>
    <row r="4" spans="1:51" ht="14.25" customHeight="1">
      <c r="B4" s="63" t="s">
        <v>417</v>
      </c>
      <c r="C4" s="56" t="s">
        <v>418</v>
      </c>
      <c r="D4" s="57">
        <v>-0.41</v>
      </c>
      <c r="E4" s="60">
        <v>-0.56999999999999995</v>
      </c>
      <c r="F4" s="60">
        <v>-0.89</v>
      </c>
      <c r="G4" s="60">
        <v>-1.17</v>
      </c>
      <c r="H4" s="60">
        <v>-1.27</v>
      </c>
      <c r="I4" s="60">
        <v>-1.19</v>
      </c>
      <c r="J4" s="60">
        <v>-1.05</v>
      </c>
      <c r="K4" s="60">
        <v>-0.93</v>
      </c>
      <c r="L4" s="60">
        <v>-0.84</v>
      </c>
      <c r="M4" s="60">
        <v>-0.66</v>
      </c>
      <c r="N4" s="58">
        <v>-0.48</v>
      </c>
      <c r="O4" s="59">
        <v>-0.38</v>
      </c>
    </row>
    <row r="5" spans="1:51" ht="14.25" customHeight="1">
      <c r="B5" s="63" t="s">
        <v>417</v>
      </c>
      <c r="C5" s="65" t="s">
        <v>419</v>
      </c>
      <c r="D5" s="57">
        <v>-0.4</v>
      </c>
      <c r="E5" s="58">
        <v>-0.49</v>
      </c>
      <c r="F5" s="60">
        <v>-0.67</v>
      </c>
      <c r="G5" s="60">
        <v>-0.81</v>
      </c>
      <c r="H5" s="60">
        <v>-0.98</v>
      </c>
      <c r="I5" s="61">
        <v>-0.98</v>
      </c>
      <c r="J5" s="61">
        <v>-0.97</v>
      </c>
      <c r="K5" s="61">
        <v>-0.93</v>
      </c>
      <c r="L5" s="61">
        <v>-0.99</v>
      </c>
      <c r="M5" s="61">
        <v>-1.06</v>
      </c>
      <c r="N5" s="61">
        <v>-0.99</v>
      </c>
      <c r="O5" s="62">
        <v>-0.85</v>
      </c>
    </row>
    <row r="6" spans="1:51" ht="14.25" customHeight="1">
      <c r="B6" s="63" t="s">
        <v>420</v>
      </c>
      <c r="C6" s="65" t="s">
        <v>421</v>
      </c>
      <c r="D6" s="63">
        <v>-0.81</v>
      </c>
      <c r="E6" s="60">
        <v>-0.91</v>
      </c>
      <c r="F6" s="60">
        <v>-1.01</v>
      </c>
      <c r="G6" s="60">
        <v>-0.99</v>
      </c>
      <c r="H6" s="61">
        <v>-0.92</v>
      </c>
      <c r="I6" s="61">
        <v>-0.82</v>
      </c>
      <c r="J6" s="60">
        <v>-0.67</v>
      </c>
      <c r="K6" s="58">
        <v>-0.43</v>
      </c>
      <c r="L6" s="58">
        <v>-0.14000000000000001</v>
      </c>
      <c r="M6" s="58">
        <v>0.16</v>
      </c>
      <c r="N6" s="58">
        <v>0.48</v>
      </c>
      <c r="O6" s="64">
        <v>0.77</v>
      </c>
    </row>
    <row r="7" spans="1:51" ht="14.25" customHeight="1"/>
    <row r="8" spans="1:51" ht="14.25" customHeight="1"/>
    <row r="9" spans="1:51" ht="14.25" customHeight="1"/>
    <row r="10" spans="1:51" ht="14.25" customHeight="1">
      <c r="A10" s="78">
        <v>2020</v>
      </c>
      <c r="B10" s="55" t="s">
        <v>410</v>
      </c>
      <c r="C10" s="58">
        <v>0.5</v>
      </c>
    </row>
    <row r="11" spans="1:51" ht="14.25" customHeight="1">
      <c r="A11" s="79"/>
      <c r="B11" s="55" t="s">
        <v>411</v>
      </c>
      <c r="C11" s="58">
        <v>0.48</v>
      </c>
    </row>
    <row r="12" spans="1:51" ht="14.25" customHeight="1">
      <c r="A12" s="79"/>
      <c r="B12" s="55" t="s">
        <v>412</v>
      </c>
      <c r="C12" s="58">
        <v>0.4</v>
      </c>
    </row>
    <row r="13" spans="1:51" ht="14.25" customHeight="1">
      <c r="A13" s="79"/>
      <c r="B13" s="55" t="s">
        <v>413</v>
      </c>
      <c r="C13" s="58">
        <v>0.19</v>
      </c>
    </row>
    <row r="14" spans="1:51" ht="14.25" customHeight="1">
      <c r="A14" s="79"/>
      <c r="B14" s="55" t="s">
        <v>414</v>
      </c>
      <c r="C14" s="58">
        <v>-0.08</v>
      </c>
    </row>
    <row r="15" spans="1:51" ht="14.25" customHeight="1">
      <c r="A15" s="79"/>
      <c r="B15" s="55" t="s">
        <v>415</v>
      </c>
      <c r="C15" s="59">
        <v>-0.3</v>
      </c>
    </row>
    <row r="16" spans="1:51" ht="14.25" customHeight="1">
      <c r="A16" s="79"/>
      <c r="B16" s="55" t="s">
        <v>404</v>
      </c>
      <c r="C16" s="57">
        <v>-0.41</v>
      </c>
    </row>
    <row r="17" spans="1:3" ht="14.25" customHeight="1">
      <c r="A17" s="79"/>
      <c r="B17" s="55" t="s">
        <v>405</v>
      </c>
      <c r="C17" s="60">
        <v>-0.56999999999999995</v>
      </c>
    </row>
    <row r="18" spans="1:3" ht="14.25" customHeight="1">
      <c r="A18" s="79"/>
      <c r="B18" s="55" t="s">
        <v>406</v>
      </c>
      <c r="C18" s="60">
        <v>-0.89</v>
      </c>
    </row>
    <row r="19" spans="1:3" ht="14.25" customHeight="1">
      <c r="A19" s="79"/>
      <c r="B19" s="55" t="s">
        <v>407</v>
      </c>
      <c r="C19" s="60">
        <v>-1.17</v>
      </c>
    </row>
    <row r="20" spans="1:3" ht="14.25" customHeight="1">
      <c r="A20" s="79"/>
      <c r="B20" s="55" t="s">
        <v>408</v>
      </c>
      <c r="C20" s="60">
        <v>-1.27</v>
      </c>
    </row>
    <row r="21" spans="1:3" ht="14.25" customHeight="1">
      <c r="A21" s="79"/>
      <c r="B21" s="55" t="s">
        <v>409</v>
      </c>
      <c r="C21" s="60">
        <v>-1.19</v>
      </c>
    </row>
    <row r="22" spans="1:3" ht="14.25" customHeight="1">
      <c r="A22" s="78">
        <v>2021</v>
      </c>
      <c r="B22" s="55" t="s">
        <v>410</v>
      </c>
      <c r="C22" s="60">
        <v>-1.05</v>
      </c>
    </row>
    <row r="23" spans="1:3" ht="14.25" customHeight="1">
      <c r="A23" s="79"/>
      <c r="B23" s="55" t="s">
        <v>411</v>
      </c>
      <c r="C23" s="60">
        <v>-0.93</v>
      </c>
    </row>
    <row r="24" spans="1:3" ht="14.25" customHeight="1">
      <c r="A24" s="79"/>
      <c r="B24" s="55" t="s">
        <v>412</v>
      </c>
      <c r="C24" s="60">
        <v>-0.84</v>
      </c>
    </row>
    <row r="25" spans="1:3" ht="14.25" customHeight="1">
      <c r="A25" s="79"/>
      <c r="B25" s="55" t="s">
        <v>413</v>
      </c>
      <c r="C25" s="60">
        <v>-0.66</v>
      </c>
    </row>
    <row r="26" spans="1:3" ht="14.25" customHeight="1">
      <c r="A26" s="79"/>
      <c r="B26" s="55" t="s">
        <v>414</v>
      </c>
      <c r="C26" s="58">
        <v>-0.48</v>
      </c>
    </row>
    <row r="27" spans="1:3" ht="14.25" customHeight="1">
      <c r="A27" s="79"/>
      <c r="B27" s="55" t="s">
        <v>415</v>
      </c>
      <c r="C27" s="59">
        <v>-0.38</v>
      </c>
    </row>
    <row r="28" spans="1:3" ht="14.25" customHeight="1">
      <c r="A28" s="79"/>
      <c r="B28" s="55" t="s">
        <v>404</v>
      </c>
      <c r="C28" s="57">
        <v>-0.4</v>
      </c>
    </row>
    <row r="29" spans="1:3" ht="14.25" customHeight="1">
      <c r="A29" s="79"/>
      <c r="B29" s="55" t="s">
        <v>405</v>
      </c>
      <c r="C29" s="58">
        <v>-0.49</v>
      </c>
    </row>
    <row r="30" spans="1:3" ht="14.25" customHeight="1">
      <c r="A30" s="79"/>
      <c r="B30" s="55" t="s">
        <v>406</v>
      </c>
      <c r="C30" s="60">
        <v>-0.67</v>
      </c>
    </row>
    <row r="31" spans="1:3" ht="14.25" customHeight="1">
      <c r="A31" s="79"/>
      <c r="B31" s="55" t="s">
        <v>407</v>
      </c>
      <c r="C31" s="60">
        <v>-0.81</v>
      </c>
    </row>
    <row r="32" spans="1:3" ht="14.25" customHeight="1">
      <c r="A32" s="79"/>
      <c r="B32" s="55" t="s">
        <v>408</v>
      </c>
      <c r="C32" s="60">
        <v>-0.98</v>
      </c>
    </row>
    <row r="33" spans="1:3" ht="14.25" customHeight="1">
      <c r="A33" s="79"/>
      <c r="B33" s="55" t="s">
        <v>409</v>
      </c>
      <c r="C33" s="61">
        <v>-0.98</v>
      </c>
    </row>
    <row r="34" spans="1:3" ht="14.25" customHeight="1">
      <c r="A34" s="78">
        <v>2022</v>
      </c>
      <c r="B34" s="55" t="s">
        <v>410</v>
      </c>
      <c r="C34" s="61">
        <v>-0.97</v>
      </c>
    </row>
    <row r="35" spans="1:3" ht="14.25" customHeight="1">
      <c r="A35" s="79"/>
      <c r="B35" s="55" t="s">
        <v>411</v>
      </c>
      <c r="C35" s="61">
        <v>-0.93</v>
      </c>
    </row>
    <row r="36" spans="1:3" ht="14.25" customHeight="1">
      <c r="A36" s="79"/>
      <c r="B36" s="55" t="s">
        <v>412</v>
      </c>
      <c r="C36" s="61">
        <v>-0.99</v>
      </c>
    </row>
    <row r="37" spans="1:3" ht="14.25" customHeight="1">
      <c r="A37" s="79"/>
      <c r="B37" s="55" t="s">
        <v>413</v>
      </c>
      <c r="C37" s="61">
        <v>-1.06</v>
      </c>
    </row>
    <row r="38" spans="1:3" ht="14.25" customHeight="1">
      <c r="A38" s="79"/>
      <c r="B38" s="55" t="s">
        <v>414</v>
      </c>
      <c r="C38" s="61">
        <v>-0.99</v>
      </c>
    </row>
    <row r="39" spans="1:3" ht="14.25" customHeight="1">
      <c r="A39" s="79"/>
      <c r="B39" s="55" t="s">
        <v>415</v>
      </c>
      <c r="C39" s="62">
        <v>-0.85</v>
      </c>
    </row>
    <row r="40" spans="1:3" ht="14.25" customHeight="1">
      <c r="A40" s="79"/>
      <c r="B40" s="55" t="s">
        <v>404</v>
      </c>
      <c r="C40" s="63">
        <v>-0.81</v>
      </c>
    </row>
    <row r="41" spans="1:3" ht="14.25" customHeight="1">
      <c r="A41" s="79"/>
      <c r="B41" s="55" t="s">
        <v>405</v>
      </c>
      <c r="C41" s="60">
        <v>-0.91</v>
      </c>
    </row>
    <row r="42" spans="1:3" ht="14.25" customHeight="1">
      <c r="A42" s="79"/>
      <c r="B42" s="55" t="s">
        <v>406</v>
      </c>
      <c r="C42" s="60">
        <v>-1.01</v>
      </c>
    </row>
    <row r="43" spans="1:3" ht="14.25" customHeight="1">
      <c r="A43" s="79"/>
      <c r="B43" s="55" t="s">
        <v>407</v>
      </c>
      <c r="C43" s="60">
        <v>-0.99</v>
      </c>
    </row>
    <row r="44" spans="1:3" ht="14.25" customHeight="1">
      <c r="A44" s="79"/>
      <c r="B44" s="55" t="s">
        <v>408</v>
      </c>
      <c r="C44" s="61">
        <v>-0.92</v>
      </c>
    </row>
    <row r="45" spans="1:3" ht="14.25" customHeight="1">
      <c r="A45" s="79"/>
      <c r="B45" s="55" t="s">
        <v>409</v>
      </c>
      <c r="C45" s="61">
        <v>-0.82</v>
      </c>
    </row>
    <row r="46" spans="1:3" ht="14.25" customHeight="1"/>
    <row r="47" spans="1:3" ht="14.25" customHeight="1"/>
    <row r="48" spans="1:3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10:A21"/>
    <mergeCell ref="A22:A33"/>
    <mergeCell ref="A34:A45"/>
  </mergeCells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P1000"/>
  <sheetViews>
    <sheetView tabSelected="1" zoomScale="70" zoomScaleNormal="70" workbookViewId="0">
      <pane xSplit="1" ySplit="1" topLeftCell="S14" activePane="bottomRight" state="frozen"/>
      <selection pane="topRight" activeCell="B1" sqref="B1"/>
      <selection pane="bottomLeft" activeCell="A2" sqref="A2"/>
      <selection pane="bottomRight" activeCell="AN35" sqref="AN35"/>
    </sheetView>
  </sheetViews>
  <sheetFormatPr defaultColWidth="14.453125" defaultRowHeight="15" customHeight="1"/>
  <cols>
    <col min="1" max="1" width="15.54296875" customWidth="1"/>
    <col min="2" max="2" width="8.7265625" customWidth="1"/>
    <col min="3" max="3" width="9.7265625" customWidth="1"/>
    <col min="4" max="42" width="8.7265625" customWidth="1"/>
  </cols>
  <sheetData>
    <row r="1" spans="1:42" ht="14.25" customHeight="1">
      <c r="D1" s="80">
        <v>2020</v>
      </c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Q1" s="80">
        <v>2021</v>
      </c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D1" s="80">
        <v>2022</v>
      </c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</row>
    <row r="2" spans="1:42" ht="14.25" customHeight="1">
      <c r="A2" s="47" t="s">
        <v>387</v>
      </c>
      <c r="B2" s="48" t="s">
        <v>26</v>
      </c>
      <c r="C2" s="48" t="s">
        <v>27</v>
      </c>
      <c r="D2" s="49" t="s">
        <v>69</v>
      </c>
      <c r="E2" s="49" t="s">
        <v>70</v>
      </c>
      <c r="F2" s="49" t="s">
        <v>71</v>
      </c>
      <c r="G2" s="49" t="s">
        <v>72</v>
      </c>
      <c r="H2" s="49" t="s">
        <v>73</v>
      </c>
      <c r="I2" s="49" t="s">
        <v>74</v>
      </c>
      <c r="J2" s="49" t="s">
        <v>75</v>
      </c>
      <c r="K2" s="49" t="s">
        <v>76</v>
      </c>
      <c r="L2" s="49" t="s">
        <v>77</v>
      </c>
      <c r="M2" s="49" t="s">
        <v>78</v>
      </c>
      <c r="N2" s="49" t="s">
        <v>79</v>
      </c>
      <c r="O2" s="49" t="s">
        <v>388</v>
      </c>
      <c r="P2" s="49" t="s">
        <v>422</v>
      </c>
      <c r="Q2" s="54" t="s">
        <v>69</v>
      </c>
      <c r="R2" s="54" t="s">
        <v>70</v>
      </c>
      <c r="S2" s="54" t="s">
        <v>71</v>
      </c>
      <c r="T2" s="54" t="s">
        <v>72</v>
      </c>
      <c r="U2" s="54" t="s">
        <v>73</v>
      </c>
      <c r="V2" s="54" t="s">
        <v>74</v>
      </c>
      <c r="W2" s="54" t="s">
        <v>75</v>
      </c>
      <c r="X2" s="54" t="s">
        <v>76</v>
      </c>
      <c r="Y2" s="54" t="s">
        <v>77</v>
      </c>
      <c r="Z2" s="54" t="s">
        <v>78</v>
      </c>
      <c r="AA2" s="54" t="s">
        <v>79</v>
      </c>
      <c r="AB2" s="54" t="s">
        <v>388</v>
      </c>
      <c r="AC2" s="49" t="s">
        <v>422</v>
      </c>
      <c r="AD2" s="54" t="s">
        <v>69</v>
      </c>
      <c r="AE2" s="54" t="s">
        <v>70</v>
      </c>
      <c r="AF2" s="54" t="s">
        <v>71</v>
      </c>
      <c r="AG2" s="54" t="s">
        <v>72</v>
      </c>
      <c r="AH2" s="54" t="s">
        <v>73</v>
      </c>
      <c r="AI2" s="54" t="s">
        <v>74</v>
      </c>
      <c r="AJ2" s="54" t="s">
        <v>75</v>
      </c>
      <c r="AK2" s="54" t="s">
        <v>76</v>
      </c>
      <c r="AL2" s="54" t="s">
        <v>77</v>
      </c>
      <c r="AM2" s="54" t="s">
        <v>78</v>
      </c>
      <c r="AN2" s="54" t="s">
        <v>79</v>
      </c>
      <c r="AO2" s="54" t="s">
        <v>388</v>
      </c>
      <c r="AP2" s="49" t="s">
        <v>422</v>
      </c>
    </row>
    <row r="3" spans="1:42" ht="14.25" customHeight="1">
      <c r="A3" s="50" t="s">
        <v>389</v>
      </c>
      <c r="B3" s="51">
        <v>-3.2504300000000002</v>
      </c>
      <c r="C3" s="51">
        <v>105.30947999999999</v>
      </c>
      <c r="D3" s="49">
        <v>-23.076923076923102</v>
      </c>
      <c r="E3" s="49">
        <v>-13.000494315373199</v>
      </c>
      <c r="F3" s="49">
        <v>-40.880080618071901</v>
      </c>
      <c r="G3" s="49">
        <v>-14.8119723714505</v>
      </c>
      <c r="H3" s="49">
        <v>27.894156560088199</v>
      </c>
      <c r="I3" s="49">
        <v>-12.232204561161</v>
      </c>
      <c r="J3" s="49">
        <v>5.6137012369172297</v>
      </c>
      <c r="K3" s="49">
        <v>-4.3993231810490698</v>
      </c>
      <c r="L3" s="49">
        <v>67.922497308934297</v>
      </c>
      <c r="M3" s="49">
        <v>34.259259259259302</v>
      </c>
      <c r="N3" s="49">
        <v>-33.912386706948602</v>
      </c>
      <c r="O3" s="49">
        <v>-0.20248770610355499</v>
      </c>
      <c r="P3" s="49">
        <f t="shared" ref="P3:P19" si="0">AVERAGE(D3:O3)</f>
        <v>-0.56885484765682537</v>
      </c>
      <c r="Q3" s="66">
        <v>-12.4827268539843</v>
      </c>
      <c r="R3" s="66">
        <v>-37.221947602570403</v>
      </c>
      <c r="S3" s="66">
        <v>13.537117903930101</v>
      </c>
      <c r="T3" s="66">
        <v>-61.6270145817345</v>
      </c>
      <c r="U3" s="66">
        <v>1.4332965821389201</v>
      </c>
      <c r="V3" s="66">
        <v>-12.9232895646164</v>
      </c>
      <c r="W3" s="66">
        <v>40.818268315889597</v>
      </c>
      <c r="X3" s="66">
        <v>30.2876480541455</v>
      </c>
      <c r="Y3" s="66">
        <v>47.470398277717997</v>
      </c>
      <c r="Z3" s="66">
        <v>38.8888888888889</v>
      </c>
      <c r="AA3" s="66">
        <v>55.9667673716012</v>
      </c>
      <c r="AB3" s="66">
        <v>6.1614116285796996</v>
      </c>
      <c r="AC3" s="49">
        <f t="shared" ref="AC3:AC19" si="1">AVERAGE(Q3:AB3)</f>
        <v>9.1924015349988597</v>
      </c>
      <c r="AD3" s="54">
        <v>4.5601105481345003</v>
      </c>
      <c r="AE3" s="54">
        <v>-14.483440434997499</v>
      </c>
      <c r="AF3" s="54">
        <v>36.378904937856902</v>
      </c>
      <c r="AG3" s="54">
        <v>-23.2540291634689</v>
      </c>
      <c r="AH3" s="54">
        <v>-36.052921719955897</v>
      </c>
      <c r="AI3" s="54">
        <v>101.105736005529</v>
      </c>
      <c r="AJ3" s="54">
        <v>37.0123691722169</v>
      </c>
      <c r="AK3" s="54">
        <v>59.898477157360396</v>
      </c>
      <c r="AL3" s="54">
        <v>47.470398277717997</v>
      </c>
      <c r="AM3" s="54">
        <v>147.68518518518499</v>
      </c>
      <c r="AN3" s="54">
        <v>15.936555891238701</v>
      </c>
      <c r="AO3" s="54">
        <v>-23.633207983801</v>
      </c>
      <c r="AP3" s="49">
        <f t="shared" ref="AP3:AP19" si="2">AVERAGE(AD3:AO3)</f>
        <v>29.385344822751339</v>
      </c>
    </row>
    <row r="4" spans="1:42" ht="14.25" customHeight="1">
      <c r="A4" s="50" t="s">
        <v>390</v>
      </c>
      <c r="B4" s="51">
        <v>-2.59761</v>
      </c>
      <c r="C4" s="51">
        <v>105.13191999999999</v>
      </c>
      <c r="D4" s="49">
        <v>-22.133863485752201</v>
      </c>
      <c r="E4" s="49">
        <v>-17.470525187566999</v>
      </c>
      <c r="F4" s="49">
        <v>-48.921679909194097</v>
      </c>
      <c r="G4" s="49">
        <v>-7.0912672357189797</v>
      </c>
      <c r="H4" s="49">
        <v>49.7724451799752</v>
      </c>
      <c r="I4" s="49">
        <v>35.593220338983002</v>
      </c>
      <c r="J4" s="49">
        <v>33.009708737864102</v>
      </c>
      <c r="K4" s="49">
        <v>-7.0473876063183001</v>
      </c>
      <c r="L4" s="49">
        <v>29.3952180028129</v>
      </c>
      <c r="M4" s="49">
        <v>44.3584070796459</v>
      </c>
      <c r="N4" s="49">
        <v>34.986225895316799</v>
      </c>
      <c r="O4" s="49">
        <v>9.6377749029754192</v>
      </c>
      <c r="P4" s="49">
        <f t="shared" si="0"/>
        <v>11.174023059418564</v>
      </c>
      <c r="Q4" s="66">
        <v>14.3141153081511</v>
      </c>
      <c r="R4" s="66">
        <v>-57.127545551982799</v>
      </c>
      <c r="S4" s="66">
        <v>-19.7881195611048</v>
      </c>
      <c r="T4" s="66">
        <v>-9.7176625082074892</v>
      </c>
      <c r="U4" s="66">
        <v>-1.53082333471245</v>
      </c>
      <c r="V4" s="66">
        <v>-39.108600125549302</v>
      </c>
      <c r="W4" s="66">
        <v>-34.951456310679603</v>
      </c>
      <c r="X4" s="66">
        <v>50.911300121506798</v>
      </c>
      <c r="Y4" s="66">
        <v>54.711673699015499</v>
      </c>
      <c r="Z4" s="66">
        <v>-3.9269911504425301</v>
      </c>
      <c r="AA4" s="66">
        <v>70.339761248852199</v>
      </c>
      <c r="AB4" s="66">
        <v>23.221216041397199</v>
      </c>
      <c r="AC4" s="49">
        <f t="shared" si="1"/>
        <v>3.9455723230203166</v>
      </c>
      <c r="AD4" s="54">
        <v>38.5023194168323</v>
      </c>
      <c r="AE4" s="54">
        <v>-32.1186137906395</v>
      </c>
      <c r="AF4" s="54">
        <v>-6.9239500567536902</v>
      </c>
      <c r="AG4" s="54">
        <v>10.636900853578499</v>
      </c>
      <c r="AH4" s="54">
        <v>-24.2863053371949</v>
      </c>
      <c r="AI4" s="54">
        <v>84.557438794726906</v>
      </c>
      <c r="AJ4" s="54">
        <v>-38.834951456310698</v>
      </c>
      <c r="AK4" s="54">
        <v>74.969623329283195</v>
      </c>
      <c r="AL4" s="54">
        <v>41.350210970464097</v>
      </c>
      <c r="AM4" s="54">
        <v>109.07079646017699</v>
      </c>
      <c r="AN4" s="54">
        <v>18.457300275482101</v>
      </c>
      <c r="AO4" s="54">
        <v>25.808538163001302</v>
      </c>
      <c r="AP4" s="49">
        <f t="shared" si="2"/>
        <v>25.099108968553882</v>
      </c>
    </row>
    <row r="5" spans="1:42" ht="14.25" customHeight="1">
      <c r="A5" s="50" t="s">
        <v>391</v>
      </c>
      <c r="B5" s="52">
        <v>-3.8946666666666601</v>
      </c>
      <c r="C5" s="52">
        <v>104.883916666666</v>
      </c>
      <c r="D5" s="49">
        <v>6.6031313818925899</v>
      </c>
      <c r="E5" s="49">
        <v>9.0909090909090899</v>
      </c>
      <c r="F5" s="49">
        <v>-22.258414766558101</v>
      </c>
      <c r="G5" s="49">
        <v>32.895559724827997</v>
      </c>
      <c r="H5" s="49">
        <v>72.772501130710097</v>
      </c>
      <c r="I5" s="49">
        <v>4.7819971870604903</v>
      </c>
      <c r="J5" s="49">
        <v>10.4506232023009</v>
      </c>
      <c r="K5" s="49">
        <v>-47.122302158273399</v>
      </c>
      <c r="L5" s="49">
        <v>-4.0492957746478799</v>
      </c>
      <c r="M5" s="49">
        <v>85.300207039337494</v>
      </c>
      <c r="N5" s="49">
        <v>6.3985374771480803</v>
      </c>
      <c r="O5" s="49">
        <v>-1.7498041264036599</v>
      </c>
      <c r="P5" s="49">
        <f t="shared" si="0"/>
        <v>12.759470784025305</v>
      </c>
      <c r="Q5" s="66">
        <v>-48.536419332879397</v>
      </c>
      <c r="R5" s="66">
        <v>-0.47846889952153099</v>
      </c>
      <c r="S5" s="66">
        <v>6.8403908794788304</v>
      </c>
      <c r="T5" s="66">
        <v>-9.0056285178236397</v>
      </c>
      <c r="U5" s="66">
        <v>-26.277702397105401</v>
      </c>
      <c r="V5" s="66">
        <v>-13.502109704641301</v>
      </c>
      <c r="W5" s="66">
        <v>-59.443911792905098</v>
      </c>
      <c r="X5" s="66">
        <v>32.733812949640203</v>
      </c>
      <c r="Y5" s="66">
        <v>2.9929577464788801</v>
      </c>
      <c r="Z5" s="66">
        <v>-32.712215320911</v>
      </c>
      <c r="AA5" s="66">
        <v>-30.530164533820798</v>
      </c>
      <c r="AB5" s="66">
        <v>41.499085923217699</v>
      </c>
      <c r="AC5" s="49">
        <f t="shared" si="1"/>
        <v>-11.36836441673271</v>
      </c>
      <c r="AD5" s="54">
        <v>8.1347855684140296</v>
      </c>
      <c r="AE5" s="54">
        <v>1.1164274322169101</v>
      </c>
      <c r="AF5" s="54">
        <v>-21.3897937024973</v>
      </c>
      <c r="AG5" s="54">
        <v>-19.637273295809901</v>
      </c>
      <c r="AH5" s="54">
        <v>-15.8751696065129</v>
      </c>
      <c r="AI5" s="54">
        <v>-36.708860759493703</v>
      </c>
      <c r="AJ5" s="54">
        <v>27.708533077660501</v>
      </c>
      <c r="AK5" s="54">
        <v>32.733812949640203</v>
      </c>
      <c r="AL5" s="54">
        <v>84.8591549295775</v>
      </c>
      <c r="AM5" s="54">
        <v>115.32091097308501</v>
      </c>
      <c r="AN5" s="54">
        <v>-16.636197440585001</v>
      </c>
      <c r="AO5" s="54">
        <v>-62.862366153042501</v>
      </c>
      <c r="AP5" s="49">
        <f t="shared" si="2"/>
        <v>8.0636636643877377</v>
      </c>
    </row>
    <row r="6" spans="1:42" ht="14.25" customHeight="1">
      <c r="A6" s="50" t="s">
        <v>392</v>
      </c>
      <c r="B6" s="51">
        <v>-2.9273099999999999</v>
      </c>
      <c r="C6" s="51">
        <v>104.77194</v>
      </c>
      <c r="D6" s="49">
        <v>-47.958725886047603</v>
      </c>
      <c r="E6" s="49">
        <v>34.294727354664303</v>
      </c>
      <c r="F6" s="49">
        <v>1.6671221645258301</v>
      </c>
      <c r="G6" s="49">
        <v>18.152206100088801</v>
      </c>
      <c r="H6" s="49">
        <v>40.443505807814098</v>
      </c>
      <c r="I6" s="49">
        <v>-0.59347181008902905</v>
      </c>
      <c r="J6" s="49">
        <v>-20.940170940170901</v>
      </c>
      <c r="K6" s="49">
        <v>-49.7907949790795</v>
      </c>
      <c r="L6" s="49">
        <v>0.14513788098692901</v>
      </c>
      <c r="M6" s="49">
        <v>17.375231053604399</v>
      </c>
      <c r="N6" s="49">
        <v>16.730169726359499</v>
      </c>
      <c r="O6" s="49">
        <v>-33.391253982044603</v>
      </c>
      <c r="P6" s="49">
        <f t="shared" si="0"/>
        <v>-1.988859792448981</v>
      </c>
      <c r="Q6" s="66">
        <v>5.42844324809331</v>
      </c>
      <c r="R6" s="66">
        <v>-18.882379450202802</v>
      </c>
      <c r="S6" s="66">
        <v>-30.855424979502601</v>
      </c>
      <c r="T6" s="66">
        <v>-62.096535386437701</v>
      </c>
      <c r="U6" s="66">
        <v>-22.914466737064402</v>
      </c>
      <c r="V6" s="66">
        <v>-56.231454005934701</v>
      </c>
      <c r="W6" s="66">
        <v>31.410256410256402</v>
      </c>
      <c r="X6" s="66">
        <v>8.7866108786610901</v>
      </c>
      <c r="Y6" s="66">
        <v>67.634252539912893</v>
      </c>
      <c r="Z6" s="66">
        <v>-49.630314232902002</v>
      </c>
      <c r="AA6" s="66">
        <v>46.5188777277451</v>
      </c>
      <c r="AB6" s="66">
        <v>70.286707211120799</v>
      </c>
      <c r="AC6" s="49">
        <f t="shared" si="1"/>
        <v>-0.8787855646878846</v>
      </c>
      <c r="AD6" s="54">
        <v>28.757290264692699</v>
      </c>
      <c r="AE6" s="54">
        <v>4.1009463722397497</v>
      </c>
      <c r="AF6" s="54">
        <v>-16.370593058212599</v>
      </c>
      <c r="AG6" s="54">
        <v>17.856085282795402</v>
      </c>
      <c r="AH6" s="54">
        <v>30.9398099260824</v>
      </c>
      <c r="AI6" s="54">
        <v>2.37388724035607</v>
      </c>
      <c r="AJ6" s="54">
        <v>38.8888888888889</v>
      </c>
      <c r="AK6" s="54">
        <v>109.20502092050199</v>
      </c>
      <c r="AL6" s="54">
        <v>19.0130624092888</v>
      </c>
      <c r="AM6" s="54">
        <v>156.007393715342</v>
      </c>
      <c r="AN6" s="54">
        <v>-13.058538275026001</v>
      </c>
      <c r="AO6" s="54">
        <v>-2.9829134086301798</v>
      </c>
      <c r="AP6" s="49">
        <f t="shared" si="2"/>
        <v>31.227528356526602</v>
      </c>
    </row>
    <row r="7" spans="1:42" ht="14.25" customHeight="1">
      <c r="A7" s="50" t="s">
        <v>393</v>
      </c>
      <c r="B7" s="51">
        <v>-3.2315800000000001</v>
      </c>
      <c r="C7" s="51">
        <v>104.66481</v>
      </c>
      <c r="D7" s="49">
        <v>-55.910112359550503</v>
      </c>
      <c r="E7" s="49">
        <v>-11.522633744856</v>
      </c>
      <c r="F7" s="49">
        <v>7.59134444838603</v>
      </c>
      <c r="G7" s="49">
        <v>-2.43362831858395</v>
      </c>
      <c r="H7" s="49">
        <v>115.78313253012099</v>
      </c>
      <c r="I7" s="49">
        <v>-8.2125603864734291</v>
      </c>
      <c r="J7" s="49">
        <v>-26.553672316384201</v>
      </c>
      <c r="K7" s="49">
        <v>-58.668197474167599</v>
      </c>
      <c r="L7" s="49">
        <v>48.8151658767773</v>
      </c>
      <c r="M7" s="49">
        <v>57.773952954675799</v>
      </c>
      <c r="N7" s="49">
        <v>32.701421800947898</v>
      </c>
      <c r="O7" s="49">
        <v>6.4516129032258096</v>
      </c>
      <c r="P7" s="49">
        <f t="shared" si="0"/>
        <v>8.8179854928431798</v>
      </c>
      <c r="Q7" s="66">
        <v>45.617977528090002</v>
      </c>
      <c r="R7" s="66">
        <v>-8.6419753086419693</v>
      </c>
      <c r="S7" s="66">
        <v>-57.218871940404398</v>
      </c>
      <c r="T7" s="66">
        <v>-22.676991150442401</v>
      </c>
      <c r="U7" s="66">
        <v>-25.722891566264899</v>
      </c>
      <c r="V7" s="66">
        <v>-29.14653784219</v>
      </c>
      <c r="W7" s="66">
        <v>-6.7796610169491496</v>
      </c>
      <c r="X7" s="66">
        <v>7.9219288174512101</v>
      </c>
      <c r="Y7" s="66">
        <v>33.649289099526101</v>
      </c>
      <c r="Z7" s="66">
        <v>-82.214572576018398</v>
      </c>
      <c r="AA7" s="66">
        <v>36.711629602624903</v>
      </c>
      <c r="AB7" s="66">
        <v>78.136200716845906</v>
      </c>
      <c r="AC7" s="49">
        <f t="shared" si="1"/>
        <v>-2.5303729696977562</v>
      </c>
      <c r="AD7" s="54">
        <v>19.7303370786518</v>
      </c>
      <c r="AE7" s="54">
        <v>22.633744855967102</v>
      </c>
      <c r="AF7" s="54">
        <v>-24.015608371763001</v>
      </c>
      <c r="AG7" s="54">
        <v>35.066371681416101</v>
      </c>
      <c r="AH7" s="54">
        <v>17.6506024096388</v>
      </c>
      <c r="AI7" s="54">
        <v>-1.7713365539452499</v>
      </c>
      <c r="AJ7" s="54">
        <v>62.429378531073503</v>
      </c>
      <c r="AK7" s="54">
        <v>112.39954075775</v>
      </c>
      <c r="AL7" s="54">
        <v>-3.3175355450236999</v>
      </c>
      <c r="AM7" s="54">
        <v>111.130235226621</v>
      </c>
      <c r="AN7" s="54">
        <v>-38.7531899380241</v>
      </c>
      <c r="AO7" s="54">
        <v>-50.537634408602202</v>
      </c>
      <c r="AP7" s="49">
        <f t="shared" si="2"/>
        <v>21.887075476980005</v>
      </c>
    </row>
    <row r="8" spans="1:42" ht="14.25" customHeight="1">
      <c r="A8" s="50" t="s">
        <v>394</v>
      </c>
      <c r="B8" s="51">
        <v>-4.1056400000000002</v>
      </c>
      <c r="C8" s="51">
        <v>104.64828</v>
      </c>
      <c r="D8" s="49">
        <v>-12.285633961203301</v>
      </c>
      <c r="E8" s="49">
        <v>12.3625636899973</v>
      </c>
      <c r="F8" s="49">
        <v>-29.018286814244501</v>
      </c>
      <c r="G8" s="49">
        <v>23.3461880747553</v>
      </c>
      <c r="H8" s="49">
        <v>104.428571428572</v>
      </c>
      <c r="I8" s="49">
        <v>-3.5251798561148302</v>
      </c>
      <c r="J8" s="49">
        <v>66.350710900473501</v>
      </c>
      <c r="K8" s="49">
        <v>31.137724550898199</v>
      </c>
      <c r="L8" s="49">
        <v>5.9654631083199199</v>
      </c>
      <c r="M8" s="49">
        <v>116.37426900584801</v>
      </c>
      <c r="N8" s="49">
        <v>-3.4653465346534702</v>
      </c>
      <c r="O8" s="49">
        <v>-20.3056768558952</v>
      </c>
      <c r="P8" s="49">
        <f t="shared" si="0"/>
        <v>24.280447228062741</v>
      </c>
      <c r="Q8" s="66">
        <v>-24.0933370818105</v>
      </c>
      <c r="R8" s="66">
        <v>-8.8227406811477493</v>
      </c>
      <c r="S8" s="66">
        <v>-21.7998075072185</v>
      </c>
      <c r="T8" s="66">
        <v>-25.778700682290101</v>
      </c>
      <c r="U8" s="66">
        <v>-10.8571428571427</v>
      </c>
      <c r="V8" s="66">
        <v>-9.3525179856112501</v>
      </c>
      <c r="W8" s="66">
        <v>-36.729857819905398</v>
      </c>
      <c r="X8" s="66">
        <v>-21.856287425149699</v>
      </c>
      <c r="Y8" s="66">
        <v>85.086342229198806</v>
      </c>
      <c r="Z8" s="66">
        <v>-25.925925925925899</v>
      </c>
      <c r="AA8" s="66">
        <v>-38.118811881188101</v>
      </c>
      <c r="AB8" s="66">
        <v>7.2598253275109199</v>
      </c>
      <c r="AC8" s="49">
        <f t="shared" si="1"/>
        <v>-10.915746857556679</v>
      </c>
      <c r="AD8" s="54">
        <v>-28.872645487770601</v>
      </c>
      <c r="AE8" s="54">
        <v>-22.2311611692143</v>
      </c>
      <c r="AF8" s="54">
        <v>-21.3185755534168</v>
      </c>
      <c r="AG8" s="54">
        <v>-37.792939780480602</v>
      </c>
      <c r="AH8" s="54">
        <v>16.142857142857299</v>
      </c>
      <c r="AI8" s="54">
        <v>-9.3525179856112501</v>
      </c>
      <c r="AJ8" s="54">
        <v>-17.535545023696901</v>
      </c>
      <c r="AK8" s="54">
        <v>59.880239520958099</v>
      </c>
      <c r="AL8" s="54">
        <v>40.580847723704402</v>
      </c>
      <c r="AM8" s="54">
        <v>104.028589993502</v>
      </c>
      <c r="AN8" s="54">
        <v>2.3102310231023102</v>
      </c>
      <c r="AO8" s="54">
        <v>-51.146288209607</v>
      </c>
      <c r="AP8" s="49">
        <f t="shared" si="2"/>
        <v>2.891091016193887</v>
      </c>
    </row>
    <row r="9" spans="1:42" ht="14.25" customHeight="1">
      <c r="A9" s="50" t="s">
        <v>395</v>
      </c>
      <c r="B9" s="52">
        <v>-3.34</v>
      </c>
      <c r="C9" s="52">
        <v>104.35</v>
      </c>
      <c r="D9" s="49">
        <v>8.4104938271605008</v>
      </c>
      <c r="E9" s="49">
        <v>-31.1475409836066</v>
      </c>
      <c r="F9" s="49">
        <v>5.3565094004966403</v>
      </c>
      <c r="G9" s="49">
        <v>34.117647058823501</v>
      </c>
      <c r="H9" s="49">
        <v>85.257664709719506</v>
      </c>
      <c r="I9" s="49">
        <v>195.22727272727201</v>
      </c>
      <c r="J9" s="49">
        <v>148</v>
      </c>
      <c r="K9" s="49">
        <v>-34.088568486096797</v>
      </c>
      <c r="L9" s="49">
        <v>36.656441717791303</v>
      </c>
      <c r="M9" s="49">
        <v>81.898945030538698</v>
      </c>
      <c r="N9" s="49">
        <v>-26.722032242305801</v>
      </c>
      <c r="O9" s="49">
        <v>-50.7457509538675</v>
      </c>
      <c r="P9" s="49">
        <f t="shared" si="0"/>
        <v>37.685090150493785</v>
      </c>
      <c r="Q9" s="66">
        <v>21.9135802469136</v>
      </c>
      <c r="R9" s="66">
        <v>-21.7798594847775</v>
      </c>
      <c r="S9" s="66">
        <v>-0.319262149698467</v>
      </c>
      <c r="T9" s="66">
        <v>-29.411764705882401</v>
      </c>
      <c r="U9" s="66">
        <v>-15.198956294846701</v>
      </c>
      <c r="V9" s="66">
        <v>43.863636363635997</v>
      </c>
      <c r="W9" s="66">
        <v>-27.1111111111111</v>
      </c>
      <c r="X9" s="66">
        <v>56.539649845520103</v>
      </c>
      <c r="Y9" s="66">
        <v>51.840490797545897</v>
      </c>
      <c r="Z9" s="66">
        <v>-81.510272071071597</v>
      </c>
      <c r="AA9" s="66">
        <v>-44.308744504152401</v>
      </c>
      <c r="AB9" s="66">
        <v>-0.45091918140825898</v>
      </c>
      <c r="AC9" s="49">
        <f t="shared" si="1"/>
        <v>-3.8277943541110697</v>
      </c>
      <c r="AD9" s="54">
        <v>-22.839506172839499</v>
      </c>
      <c r="AE9" s="54">
        <v>-70.491803278688494</v>
      </c>
      <c r="AF9" s="54">
        <v>-22.667612628591701</v>
      </c>
      <c r="AG9" s="54">
        <v>-19.411764705882401</v>
      </c>
      <c r="AH9" s="54">
        <v>14.155251141552499</v>
      </c>
      <c r="AI9" s="54">
        <v>-52.272727272727401</v>
      </c>
      <c r="AJ9" s="54">
        <v>-5.7777777777777803</v>
      </c>
      <c r="AK9" s="54">
        <v>52.420185375901099</v>
      </c>
      <c r="AL9" s="54">
        <v>-43.404907975460198</v>
      </c>
      <c r="AM9" s="54">
        <v>26.4297612437535</v>
      </c>
      <c r="AN9" s="54">
        <v>-47.728382999511503</v>
      </c>
      <c r="AO9" s="54">
        <v>-63.579604578564002</v>
      </c>
      <c r="AP9" s="49">
        <f t="shared" si="2"/>
        <v>-21.264074135736323</v>
      </c>
    </row>
    <row r="10" spans="1:42" ht="14.25" customHeight="1">
      <c r="A10" s="50" t="s">
        <v>396</v>
      </c>
      <c r="B10" s="51">
        <v>-4.1579300000000003</v>
      </c>
      <c r="C10" s="51">
        <v>104.192148</v>
      </c>
      <c r="D10" s="49">
        <v>20.708348391760001</v>
      </c>
      <c r="E10" s="49">
        <v>37.698412698412703</v>
      </c>
      <c r="F10" s="49">
        <v>-10.453497309761699</v>
      </c>
      <c r="G10" s="49">
        <v>13.9393939393939</v>
      </c>
      <c r="H10" s="49">
        <v>35.3240152477766</v>
      </c>
      <c r="I10" s="49">
        <v>47.892720306513397</v>
      </c>
      <c r="J10" s="49">
        <v>60.427807486631004</v>
      </c>
      <c r="K10" s="49">
        <v>-37.679769894534999</v>
      </c>
      <c r="L10" s="49">
        <v>-23.1916480238628</v>
      </c>
      <c r="M10" s="49">
        <v>23.730747290359201</v>
      </c>
      <c r="N10" s="49">
        <v>-16.8765743073048</v>
      </c>
      <c r="O10" s="49">
        <v>4.9606775559588598</v>
      </c>
      <c r="P10" s="49">
        <f t="shared" si="0"/>
        <v>13.040052781778448</v>
      </c>
      <c r="Q10" s="66">
        <v>-7.1196241416696697</v>
      </c>
      <c r="R10" s="66">
        <v>-3.5714285714285698</v>
      </c>
      <c r="S10" s="66">
        <v>16.833205226748699</v>
      </c>
      <c r="T10" s="66">
        <v>-32.929292929292899</v>
      </c>
      <c r="U10" s="66">
        <v>35.705209656925199</v>
      </c>
      <c r="V10" s="66">
        <v>-64.750957854406096</v>
      </c>
      <c r="W10" s="66">
        <v>-13.5472370766488</v>
      </c>
      <c r="X10" s="66">
        <v>143.52828379674</v>
      </c>
      <c r="Y10" s="66">
        <v>133.40790454884399</v>
      </c>
      <c r="Z10" s="66">
        <v>-14.261266400456501</v>
      </c>
      <c r="AA10" s="66">
        <v>38.179201151493402</v>
      </c>
      <c r="AB10" s="66">
        <v>27.949183303085299</v>
      </c>
      <c r="AC10" s="49">
        <f t="shared" si="1"/>
        <v>21.618598392494505</v>
      </c>
      <c r="AD10" s="54">
        <v>14.203108059270001</v>
      </c>
      <c r="AE10" s="54">
        <v>-55.5555555555556</v>
      </c>
      <c r="AF10" s="54">
        <v>7.2252113758647196</v>
      </c>
      <c r="AG10" s="54">
        <v>67.676767676767696</v>
      </c>
      <c r="AH10" s="54">
        <v>47.903430749682499</v>
      </c>
      <c r="AI10" s="54">
        <v>117.62452107279699</v>
      </c>
      <c r="AJ10" s="54">
        <v>10.516934046345799</v>
      </c>
      <c r="AK10" s="54">
        <v>46.6922339405561</v>
      </c>
      <c r="AL10" s="54">
        <v>28.262490678598098</v>
      </c>
      <c r="AM10" s="54">
        <v>25.784369652024999</v>
      </c>
      <c r="AN10" s="54">
        <v>-36.667866138898901</v>
      </c>
      <c r="AO10" s="54">
        <v>22.2020568663037</v>
      </c>
      <c r="AP10" s="49">
        <f t="shared" si="2"/>
        <v>24.655641868646345</v>
      </c>
    </row>
    <row r="11" spans="1:42" ht="14.25" customHeight="1">
      <c r="A11" s="50" t="s">
        <v>397</v>
      </c>
      <c r="B11" s="52">
        <v>-2.8964699999999999</v>
      </c>
      <c r="C11" s="52">
        <v>103.84369</v>
      </c>
      <c r="D11" s="49">
        <v>64.430816404752804</v>
      </c>
      <c r="E11" s="49">
        <v>24.261771747805501</v>
      </c>
      <c r="F11" s="49">
        <v>-32.115306536743802</v>
      </c>
      <c r="G11" s="49">
        <v>42.990654205607498</v>
      </c>
      <c r="H11" s="49">
        <v>100.46403712297</v>
      </c>
      <c r="I11" s="49">
        <v>41.746905089408102</v>
      </c>
      <c r="J11" s="49">
        <v>32.024977698483497</v>
      </c>
      <c r="K11" s="49">
        <v>-19.4510739856802</v>
      </c>
      <c r="L11" s="49">
        <v>-0.61266167460858101</v>
      </c>
      <c r="M11" s="49">
        <v>9.3544137022397909</v>
      </c>
      <c r="N11" s="49">
        <v>15.2806964875413</v>
      </c>
      <c r="O11" s="49">
        <v>-9.8819142324425098</v>
      </c>
      <c r="P11" s="49">
        <f t="shared" si="0"/>
        <v>22.374443002444455</v>
      </c>
      <c r="Q11" s="66">
        <v>-24.4921425833653</v>
      </c>
      <c r="R11" s="66">
        <v>-43.615323224261701</v>
      </c>
      <c r="S11" s="66">
        <v>12.7080795777507</v>
      </c>
      <c r="T11" s="66">
        <v>-45.974119338605298</v>
      </c>
      <c r="U11" s="66">
        <v>36.426914153132302</v>
      </c>
      <c r="V11" s="66">
        <v>-48.005502063273902</v>
      </c>
      <c r="W11" s="66">
        <v>-69.669937555753805</v>
      </c>
      <c r="X11" s="66">
        <v>29.474940334128899</v>
      </c>
      <c r="Y11" s="66">
        <v>13.002042205582001</v>
      </c>
      <c r="Z11" s="66">
        <v>98.067632850241594</v>
      </c>
      <c r="AA11" s="66">
        <v>-15.040528369858899</v>
      </c>
      <c r="AB11" s="66">
        <v>48.8502175264139</v>
      </c>
      <c r="AC11" s="49">
        <f t="shared" si="1"/>
        <v>-0.68897720732246093</v>
      </c>
      <c r="AD11" s="54">
        <v>59.448064392487602</v>
      </c>
      <c r="AE11" s="54">
        <v>-26.376695929768399</v>
      </c>
      <c r="AF11" s="54">
        <v>-13.276492082825801</v>
      </c>
      <c r="AG11" s="54">
        <v>-34.327821710999302</v>
      </c>
      <c r="AH11" s="54">
        <v>22.041763341067298</v>
      </c>
      <c r="AI11" s="54">
        <v>-30.055020632737499</v>
      </c>
      <c r="AJ11" s="54">
        <v>91.793041926851004</v>
      </c>
      <c r="AK11" s="54">
        <v>96.8973747016706</v>
      </c>
      <c r="AL11" s="54">
        <v>-50.306330837304301</v>
      </c>
      <c r="AM11" s="54">
        <v>73.473869126042999</v>
      </c>
      <c r="AN11" s="54">
        <v>-18.643050135094601</v>
      </c>
      <c r="AO11" s="54">
        <v>-53.076444996892498</v>
      </c>
      <c r="AP11" s="49">
        <f t="shared" si="2"/>
        <v>9.7993547635414284</v>
      </c>
    </row>
    <row r="12" spans="1:42" ht="14.25" customHeight="1">
      <c r="A12" s="50" t="s">
        <v>40</v>
      </c>
      <c r="B12" s="51">
        <v>-3.6672500000000001</v>
      </c>
      <c r="C12" s="51">
        <v>103.77247</v>
      </c>
      <c r="D12" s="49">
        <v>2.8542041655952701</v>
      </c>
      <c r="E12" s="49">
        <v>38.828633405639899</v>
      </c>
      <c r="F12" s="49">
        <v>41.792141020932803</v>
      </c>
      <c r="G12" s="49">
        <v>24.3582430119795</v>
      </c>
      <c r="H12" s="49">
        <v>91.306532663316602</v>
      </c>
      <c r="I12" s="49">
        <v>45.173745173745203</v>
      </c>
      <c r="J12" s="49">
        <v>-67.444574095682597</v>
      </c>
      <c r="K12" s="49">
        <v>-21.568627450980401</v>
      </c>
      <c r="L12" s="49">
        <v>-8.5545722713864301</v>
      </c>
      <c r="M12" s="49">
        <v>94.811551639745502</v>
      </c>
      <c r="N12" s="49">
        <v>-40.3416022773485</v>
      </c>
      <c r="O12" s="49">
        <v>-56.070996369503803</v>
      </c>
      <c r="P12" s="49">
        <f t="shared" si="0"/>
        <v>12.095389884671087</v>
      </c>
      <c r="Q12" s="66">
        <v>32.681923373617899</v>
      </c>
      <c r="R12" s="66">
        <v>-20.2217401783562</v>
      </c>
      <c r="S12" s="66">
        <v>10.3929489533603</v>
      </c>
      <c r="T12" s="66">
        <v>-25.270964061608701</v>
      </c>
      <c r="U12" s="66">
        <v>4.0201005025125598</v>
      </c>
      <c r="V12" s="66">
        <v>33.590733590733599</v>
      </c>
      <c r="W12" s="66">
        <v>2.9171528588097901</v>
      </c>
      <c r="X12" s="66">
        <v>-3.7433155080213898</v>
      </c>
      <c r="Y12" s="66">
        <v>-31.4159292035398</v>
      </c>
      <c r="Z12" s="66">
        <v>110.474791972589</v>
      </c>
      <c r="AA12" s="66">
        <v>43.472956486376603</v>
      </c>
      <c r="AB12" s="66">
        <v>154.134731746672</v>
      </c>
      <c r="AC12" s="49">
        <f t="shared" si="1"/>
        <v>25.919449211095472</v>
      </c>
      <c r="AD12" s="54">
        <v>10.5682694780149</v>
      </c>
      <c r="AE12" s="54">
        <v>-46.493130874909603</v>
      </c>
      <c r="AF12" s="54">
        <v>-45.134043334557497</v>
      </c>
      <c r="AG12" s="54">
        <v>-8.7278950370792998</v>
      </c>
      <c r="AH12" s="54">
        <v>-23.5678391959799</v>
      </c>
      <c r="AI12" s="54">
        <v>45.945945945946001</v>
      </c>
      <c r="AJ12" s="54">
        <v>-7.5845974329054897</v>
      </c>
      <c r="AK12" s="54">
        <v>98.752228163992896</v>
      </c>
      <c r="AL12" s="54">
        <v>-16.6666666666667</v>
      </c>
      <c r="AM12" s="54">
        <v>6.7058247674987701</v>
      </c>
      <c r="AN12" s="54">
        <v>-28.263521756811699</v>
      </c>
      <c r="AO12" s="54">
        <v>-33.5619201290842</v>
      </c>
      <c r="AP12" s="49">
        <f t="shared" si="2"/>
        <v>-4.0022788393784863</v>
      </c>
    </row>
    <row r="13" spans="1:42" ht="14.25" customHeight="1">
      <c r="A13" s="50" t="s">
        <v>398</v>
      </c>
      <c r="B13" s="51">
        <v>-4.5015599999999996</v>
      </c>
      <c r="C13" s="51">
        <v>103.77023</v>
      </c>
      <c r="D13" s="49">
        <v>-14.068165337200901</v>
      </c>
      <c r="E13" s="49">
        <v>-26.486486486486498</v>
      </c>
      <c r="F13" s="49">
        <v>58.259773013871403</v>
      </c>
      <c r="G13" s="49">
        <v>16.1812297734628</v>
      </c>
      <c r="H13" s="49">
        <v>111.64361531038899</v>
      </c>
      <c r="I13" s="49">
        <v>120.77357670578</v>
      </c>
      <c r="J13" s="49">
        <v>10.8193277310924</v>
      </c>
      <c r="K13" s="49">
        <v>-45.054945054945101</v>
      </c>
      <c r="L13" s="49">
        <v>-39.212007504690497</v>
      </c>
      <c r="M13" s="49">
        <v>73.450508788159098</v>
      </c>
      <c r="N13" s="49">
        <v>-67.994774657086893</v>
      </c>
      <c r="O13" s="49">
        <v>-69.275603663613694</v>
      </c>
      <c r="P13" s="49">
        <f t="shared" si="0"/>
        <v>10.753004051560927</v>
      </c>
      <c r="Q13" s="66">
        <v>11.6751269035533</v>
      </c>
      <c r="R13" s="66">
        <v>-30.090090090090101</v>
      </c>
      <c r="S13" s="66">
        <v>2.1437578814628</v>
      </c>
      <c r="T13" s="66">
        <v>0.64724919093851097</v>
      </c>
      <c r="U13" s="66">
        <v>-6.7224187841749696</v>
      </c>
      <c r="V13" s="66">
        <v>-50.456323337679301</v>
      </c>
      <c r="W13" s="66">
        <v>-61.134453781512597</v>
      </c>
      <c r="X13" s="66">
        <v>-17.582417582417602</v>
      </c>
      <c r="Y13" s="66">
        <v>80.112570356472503</v>
      </c>
      <c r="Z13" s="66">
        <v>50.786308973173</v>
      </c>
      <c r="AA13" s="66">
        <v>-19.333768778576101</v>
      </c>
      <c r="AB13" s="66">
        <v>76.477935054121502</v>
      </c>
      <c r="AC13" s="49">
        <f t="shared" si="1"/>
        <v>3.0436230004392439</v>
      </c>
      <c r="AD13" s="54">
        <v>41.7693981145758</v>
      </c>
      <c r="AE13" s="54">
        <v>-0.54054054054054101</v>
      </c>
      <c r="AF13" s="54">
        <v>-28.121059268600298</v>
      </c>
      <c r="AG13" s="54">
        <v>22.330097087378601</v>
      </c>
      <c r="AH13" s="54">
        <v>14.506272113219699</v>
      </c>
      <c r="AI13" s="54">
        <v>-17.861799217731399</v>
      </c>
      <c r="AJ13" s="54">
        <v>34.9789915966387</v>
      </c>
      <c r="AK13" s="54">
        <v>33.089133089133099</v>
      </c>
      <c r="AL13" s="54">
        <v>-15.009380863039601</v>
      </c>
      <c r="AM13" s="54">
        <v>-27.382053654023998</v>
      </c>
      <c r="AN13" s="54">
        <v>-11.8223383409536</v>
      </c>
      <c r="AO13" s="54">
        <v>-16.069941715237299</v>
      </c>
      <c r="AP13" s="49">
        <f t="shared" si="2"/>
        <v>2.4888982000682649</v>
      </c>
    </row>
    <row r="14" spans="1:42" ht="14.25" customHeight="1">
      <c r="A14" s="50" t="s">
        <v>399</v>
      </c>
      <c r="B14" s="51">
        <v>-2.0628099999999998</v>
      </c>
      <c r="C14" s="51">
        <v>103.67928000000001</v>
      </c>
      <c r="D14" s="49">
        <v>21.783088235294102</v>
      </c>
      <c r="E14" s="49">
        <v>-13.5424636572303</v>
      </c>
      <c r="F14" s="49">
        <v>16.573556797020501</v>
      </c>
      <c r="G14" s="49">
        <v>21.5139442231076</v>
      </c>
      <c r="H14" s="49">
        <v>20.370370370370399</v>
      </c>
      <c r="I14" s="49">
        <v>-34.886499402628402</v>
      </c>
      <c r="J14" s="49">
        <v>41.376060320452403</v>
      </c>
      <c r="K14" s="49">
        <v>-22.905856189770201</v>
      </c>
      <c r="L14" s="49">
        <v>100.12165450121699</v>
      </c>
      <c r="M14" s="49">
        <v>35.406698564593299</v>
      </c>
      <c r="N14" s="49">
        <v>34.657836644591598</v>
      </c>
      <c r="O14" s="49">
        <v>-27.141450607154599</v>
      </c>
      <c r="P14" s="49">
        <f t="shared" si="0"/>
        <v>16.110578316655282</v>
      </c>
      <c r="Q14" s="66">
        <v>-21.875</v>
      </c>
      <c r="R14" s="66">
        <v>-11.2471308339709</v>
      </c>
      <c r="S14" s="66">
        <v>-7.2625698324022396</v>
      </c>
      <c r="T14" s="66">
        <v>-56.507304116865903</v>
      </c>
      <c r="U14" s="66">
        <v>-17.037037037036999</v>
      </c>
      <c r="V14" s="66">
        <v>34.408602150537597</v>
      </c>
      <c r="W14" s="66">
        <v>1.7907634307257401</v>
      </c>
      <c r="X14" s="66">
        <v>56.412157153446998</v>
      </c>
      <c r="Y14" s="66">
        <v>69.708029197080293</v>
      </c>
      <c r="Z14" s="66">
        <v>-30.622009569378001</v>
      </c>
      <c r="AA14" s="66">
        <v>32.450331125827802</v>
      </c>
      <c r="AB14" s="66">
        <v>17.164424023629799</v>
      </c>
      <c r="AC14" s="49">
        <f t="shared" si="1"/>
        <v>5.6152713076328498</v>
      </c>
      <c r="AD14" s="54">
        <v>25.459558823529399</v>
      </c>
      <c r="AE14" s="54">
        <v>-42.616679418515702</v>
      </c>
      <c r="AF14" s="54">
        <v>-52.700186219739301</v>
      </c>
      <c r="AG14" s="54">
        <v>-38.911022576361198</v>
      </c>
      <c r="AH14" s="54">
        <v>-17.407407407407401</v>
      </c>
      <c r="AI14" s="54">
        <v>-11.5890083632019</v>
      </c>
      <c r="AJ14" s="54">
        <v>-55.702167766258199</v>
      </c>
      <c r="AK14" s="54">
        <v>80.133432171979194</v>
      </c>
      <c r="AL14" s="54">
        <v>-2.6763990267639901</v>
      </c>
      <c r="AM14" s="54">
        <v>89.473684210526301</v>
      </c>
      <c r="AN14" s="54">
        <v>33.711762850835697</v>
      </c>
      <c r="AO14" s="54">
        <v>-35.018050541516203</v>
      </c>
      <c r="AP14" s="49">
        <f t="shared" si="2"/>
        <v>-2.3202069385744415</v>
      </c>
    </row>
    <row r="15" spans="1:42" ht="14.25" customHeight="1">
      <c r="A15" s="50" t="s">
        <v>50</v>
      </c>
      <c r="B15" s="51">
        <v>-3.7631700000000001</v>
      </c>
      <c r="C15" s="51">
        <v>103.55575</v>
      </c>
      <c r="D15" s="49">
        <v>60.0757257046698</v>
      </c>
      <c r="E15" s="49">
        <v>17.613636363636399</v>
      </c>
      <c r="F15" s="49">
        <v>-17.704626334519599</v>
      </c>
      <c r="G15" s="49">
        <v>51.920693928128898</v>
      </c>
      <c r="H15" s="49">
        <v>45.090909090909101</v>
      </c>
      <c r="I15" s="49">
        <v>31.075914800655401</v>
      </c>
      <c r="J15" s="49">
        <v>-44.279346210995499</v>
      </c>
      <c r="K15" s="49">
        <v>66.108506363027502</v>
      </c>
      <c r="L15" s="49">
        <v>-12.0171673819743</v>
      </c>
      <c r="M15" s="49">
        <v>-21.752738654147102</v>
      </c>
      <c r="N15" s="49">
        <v>-43.823288791928</v>
      </c>
      <c r="O15" s="49">
        <v>-58.788209606986896</v>
      </c>
      <c r="P15" s="49">
        <f t="shared" si="0"/>
        <v>6.1266674392063054</v>
      </c>
      <c r="Q15" s="66">
        <v>21.161127471602899</v>
      </c>
      <c r="R15" s="66">
        <v>-27.840909090909101</v>
      </c>
      <c r="S15" s="66">
        <v>61.032028469750898</v>
      </c>
      <c r="T15" s="66">
        <v>-66.047087980173501</v>
      </c>
      <c r="U15" s="66">
        <v>9.8181818181818201</v>
      </c>
      <c r="V15" s="66">
        <v>-68.3233205898416</v>
      </c>
      <c r="W15" s="66">
        <v>-36.106983655274902</v>
      </c>
      <c r="X15" s="66">
        <v>10.515740120562601</v>
      </c>
      <c r="Y15" s="66">
        <v>128.898426323319</v>
      </c>
      <c r="Z15" s="66">
        <v>117.9186228482</v>
      </c>
      <c r="AA15" s="66">
        <v>12.0807199345514</v>
      </c>
      <c r="AB15" s="66">
        <v>22.543668122270699</v>
      </c>
      <c r="AC15" s="49">
        <f t="shared" si="1"/>
        <v>15.470851149353351</v>
      </c>
      <c r="AD15" s="54">
        <v>-18.384518300378598</v>
      </c>
      <c r="AE15" s="54">
        <v>-67.992424242424207</v>
      </c>
      <c r="AF15" s="54">
        <v>-33.051601423487497</v>
      </c>
      <c r="AG15" s="54">
        <v>25.6505576208178</v>
      </c>
      <c r="AH15" s="54">
        <v>14.181818181818199</v>
      </c>
      <c r="AI15" s="54">
        <v>55.6526488257783</v>
      </c>
      <c r="AJ15" s="54">
        <v>55.274888558692403</v>
      </c>
      <c r="AK15" s="54">
        <v>44.005358338914903</v>
      </c>
      <c r="AL15" s="54">
        <v>101.00143061516501</v>
      </c>
      <c r="AM15" s="54">
        <v>-15.8841940532081</v>
      </c>
      <c r="AN15" s="54">
        <v>-12.462503408781</v>
      </c>
      <c r="AO15" s="54">
        <v>-19.759825327510899</v>
      </c>
      <c r="AP15" s="49">
        <f t="shared" si="2"/>
        <v>10.685969615449693</v>
      </c>
    </row>
    <row r="16" spans="1:42" ht="14.25" customHeight="1">
      <c r="A16" s="50" t="s">
        <v>400</v>
      </c>
      <c r="B16" s="51">
        <v>-4.0263900000000001</v>
      </c>
      <c r="C16" s="51">
        <v>103.18810999999999</v>
      </c>
      <c r="D16" s="49">
        <v>51.966399389079797</v>
      </c>
      <c r="E16" s="49">
        <v>-6.5255731922398601</v>
      </c>
      <c r="F16" s="49">
        <v>25.278396436525799</v>
      </c>
      <c r="G16" s="49">
        <v>43.506493506493499</v>
      </c>
      <c r="H16" s="49">
        <v>-15.330867242088001</v>
      </c>
      <c r="I16" s="49">
        <v>-10.0917431192661</v>
      </c>
      <c r="J16" s="49">
        <v>-65.244865718799403</v>
      </c>
      <c r="K16" s="49">
        <v>-2.4216524216524302</v>
      </c>
      <c r="L16" s="49">
        <v>-51.7749497655727</v>
      </c>
      <c r="M16" s="49">
        <v>53.490759753593402</v>
      </c>
      <c r="N16" s="49">
        <v>-52.120822622108001</v>
      </c>
      <c r="O16" s="49">
        <v>-53.343701399689003</v>
      </c>
      <c r="P16" s="49">
        <f t="shared" si="0"/>
        <v>-6.8843438663102505</v>
      </c>
      <c r="Q16" s="66">
        <v>-8.3619702176403106</v>
      </c>
      <c r="R16" s="66">
        <v>-34.038800705467402</v>
      </c>
      <c r="S16" s="66">
        <v>35.968819599109302</v>
      </c>
      <c r="T16" s="66">
        <v>19.805194805194802</v>
      </c>
      <c r="U16" s="66">
        <v>20.8384710234279</v>
      </c>
      <c r="V16" s="66">
        <v>2.1406727828746202</v>
      </c>
      <c r="W16" s="66">
        <v>-39.968404423380697</v>
      </c>
      <c r="X16" s="66">
        <v>-27.350427350427399</v>
      </c>
      <c r="Y16" s="66">
        <v>82.853315472203604</v>
      </c>
      <c r="Z16" s="66">
        <v>55.0308008213552</v>
      </c>
      <c r="AA16" s="66">
        <v>-16.773778920308501</v>
      </c>
      <c r="AB16" s="66">
        <v>20.917573872472801</v>
      </c>
      <c r="AC16" s="49">
        <f t="shared" si="1"/>
        <v>9.2551222299511604</v>
      </c>
      <c r="AD16" s="54">
        <v>-29.7441771668576</v>
      </c>
      <c r="AE16" s="54">
        <v>-43.915343915343897</v>
      </c>
      <c r="AF16" s="54">
        <v>-38.8641425389754</v>
      </c>
      <c r="AG16" s="54">
        <v>-16.883116883116902</v>
      </c>
      <c r="AH16" s="54">
        <v>-43.6909165639129</v>
      </c>
      <c r="AI16" s="54">
        <v>30.8868501529052</v>
      </c>
      <c r="AJ16" s="54">
        <v>74.565560821484993</v>
      </c>
      <c r="AK16" s="54">
        <v>58.119658119658098</v>
      </c>
      <c r="AL16" s="54">
        <v>14.5344943067649</v>
      </c>
      <c r="AM16" s="54">
        <v>5.2361396303901397</v>
      </c>
      <c r="AN16" s="54">
        <v>7.32647814910026</v>
      </c>
      <c r="AO16" s="54">
        <v>-21.850699844478999</v>
      </c>
      <c r="AP16" s="49">
        <f t="shared" si="2"/>
        <v>-0.35660131103184362</v>
      </c>
    </row>
    <row r="17" spans="1:42" ht="14.25" customHeight="1">
      <c r="A17" s="50" t="s">
        <v>401</v>
      </c>
      <c r="B17" s="51">
        <v>-2.7349999999999999</v>
      </c>
      <c r="C17" s="51">
        <v>103.035</v>
      </c>
      <c r="D17" s="49">
        <v>-40.316503391107801</v>
      </c>
      <c r="E17" s="49">
        <v>-42.622950819672099</v>
      </c>
      <c r="F17" s="49">
        <v>-50.3937007874014</v>
      </c>
      <c r="G17" s="49">
        <v>-66.791644349223404</v>
      </c>
      <c r="H17" s="49">
        <v>-22.557172557172599</v>
      </c>
      <c r="I17" s="49">
        <v>-27.243330638641901</v>
      </c>
      <c r="J17" s="49">
        <v>-0.93240093240092903</v>
      </c>
      <c r="K17" s="49">
        <v>-58.769633507853399</v>
      </c>
      <c r="L17" s="49">
        <v>32.120451693851898</v>
      </c>
      <c r="M17" s="49">
        <v>29.815303430079499</v>
      </c>
      <c r="N17" s="49">
        <v>-40.406976744185997</v>
      </c>
      <c r="O17" s="49">
        <v>-52.509179926560599</v>
      </c>
      <c r="P17" s="49">
        <f t="shared" si="0"/>
        <v>-28.383978210857393</v>
      </c>
      <c r="Q17" s="66">
        <v>-7.1590052750565203</v>
      </c>
      <c r="R17" s="66">
        <v>-6.0109289617486299</v>
      </c>
      <c r="S17" s="66">
        <v>25.378558449424901</v>
      </c>
      <c r="T17" s="66">
        <v>7.1237279057311298</v>
      </c>
      <c r="U17" s="66">
        <v>8.1081081081081106</v>
      </c>
      <c r="V17" s="66">
        <v>-23.201293451899801</v>
      </c>
      <c r="W17" s="66">
        <v>-26.573426573426602</v>
      </c>
      <c r="X17" s="66">
        <v>75.523560209424105</v>
      </c>
      <c r="Y17" s="66">
        <v>51.3174404015056</v>
      </c>
      <c r="Z17" s="66">
        <v>21.108179419525399</v>
      </c>
      <c r="AA17" s="66">
        <v>-23.691860465116299</v>
      </c>
      <c r="AB17" s="66">
        <v>-18.7270501835985</v>
      </c>
      <c r="AC17" s="49">
        <f t="shared" si="1"/>
        <v>6.933000798572742</v>
      </c>
      <c r="AD17" s="54">
        <v>22.984174830444601</v>
      </c>
      <c r="AE17" s="54">
        <v>-9.2896174863388001</v>
      </c>
      <c r="AF17" s="54">
        <v>-1.8776499091457399</v>
      </c>
      <c r="AG17" s="54">
        <v>13.551151580075</v>
      </c>
      <c r="AH17" s="54">
        <v>10.7068607068607</v>
      </c>
      <c r="AI17" s="54">
        <v>105.3354890865</v>
      </c>
      <c r="AJ17" s="54">
        <v>30.5361305361305</v>
      </c>
      <c r="AK17" s="54">
        <v>84.947643979057602</v>
      </c>
      <c r="AL17" s="54">
        <v>17.440401505646101</v>
      </c>
      <c r="AM17" s="54">
        <v>55.145118733509598</v>
      </c>
      <c r="AN17" s="54">
        <v>-17.1511627906977</v>
      </c>
      <c r="AO17" s="54">
        <v>-8.4455324357405104</v>
      </c>
      <c r="AP17" s="49">
        <f t="shared" si="2"/>
        <v>25.323584028025113</v>
      </c>
    </row>
    <row r="18" spans="1:42" ht="14.25" customHeight="1">
      <c r="A18" s="50" t="s">
        <v>402</v>
      </c>
      <c r="B18" s="51">
        <v>-3.7900277777777802</v>
      </c>
      <c r="C18" s="51">
        <v>102.96016666666701</v>
      </c>
      <c r="D18" s="49">
        <v>59.362549800796799</v>
      </c>
      <c r="E18" s="49">
        <v>26.649076517150402</v>
      </c>
      <c r="F18" s="49">
        <v>-27.849264705882302</v>
      </c>
      <c r="G18" s="49">
        <v>62.644787644787698</v>
      </c>
      <c r="H18" s="49">
        <v>83.459522422830503</v>
      </c>
      <c r="I18" s="49">
        <v>45.012573344509597</v>
      </c>
      <c r="J18" s="49">
        <v>-30.7017543859649</v>
      </c>
      <c r="K18" s="49">
        <v>26.890756302521002</v>
      </c>
      <c r="L18" s="49">
        <v>-36.1216730038023</v>
      </c>
      <c r="M18" s="49">
        <v>-1.2337662337661699</v>
      </c>
      <c r="N18" s="49">
        <v>14.1242937853107</v>
      </c>
      <c r="O18" s="49">
        <v>-65.280289330922201</v>
      </c>
      <c r="P18" s="49">
        <f t="shared" si="0"/>
        <v>13.07973434646407</v>
      </c>
      <c r="Q18" s="66">
        <v>10.889774236387799</v>
      </c>
      <c r="R18" s="66">
        <v>-54.089709762532998</v>
      </c>
      <c r="S18" s="66">
        <v>30.055147058823501</v>
      </c>
      <c r="T18" s="66">
        <v>-31.949806949806899</v>
      </c>
      <c r="U18" s="66">
        <v>61.327897495631902</v>
      </c>
      <c r="V18" s="66">
        <v>124.643755238894</v>
      </c>
      <c r="W18" s="66">
        <v>14.0350877192982</v>
      </c>
      <c r="X18" s="66">
        <v>43.697478991596597</v>
      </c>
      <c r="Y18" s="66">
        <v>101.52091254752899</v>
      </c>
      <c r="Z18" s="66">
        <v>58.376623376623499</v>
      </c>
      <c r="AA18" s="66">
        <v>-29.3785310734463</v>
      </c>
      <c r="AB18" s="66">
        <v>12.8390596745029</v>
      </c>
      <c r="AC18" s="49">
        <f t="shared" si="1"/>
        <v>28.497307379458434</v>
      </c>
      <c r="AD18" s="54">
        <v>-6.3745019920318704</v>
      </c>
      <c r="AE18" s="54">
        <v>-38.786279683377302</v>
      </c>
      <c r="AF18" s="54">
        <v>-20.4963235294118</v>
      </c>
      <c r="AG18" s="54">
        <v>-36.293436293436301</v>
      </c>
      <c r="AH18" s="54">
        <v>24.053581828771101</v>
      </c>
      <c r="AI18" s="54">
        <v>154.819782062028</v>
      </c>
      <c r="AJ18" s="54">
        <v>-48.245614035087698</v>
      </c>
      <c r="AK18" s="54">
        <v>24.369747899159702</v>
      </c>
      <c r="AL18" s="54">
        <v>-14.828897338402999</v>
      </c>
      <c r="AM18" s="54">
        <v>-7.07792207792202</v>
      </c>
      <c r="AN18" s="54">
        <v>-20.338983050847499</v>
      </c>
      <c r="AO18" s="54">
        <v>-43.580470162748497</v>
      </c>
      <c r="AP18" s="49">
        <f t="shared" si="2"/>
        <v>-2.7316096977755975</v>
      </c>
    </row>
    <row r="19" spans="1:42" ht="14.25" customHeight="1">
      <c r="A19" s="50" t="s">
        <v>403</v>
      </c>
      <c r="B19" s="51">
        <v>-3.11</v>
      </c>
      <c r="C19" s="51">
        <v>102.96</v>
      </c>
      <c r="D19" s="49">
        <v>8.2841441074699809</v>
      </c>
      <c r="E19" s="49">
        <v>30.223517978619999</v>
      </c>
      <c r="F19" s="49">
        <v>-15.265945199171099</v>
      </c>
      <c r="G19" s="49">
        <v>-7.8780177890724303</v>
      </c>
      <c r="H19" s="49">
        <v>3.00729927007287</v>
      </c>
      <c r="I19" s="49">
        <v>-1.16279069767442</v>
      </c>
      <c r="J19" s="49">
        <v>10.020661157024801</v>
      </c>
      <c r="K19" s="49">
        <v>5.6156620298815101</v>
      </c>
      <c r="L19" s="49">
        <v>-69.272237196765502</v>
      </c>
      <c r="M19" s="49">
        <v>-23.285198555956701</v>
      </c>
      <c r="N19" s="49">
        <v>-53.799053715558003</v>
      </c>
      <c r="O19" s="49">
        <v>-78.061674008810598</v>
      </c>
      <c r="P19" s="49">
        <f t="shared" si="0"/>
        <v>-15.964469384994965</v>
      </c>
      <c r="Q19" s="66">
        <v>-23.671890901689402</v>
      </c>
      <c r="R19" s="66">
        <v>-3.3041788143829001</v>
      </c>
      <c r="S19" s="66">
        <v>-18.2592677872438</v>
      </c>
      <c r="T19" s="66">
        <v>-74.163490046590397</v>
      </c>
      <c r="U19" s="66">
        <v>6.6861313868611898</v>
      </c>
      <c r="V19" s="66">
        <v>-61.091234347048299</v>
      </c>
      <c r="W19" s="66">
        <v>-16.322314049586801</v>
      </c>
      <c r="X19" s="66">
        <v>5.1004636785162303</v>
      </c>
      <c r="Y19" s="66">
        <v>94.0700808625337</v>
      </c>
      <c r="Z19" s="66">
        <v>15.072202166065001</v>
      </c>
      <c r="AA19" s="66">
        <v>-8.3495686056223595E-2</v>
      </c>
      <c r="AB19" s="66">
        <v>-37.621145374449299</v>
      </c>
      <c r="AC19" s="49">
        <f t="shared" si="1"/>
        <v>-9.4656782427559154</v>
      </c>
      <c r="AD19" s="54">
        <v>-4.9460614695705303</v>
      </c>
      <c r="AE19" s="54">
        <v>-41.2050534499514</v>
      </c>
      <c r="AF19" s="54">
        <v>-36.679714483076197</v>
      </c>
      <c r="AG19" s="54">
        <v>-34.773401101228302</v>
      </c>
      <c r="AH19" s="54">
        <v>-20.116788321167999</v>
      </c>
      <c r="AI19" s="54">
        <v>4.65116279069768</v>
      </c>
      <c r="AJ19" s="54">
        <v>82.334710743801693</v>
      </c>
      <c r="AK19" s="54">
        <v>83.925811437403397</v>
      </c>
      <c r="AL19" s="54">
        <v>-4.0431266846361202</v>
      </c>
      <c r="AM19" s="54">
        <v>6.9494584837545199</v>
      </c>
      <c r="AN19" s="54">
        <v>-8.1547453381575306</v>
      </c>
      <c r="AO19" s="54">
        <v>-50.5726872246696</v>
      </c>
      <c r="AP19" s="49">
        <f t="shared" si="2"/>
        <v>-1.8858695514000328</v>
      </c>
    </row>
    <row r="20" spans="1:42" ht="14.25" customHeight="1"/>
    <row r="21" spans="1:42" ht="14.25" customHeight="1">
      <c r="A21" s="55" t="s">
        <v>423</v>
      </c>
      <c r="D21" s="58">
        <v>0.5</v>
      </c>
      <c r="E21" s="58">
        <v>0.48</v>
      </c>
      <c r="F21" s="58">
        <v>0.4</v>
      </c>
      <c r="G21" s="58">
        <v>0.19</v>
      </c>
      <c r="H21" s="58">
        <v>-0.08</v>
      </c>
      <c r="I21" s="59">
        <v>-0.3</v>
      </c>
      <c r="J21" s="57">
        <v>-0.41</v>
      </c>
      <c r="K21" s="60">
        <v>-0.56999999999999995</v>
      </c>
      <c r="L21" s="60">
        <v>-0.89</v>
      </c>
      <c r="M21" s="60">
        <v>-1.17</v>
      </c>
      <c r="N21" s="60">
        <v>-1.27</v>
      </c>
      <c r="O21" s="60">
        <v>-1.19</v>
      </c>
      <c r="P21" s="60"/>
      <c r="Q21" s="60">
        <v>-1.05</v>
      </c>
      <c r="R21" s="60">
        <v>-0.93</v>
      </c>
      <c r="S21" s="60">
        <v>-0.84</v>
      </c>
      <c r="T21" s="60">
        <v>-0.66</v>
      </c>
      <c r="U21" s="58">
        <v>-0.48</v>
      </c>
      <c r="V21" s="59">
        <v>-0.38</v>
      </c>
      <c r="W21" s="57">
        <v>-0.4</v>
      </c>
      <c r="X21" s="58">
        <v>-0.49</v>
      </c>
      <c r="Y21" s="60">
        <v>-0.67</v>
      </c>
      <c r="Z21" s="60">
        <v>-0.81</v>
      </c>
      <c r="AA21" s="60">
        <v>-0.98</v>
      </c>
      <c r="AB21" s="61">
        <v>-0.98</v>
      </c>
      <c r="AC21" s="61"/>
      <c r="AD21" s="61">
        <v>-0.97</v>
      </c>
      <c r="AE21" s="61">
        <v>-0.93</v>
      </c>
      <c r="AF21" s="61">
        <v>-0.99</v>
      </c>
      <c r="AG21" s="61">
        <v>-1.06</v>
      </c>
      <c r="AH21" s="61">
        <v>-0.99</v>
      </c>
      <c r="AI21" s="62">
        <v>-0.85</v>
      </c>
      <c r="AJ21" s="63">
        <v>-0.81</v>
      </c>
      <c r="AK21" s="60">
        <v>-0.91</v>
      </c>
      <c r="AL21" s="60">
        <v>-1.01</v>
      </c>
      <c r="AM21" s="60">
        <v>-0.99</v>
      </c>
      <c r="AN21" s="61">
        <v>-0.92</v>
      </c>
      <c r="AO21" s="61">
        <v>-0.82</v>
      </c>
    </row>
    <row r="22" spans="1:42" ht="14.25" customHeight="1"/>
    <row r="23" spans="1:42" ht="14.25" customHeight="1"/>
    <row r="24" spans="1:42" ht="14.25" customHeight="1"/>
    <row r="25" spans="1:42" ht="14.25" customHeight="1"/>
    <row r="26" spans="1:42" ht="14.25" customHeight="1"/>
    <row r="27" spans="1:42" ht="14.25" customHeight="1"/>
    <row r="28" spans="1:42" ht="14.25" customHeight="1"/>
    <row r="29" spans="1:42" ht="14.25" customHeight="1"/>
    <row r="30" spans="1:42" ht="14.25" customHeight="1"/>
    <row r="31" spans="1:42" ht="14.25" customHeight="1"/>
    <row r="32" spans="1:4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D1:O1"/>
    <mergeCell ref="Q1:AB1"/>
    <mergeCell ref="AD1:AO1"/>
  </mergeCells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000"/>
  <sheetViews>
    <sheetView workbookViewId="0"/>
  </sheetViews>
  <sheetFormatPr defaultColWidth="14.453125" defaultRowHeight="15" customHeight="1"/>
  <cols>
    <col min="1" max="1" width="17.54296875" customWidth="1"/>
    <col min="2" max="2" width="10.08984375" customWidth="1"/>
    <col min="3" max="26" width="8.7265625" customWidth="1"/>
  </cols>
  <sheetData>
    <row r="1" spans="1:6" ht="14.25" customHeight="1">
      <c r="A1" s="47" t="s">
        <v>387</v>
      </c>
      <c r="B1" s="48" t="s">
        <v>26</v>
      </c>
      <c r="C1" s="48" t="s">
        <v>27</v>
      </c>
      <c r="D1" s="67">
        <v>2020</v>
      </c>
      <c r="E1" s="67">
        <v>2021</v>
      </c>
      <c r="F1" s="67">
        <v>2022</v>
      </c>
    </row>
    <row r="2" spans="1:6" ht="14.25" customHeight="1">
      <c r="A2" s="50" t="s">
        <v>389</v>
      </c>
      <c r="B2" s="51">
        <v>-3.2504300000000002</v>
      </c>
      <c r="C2" s="51">
        <v>105.30947999999999</v>
      </c>
      <c r="D2" s="67">
        <v>-0.56885484765682537</v>
      </c>
      <c r="E2" s="67">
        <v>9.1924015349988597</v>
      </c>
      <c r="F2" s="67">
        <v>29.385344822751339</v>
      </c>
    </row>
    <row r="3" spans="1:6" ht="14.25" customHeight="1">
      <c r="A3" s="50" t="s">
        <v>390</v>
      </c>
      <c r="B3" s="51">
        <v>-2.59761</v>
      </c>
      <c r="C3" s="51">
        <v>105.13191999999999</v>
      </c>
      <c r="D3" s="67">
        <v>11.174023059418564</v>
      </c>
      <c r="E3" s="67">
        <v>3.9455723230203166</v>
      </c>
      <c r="F3" s="67">
        <v>25.099108968553882</v>
      </c>
    </row>
    <row r="4" spans="1:6" ht="14.25" customHeight="1">
      <c r="A4" s="50" t="s">
        <v>391</v>
      </c>
      <c r="B4" s="52">
        <v>-3.8946666666666601</v>
      </c>
      <c r="C4" s="52">
        <v>104.883916666666</v>
      </c>
      <c r="D4" s="67">
        <v>12.759470784025305</v>
      </c>
      <c r="E4" s="67">
        <v>-11.36836441673271</v>
      </c>
      <c r="F4" s="67">
        <v>8.0636636643877377</v>
      </c>
    </row>
    <row r="5" spans="1:6" ht="14.25" customHeight="1">
      <c r="A5" s="50" t="s">
        <v>392</v>
      </c>
      <c r="B5" s="51">
        <v>-2.9273099999999999</v>
      </c>
      <c r="C5" s="51">
        <v>104.77194</v>
      </c>
      <c r="D5" s="67">
        <v>-1.988859792448981</v>
      </c>
      <c r="E5" s="67">
        <v>-0.8787855646878846</v>
      </c>
      <c r="F5" s="67">
        <v>31.227528356526602</v>
      </c>
    </row>
    <row r="6" spans="1:6" ht="14.25" customHeight="1">
      <c r="A6" s="50" t="s">
        <v>393</v>
      </c>
      <c r="B6" s="51">
        <v>-3.2315800000000001</v>
      </c>
      <c r="C6" s="51">
        <v>104.66481</v>
      </c>
      <c r="D6" s="67">
        <v>8.8179854928431798</v>
      </c>
      <c r="E6" s="67">
        <v>-2.5303729696977562</v>
      </c>
      <c r="F6" s="67">
        <v>21.887075476980005</v>
      </c>
    </row>
    <row r="7" spans="1:6" ht="14.25" customHeight="1">
      <c r="A7" s="50" t="s">
        <v>394</v>
      </c>
      <c r="B7" s="51">
        <v>-4.1056400000000002</v>
      </c>
      <c r="C7" s="51">
        <v>104.64828</v>
      </c>
      <c r="D7" s="67">
        <v>24.280447228062741</v>
      </c>
      <c r="E7" s="67">
        <v>-10.915746857556679</v>
      </c>
      <c r="F7" s="67">
        <v>2.891091016193887</v>
      </c>
    </row>
    <row r="8" spans="1:6" ht="14.25" customHeight="1">
      <c r="A8" s="50" t="s">
        <v>395</v>
      </c>
      <c r="B8" s="52">
        <v>-3.34</v>
      </c>
      <c r="C8" s="52">
        <v>104.35</v>
      </c>
      <c r="D8" s="67">
        <v>37.685090150493785</v>
      </c>
      <c r="E8" s="67">
        <v>-3.8277943541110697</v>
      </c>
      <c r="F8" s="67">
        <v>-21.264074135736323</v>
      </c>
    </row>
    <row r="9" spans="1:6" ht="14.25" customHeight="1">
      <c r="A9" s="50" t="s">
        <v>396</v>
      </c>
      <c r="B9" s="51">
        <v>-4.1579300000000003</v>
      </c>
      <c r="C9" s="51">
        <v>104.192148</v>
      </c>
      <c r="D9" s="67">
        <v>13.040052781778448</v>
      </c>
      <c r="E9" s="67">
        <v>21.618598392494505</v>
      </c>
      <c r="F9" s="67">
        <v>24.655641868646345</v>
      </c>
    </row>
    <row r="10" spans="1:6" ht="14.25" customHeight="1">
      <c r="A10" s="50" t="s">
        <v>397</v>
      </c>
      <c r="B10" s="52">
        <v>-2.8964699999999999</v>
      </c>
      <c r="C10" s="52">
        <v>103.84369</v>
      </c>
      <c r="D10" s="67">
        <v>22.374443002444455</v>
      </c>
      <c r="E10" s="67">
        <v>-0.68897720732246093</v>
      </c>
      <c r="F10" s="67">
        <v>9.7993547635414284</v>
      </c>
    </row>
    <row r="11" spans="1:6" ht="14.25" customHeight="1">
      <c r="A11" s="50" t="s">
        <v>40</v>
      </c>
      <c r="B11" s="51">
        <v>-3.6672500000000001</v>
      </c>
      <c r="C11" s="51">
        <v>103.77247</v>
      </c>
      <c r="D11" s="67">
        <v>12.095389884671087</v>
      </c>
      <c r="E11" s="67">
        <v>25.919449211095472</v>
      </c>
      <c r="F11" s="67">
        <v>-4.0022788393784863</v>
      </c>
    </row>
    <row r="12" spans="1:6" ht="14.25" customHeight="1">
      <c r="A12" s="50" t="s">
        <v>398</v>
      </c>
      <c r="B12" s="51">
        <v>-4.5015599999999996</v>
      </c>
      <c r="C12" s="51">
        <v>103.77023</v>
      </c>
      <c r="D12" s="67">
        <v>10.753004051560927</v>
      </c>
      <c r="E12" s="67">
        <v>3.0436230004392439</v>
      </c>
      <c r="F12" s="67">
        <v>2.4888982000682649</v>
      </c>
    </row>
    <row r="13" spans="1:6" ht="14.25" customHeight="1">
      <c r="A13" s="50" t="s">
        <v>399</v>
      </c>
      <c r="B13" s="51">
        <v>-2.0628099999999998</v>
      </c>
      <c r="C13" s="51">
        <v>103.67928000000001</v>
      </c>
      <c r="D13" s="67">
        <v>16.110578316655282</v>
      </c>
      <c r="E13" s="67">
        <v>5.6152713076328498</v>
      </c>
      <c r="F13" s="67">
        <v>-2.3202069385744415</v>
      </c>
    </row>
    <row r="14" spans="1:6" ht="14.25" customHeight="1">
      <c r="A14" s="50" t="s">
        <v>50</v>
      </c>
      <c r="B14" s="51">
        <v>-3.7631700000000001</v>
      </c>
      <c r="C14" s="51">
        <v>103.55575</v>
      </c>
      <c r="D14" s="67">
        <v>6.1266674392063054</v>
      </c>
      <c r="E14" s="67">
        <v>15.470851149353351</v>
      </c>
      <c r="F14" s="67">
        <v>10.685969615449693</v>
      </c>
    </row>
    <row r="15" spans="1:6" ht="14.25" customHeight="1">
      <c r="A15" s="50" t="s">
        <v>400</v>
      </c>
      <c r="B15" s="51">
        <v>-4.0263900000000001</v>
      </c>
      <c r="C15" s="51">
        <v>103.18810999999999</v>
      </c>
      <c r="D15" s="67">
        <v>-6.8843438663102505</v>
      </c>
      <c r="E15" s="67">
        <v>9.2551222299511604</v>
      </c>
      <c r="F15" s="67">
        <v>-0.35660131103184362</v>
      </c>
    </row>
    <row r="16" spans="1:6" ht="14.25" customHeight="1">
      <c r="A16" s="50" t="s">
        <v>401</v>
      </c>
      <c r="B16" s="51">
        <v>-2.7349999999999999</v>
      </c>
      <c r="C16" s="51">
        <v>103.035</v>
      </c>
      <c r="D16" s="67">
        <v>-28.383978210857393</v>
      </c>
      <c r="E16" s="67">
        <v>6.933000798572742</v>
      </c>
      <c r="F16" s="67">
        <v>25.323584028025113</v>
      </c>
    </row>
    <row r="17" spans="1:6" ht="14.25" customHeight="1">
      <c r="A17" s="50" t="s">
        <v>402</v>
      </c>
      <c r="B17" s="51">
        <v>-3.7900277777777802</v>
      </c>
      <c r="C17" s="51">
        <v>102.96016666666701</v>
      </c>
      <c r="D17" s="67">
        <v>13.07973434646407</v>
      </c>
      <c r="E17" s="67">
        <v>28.497307379458434</v>
      </c>
      <c r="F17" s="67">
        <v>-2.7316096977755975</v>
      </c>
    </row>
    <row r="18" spans="1:6" ht="14.25" customHeight="1">
      <c r="A18" s="50" t="s">
        <v>403</v>
      </c>
      <c r="B18" s="51">
        <v>-3.11</v>
      </c>
      <c r="C18" s="51">
        <v>102.96</v>
      </c>
      <c r="D18" s="67">
        <v>-15.964469384994965</v>
      </c>
      <c r="E18" s="67">
        <v>-9.4656782427559154</v>
      </c>
      <c r="F18" s="67">
        <v>-1.8858695514000328</v>
      </c>
    </row>
    <row r="19" spans="1:6" ht="14.25" customHeight="1">
      <c r="D19" s="67"/>
      <c r="F19" s="67"/>
    </row>
    <row r="20" spans="1:6" ht="14.25" customHeight="1">
      <c r="D20" s="67"/>
      <c r="F20" s="67"/>
    </row>
    <row r="21" spans="1:6" ht="14.25" customHeight="1">
      <c r="D21" s="67"/>
      <c r="F21" s="67"/>
    </row>
    <row r="22" spans="1:6" ht="14.25" customHeight="1">
      <c r="D22" s="67"/>
      <c r="F22" s="67"/>
    </row>
    <row r="23" spans="1:6" ht="14.25" customHeight="1">
      <c r="D23" s="67"/>
      <c r="F23" s="67"/>
    </row>
    <row r="24" spans="1:6" ht="14.25" customHeight="1">
      <c r="D24" s="67"/>
      <c r="F24" s="67"/>
    </row>
    <row r="25" spans="1:6" ht="14.25" customHeight="1">
      <c r="D25" s="67"/>
      <c r="F25" s="67"/>
    </row>
    <row r="26" spans="1:6" ht="14.25" customHeight="1">
      <c r="D26" s="67"/>
      <c r="F26" s="67"/>
    </row>
    <row r="27" spans="1:6" ht="14.25" customHeight="1">
      <c r="D27" s="67"/>
      <c r="F27" s="67"/>
    </row>
    <row r="28" spans="1:6" ht="14.25" customHeight="1">
      <c r="D28" s="67"/>
      <c r="F28" s="67"/>
    </row>
    <row r="29" spans="1:6" ht="14.25" customHeight="1">
      <c r="D29" s="67"/>
      <c r="F29" s="67"/>
    </row>
    <row r="30" spans="1:6" ht="14.25" customHeight="1">
      <c r="D30" s="67"/>
      <c r="F30" s="67"/>
    </row>
    <row r="31" spans="1:6" ht="14.25" customHeight="1">
      <c r="D31" s="67"/>
      <c r="F31" s="67"/>
    </row>
    <row r="32" spans="1:6" ht="14.25" customHeight="1">
      <c r="D32" s="67"/>
      <c r="F32" s="67"/>
    </row>
    <row r="33" spans="4:6" ht="14.25" customHeight="1">
      <c r="D33" s="67"/>
      <c r="F33" s="67"/>
    </row>
    <row r="34" spans="4:6" ht="14.25" customHeight="1">
      <c r="D34" s="67"/>
      <c r="F34" s="67"/>
    </row>
    <row r="35" spans="4:6" ht="14.25" customHeight="1">
      <c r="D35" s="67"/>
      <c r="F35" s="67"/>
    </row>
    <row r="36" spans="4:6" ht="14.25" customHeight="1">
      <c r="D36" s="67"/>
      <c r="F36" s="67"/>
    </row>
    <row r="37" spans="4:6" ht="14.25" customHeight="1">
      <c r="D37" s="67"/>
      <c r="F37" s="67"/>
    </row>
    <row r="38" spans="4:6" ht="14.25" customHeight="1">
      <c r="D38" s="67"/>
      <c r="F38" s="67"/>
    </row>
    <row r="39" spans="4:6" ht="14.25" customHeight="1">
      <c r="D39" s="67"/>
      <c r="F39" s="67"/>
    </row>
    <row r="40" spans="4:6" ht="14.25" customHeight="1">
      <c r="D40" s="67"/>
      <c r="F40" s="67"/>
    </row>
    <row r="41" spans="4:6" ht="14.25" customHeight="1">
      <c r="D41" s="67"/>
      <c r="F41" s="67"/>
    </row>
    <row r="42" spans="4:6" ht="14.25" customHeight="1">
      <c r="D42" s="67"/>
      <c r="F42" s="67"/>
    </row>
    <row r="43" spans="4:6" ht="14.25" customHeight="1">
      <c r="D43" s="67"/>
      <c r="F43" s="67"/>
    </row>
    <row r="44" spans="4:6" ht="14.25" customHeight="1">
      <c r="D44" s="67"/>
      <c r="F44" s="67"/>
    </row>
    <row r="45" spans="4:6" ht="14.25" customHeight="1">
      <c r="D45" s="67"/>
      <c r="F45" s="67"/>
    </row>
    <row r="46" spans="4:6" ht="14.25" customHeight="1">
      <c r="D46" s="67"/>
      <c r="F46" s="67"/>
    </row>
    <row r="47" spans="4:6" ht="14.25" customHeight="1">
      <c r="D47" s="67"/>
      <c r="F47" s="67"/>
    </row>
    <row r="48" spans="4:6" ht="14.25" customHeight="1">
      <c r="D48" s="67"/>
      <c r="F48" s="67"/>
    </row>
    <row r="49" spans="4:6" ht="14.25" customHeight="1">
      <c r="D49" s="67"/>
      <c r="F49" s="67"/>
    </row>
    <row r="50" spans="4:6" ht="14.25" customHeight="1">
      <c r="D50" s="67"/>
      <c r="F50" s="67"/>
    </row>
    <row r="51" spans="4:6" ht="14.25" customHeight="1">
      <c r="D51" s="67"/>
      <c r="F51" s="67"/>
    </row>
    <row r="52" spans="4:6" ht="14.25" customHeight="1">
      <c r="D52" s="67"/>
      <c r="F52" s="67"/>
    </row>
    <row r="53" spans="4:6" ht="14.25" customHeight="1">
      <c r="D53" s="67"/>
      <c r="F53" s="67"/>
    </row>
    <row r="54" spans="4:6" ht="14.25" customHeight="1">
      <c r="D54" s="67"/>
      <c r="F54" s="67"/>
    </row>
    <row r="55" spans="4:6" ht="14.25" customHeight="1">
      <c r="D55" s="67"/>
      <c r="F55" s="67"/>
    </row>
    <row r="56" spans="4:6" ht="14.25" customHeight="1">
      <c r="D56" s="67"/>
      <c r="F56" s="67"/>
    </row>
    <row r="57" spans="4:6" ht="14.25" customHeight="1">
      <c r="D57" s="67"/>
      <c r="F57" s="67"/>
    </row>
    <row r="58" spans="4:6" ht="14.25" customHeight="1">
      <c r="D58" s="67"/>
      <c r="F58" s="67"/>
    </row>
    <row r="59" spans="4:6" ht="14.25" customHeight="1">
      <c r="D59" s="67"/>
      <c r="F59" s="67"/>
    </row>
    <row r="60" spans="4:6" ht="14.25" customHeight="1">
      <c r="D60" s="67"/>
      <c r="F60" s="67"/>
    </row>
    <row r="61" spans="4:6" ht="14.25" customHeight="1">
      <c r="D61" s="67"/>
      <c r="F61" s="67"/>
    </row>
    <row r="62" spans="4:6" ht="14.25" customHeight="1">
      <c r="D62" s="67"/>
      <c r="F62" s="67"/>
    </row>
    <row r="63" spans="4:6" ht="14.25" customHeight="1">
      <c r="D63" s="67"/>
      <c r="F63" s="67"/>
    </row>
    <row r="64" spans="4:6" ht="14.25" customHeight="1">
      <c r="D64" s="67"/>
      <c r="F64" s="67"/>
    </row>
    <row r="65" spans="4:6" ht="14.25" customHeight="1">
      <c r="D65" s="67"/>
      <c r="F65" s="67"/>
    </row>
    <row r="66" spans="4:6" ht="14.25" customHeight="1">
      <c r="D66" s="67"/>
      <c r="F66" s="67"/>
    </row>
    <row r="67" spans="4:6" ht="14.25" customHeight="1">
      <c r="D67" s="67"/>
      <c r="F67" s="67"/>
    </row>
    <row r="68" spans="4:6" ht="14.25" customHeight="1">
      <c r="D68" s="67"/>
      <c r="F68" s="67"/>
    </row>
    <row r="69" spans="4:6" ht="14.25" customHeight="1">
      <c r="D69" s="67"/>
      <c r="F69" s="67"/>
    </row>
    <row r="70" spans="4:6" ht="14.25" customHeight="1">
      <c r="D70" s="67"/>
      <c r="F70" s="67"/>
    </row>
    <row r="71" spans="4:6" ht="14.25" customHeight="1">
      <c r="D71" s="67"/>
      <c r="F71" s="67"/>
    </row>
    <row r="72" spans="4:6" ht="14.25" customHeight="1">
      <c r="D72" s="67"/>
      <c r="F72" s="67"/>
    </row>
    <row r="73" spans="4:6" ht="14.25" customHeight="1">
      <c r="D73" s="67"/>
      <c r="F73" s="67"/>
    </row>
    <row r="74" spans="4:6" ht="14.25" customHeight="1">
      <c r="D74" s="67"/>
      <c r="F74" s="67"/>
    </row>
    <row r="75" spans="4:6" ht="14.25" customHeight="1">
      <c r="D75" s="67"/>
      <c r="F75" s="67"/>
    </row>
    <row r="76" spans="4:6" ht="14.25" customHeight="1">
      <c r="D76" s="67"/>
      <c r="F76" s="67"/>
    </row>
    <row r="77" spans="4:6" ht="14.25" customHeight="1">
      <c r="D77" s="67"/>
      <c r="F77" s="67"/>
    </row>
    <row r="78" spans="4:6" ht="14.25" customHeight="1">
      <c r="D78" s="67"/>
      <c r="F78" s="67"/>
    </row>
    <row r="79" spans="4:6" ht="14.25" customHeight="1">
      <c r="D79" s="67"/>
      <c r="F79" s="67"/>
    </row>
    <row r="80" spans="4:6" ht="14.25" customHeight="1">
      <c r="D80" s="67"/>
      <c r="F80" s="67"/>
    </row>
    <row r="81" spans="4:6" ht="14.25" customHeight="1">
      <c r="D81" s="67"/>
      <c r="F81" s="67"/>
    </row>
    <row r="82" spans="4:6" ht="14.25" customHeight="1">
      <c r="D82" s="67"/>
      <c r="F82" s="67"/>
    </row>
    <row r="83" spans="4:6" ht="14.25" customHeight="1">
      <c r="D83" s="67"/>
      <c r="F83" s="67"/>
    </row>
    <row r="84" spans="4:6" ht="14.25" customHeight="1">
      <c r="D84" s="67"/>
      <c r="F84" s="67"/>
    </row>
    <row r="85" spans="4:6" ht="14.25" customHeight="1">
      <c r="D85" s="67"/>
      <c r="F85" s="67"/>
    </row>
    <row r="86" spans="4:6" ht="14.25" customHeight="1">
      <c r="D86" s="67"/>
      <c r="F86" s="67"/>
    </row>
    <row r="87" spans="4:6" ht="14.25" customHeight="1">
      <c r="D87" s="67"/>
      <c r="F87" s="67"/>
    </row>
    <row r="88" spans="4:6" ht="14.25" customHeight="1">
      <c r="D88" s="67"/>
      <c r="F88" s="67"/>
    </row>
    <row r="89" spans="4:6" ht="14.25" customHeight="1">
      <c r="D89" s="67"/>
      <c r="F89" s="67"/>
    </row>
    <row r="90" spans="4:6" ht="14.25" customHeight="1">
      <c r="D90" s="67"/>
      <c r="F90" s="67"/>
    </row>
    <row r="91" spans="4:6" ht="14.25" customHeight="1">
      <c r="D91" s="67"/>
      <c r="F91" s="67"/>
    </row>
    <row r="92" spans="4:6" ht="14.25" customHeight="1">
      <c r="D92" s="67"/>
      <c r="F92" s="67"/>
    </row>
    <row r="93" spans="4:6" ht="14.25" customHeight="1">
      <c r="D93" s="67"/>
      <c r="F93" s="67"/>
    </row>
    <row r="94" spans="4:6" ht="14.25" customHeight="1">
      <c r="D94" s="67"/>
      <c r="F94" s="67"/>
    </row>
    <row r="95" spans="4:6" ht="14.25" customHeight="1">
      <c r="D95" s="67"/>
      <c r="F95" s="67"/>
    </row>
    <row r="96" spans="4:6" ht="14.25" customHeight="1">
      <c r="D96" s="67"/>
      <c r="F96" s="67"/>
    </row>
    <row r="97" spans="4:6" ht="14.25" customHeight="1">
      <c r="D97" s="67"/>
      <c r="F97" s="67"/>
    </row>
    <row r="98" spans="4:6" ht="14.25" customHeight="1">
      <c r="D98" s="67"/>
      <c r="F98" s="67"/>
    </row>
    <row r="99" spans="4:6" ht="14.25" customHeight="1">
      <c r="D99" s="67"/>
      <c r="F99" s="67"/>
    </row>
    <row r="100" spans="4:6" ht="14.25" customHeight="1">
      <c r="D100" s="67"/>
      <c r="F100" s="67"/>
    </row>
    <row r="101" spans="4:6" ht="14.25" customHeight="1">
      <c r="D101" s="67"/>
      <c r="F101" s="67"/>
    </row>
    <row r="102" spans="4:6" ht="14.25" customHeight="1">
      <c r="D102" s="67"/>
      <c r="F102" s="67"/>
    </row>
    <row r="103" spans="4:6" ht="14.25" customHeight="1">
      <c r="D103" s="67"/>
      <c r="F103" s="67"/>
    </row>
    <row r="104" spans="4:6" ht="14.25" customHeight="1">
      <c r="D104" s="67"/>
      <c r="F104" s="67"/>
    </row>
    <row r="105" spans="4:6" ht="14.25" customHeight="1">
      <c r="D105" s="67"/>
      <c r="F105" s="67"/>
    </row>
    <row r="106" spans="4:6" ht="14.25" customHeight="1">
      <c r="D106" s="67"/>
      <c r="F106" s="67"/>
    </row>
    <row r="107" spans="4:6" ht="14.25" customHeight="1">
      <c r="D107" s="67"/>
      <c r="F107" s="67"/>
    </row>
    <row r="108" spans="4:6" ht="14.25" customHeight="1">
      <c r="D108" s="67"/>
      <c r="F108" s="67"/>
    </row>
    <row r="109" spans="4:6" ht="14.25" customHeight="1">
      <c r="D109" s="67"/>
      <c r="F109" s="67"/>
    </row>
    <row r="110" spans="4:6" ht="14.25" customHeight="1">
      <c r="D110" s="67"/>
      <c r="F110" s="67"/>
    </row>
    <row r="111" spans="4:6" ht="14.25" customHeight="1">
      <c r="D111" s="67"/>
      <c r="F111" s="67"/>
    </row>
    <row r="112" spans="4:6" ht="14.25" customHeight="1">
      <c r="D112" s="67"/>
      <c r="F112" s="67"/>
    </row>
    <row r="113" spans="4:6" ht="14.25" customHeight="1">
      <c r="D113" s="67"/>
      <c r="F113" s="67"/>
    </row>
    <row r="114" spans="4:6" ht="14.25" customHeight="1">
      <c r="D114" s="67"/>
      <c r="F114" s="67"/>
    </row>
    <row r="115" spans="4:6" ht="14.25" customHeight="1">
      <c r="D115" s="67"/>
      <c r="F115" s="67"/>
    </row>
    <row r="116" spans="4:6" ht="14.25" customHeight="1">
      <c r="D116" s="67"/>
      <c r="F116" s="67"/>
    </row>
    <row r="117" spans="4:6" ht="14.25" customHeight="1">
      <c r="D117" s="67"/>
      <c r="F117" s="67"/>
    </row>
    <row r="118" spans="4:6" ht="14.25" customHeight="1">
      <c r="D118" s="67"/>
      <c r="F118" s="67"/>
    </row>
    <row r="119" spans="4:6" ht="14.25" customHeight="1">
      <c r="D119" s="67"/>
      <c r="F119" s="67"/>
    </row>
    <row r="120" spans="4:6" ht="14.25" customHeight="1">
      <c r="D120" s="67"/>
      <c r="F120" s="67"/>
    </row>
    <row r="121" spans="4:6" ht="14.25" customHeight="1">
      <c r="D121" s="67"/>
      <c r="F121" s="67"/>
    </row>
    <row r="122" spans="4:6" ht="14.25" customHeight="1">
      <c r="D122" s="67"/>
      <c r="F122" s="67"/>
    </row>
    <row r="123" spans="4:6" ht="14.25" customHeight="1">
      <c r="D123" s="67"/>
      <c r="F123" s="67"/>
    </row>
    <row r="124" spans="4:6" ht="14.25" customHeight="1">
      <c r="D124" s="67"/>
      <c r="F124" s="67"/>
    </row>
    <row r="125" spans="4:6" ht="14.25" customHeight="1">
      <c r="D125" s="67"/>
      <c r="F125" s="67"/>
    </row>
    <row r="126" spans="4:6" ht="14.25" customHeight="1">
      <c r="D126" s="67"/>
      <c r="F126" s="67"/>
    </row>
    <row r="127" spans="4:6" ht="14.25" customHeight="1">
      <c r="D127" s="67"/>
      <c r="F127" s="67"/>
    </row>
    <row r="128" spans="4:6" ht="14.25" customHeight="1">
      <c r="D128" s="67"/>
      <c r="F128" s="67"/>
    </row>
    <row r="129" spans="4:6" ht="14.25" customHeight="1">
      <c r="D129" s="67"/>
      <c r="F129" s="67"/>
    </row>
    <row r="130" spans="4:6" ht="14.25" customHeight="1">
      <c r="D130" s="67"/>
      <c r="F130" s="67"/>
    </row>
    <row r="131" spans="4:6" ht="14.25" customHeight="1">
      <c r="D131" s="67"/>
      <c r="F131" s="67"/>
    </row>
    <row r="132" spans="4:6" ht="14.25" customHeight="1">
      <c r="D132" s="67"/>
      <c r="F132" s="67"/>
    </row>
    <row r="133" spans="4:6" ht="14.25" customHeight="1">
      <c r="D133" s="67"/>
      <c r="F133" s="67"/>
    </row>
    <row r="134" spans="4:6" ht="14.25" customHeight="1">
      <c r="D134" s="67"/>
      <c r="F134" s="67"/>
    </row>
    <row r="135" spans="4:6" ht="14.25" customHeight="1">
      <c r="D135" s="67"/>
      <c r="F135" s="67"/>
    </row>
    <row r="136" spans="4:6" ht="14.25" customHeight="1">
      <c r="D136" s="67"/>
      <c r="F136" s="67"/>
    </row>
    <row r="137" spans="4:6" ht="14.25" customHeight="1">
      <c r="D137" s="67"/>
      <c r="F137" s="67"/>
    </row>
    <row r="138" spans="4:6" ht="14.25" customHeight="1">
      <c r="D138" s="67"/>
      <c r="F138" s="67"/>
    </row>
    <row r="139" spans="4:6" ht="14.25" customHeight="1">
      <c r="D139" s="67"/>
      <c r="F139" s="67"/>
    </row>
    <row r="140" spans="4:6" ht="14.25" customHeight="1">
      <c r="D140" s="67"/>
      <c r="F140" s="67"/>
    </row>
    <row r="141" spans="4:6" ht="14.25" customHeight="1">
      <c r="D141" s="67"/>
      <c r="F141" s="67"/>
    </row>
    <row r="142" spans="4:6" ht="14.25" customHeight="1">
      <c r="D142" s="67"/>
      <c r="F142" s="67"/>
    </row>
    <row r="143" spans="4:6" ht="14.25" customHeight="1">
      <c r="D143" s="67"/>
      <c r="F143" s="67"/>
    </row>
    <row r="144" spans="4:6" ht="14.25" customHeight="1">
      <c r="D144" s="67"/>
      <c r="F144" s="67"/>
    </row>
    <row r="145" spans="4:6" ht="14.25" customHeight="1">
      <c r="D145" s="67"/>
      <c r="F145" s="67"/>
    </row>
    <row r="146" spans="4:6" ht="14.25" customHeight="1">
      <c r="D146" s="67"/>
      <c r="F146" s="67"/>
    </row>
    <row r="147" spans="4:6" ht="14.25" customHeight="1">
      <c r="D147" s="67"/>
      <c r="F147" s="67"/>
    </row>
    <row r="148" spans="4:6" ht="14.25" customHeight="1">
      <c r="D148" s="67"/>
      <c r="F148" s="67"/>
    </row>
    <row r="149" spans="4:6" ht="14.25" customHeight="1">
      <c r="D149" s="67"/>
      <c r="F149" s="67"/>
    </row>
    <row r="150" spans="4:6" ht="14.25" customHeight="1">
      <c r="D150" s="67"/>
      <c r="F150" s="67"/>
    </row>
    <row r="151" spans="4:6" ht="14.25" customHeight="1">
      <c r="D151" s="67"/>
      <c r="F151" s="67"/>
    </row>
    <row r="152" spans="4:6" ht="14.25" customHeight="1">
      <c r="D152" s="67"/>
      <c r="F152" s="67"/>
    </row>
    <row r="153" spans="4:6" ht="14.25" customHeight="1">
      <c r="D153" s="67"/>
      <c r="F153" s="67"/>
    </row>
    <row r="154" spans="4:6" ht="14.25" customHeight="1">
      <c r="D154" s="67"/>
      <c r="F154" s="67"/>
    </row>
    <row r="155" spans="4:6" ht="14.25" customHeight="1">
      <c r="D155" s="67"/>
      <c r="F155" s="67"/>
    </row>
    <row r="156" spans="4:6" ht="14.25" customHeight="1">
      <c r="D156" s="67"/>
      <c r="F156" s="67"/>
    </row>
    <row r="157" spans="4:6" ht="14.25" customHeight="1">
      <c r="D157" s="67"/>
      <c r="F157" s="67"/>
    </row>
    <row r="158" spans="4:6" ht="14.25" customHeight="1">
      <c r="D158" s="67"/>
      <c r="F158" s="67"/>
    </row>
    <row r="159" spans="4:6" ht="14.25" customHeight="1">
      <c r="D159" s="67"/>
      <c r="F159" s="67"/>
    </row>
    <row r="160" spans="4:6" ht="14.25" customHeight="1">
      <c r="D160" s="67"/>
      <c r="F160" s="67"/>
    </row>
    <row r="161" spans="4:6" ht="14.25" customHeight="1">
      <c r="D161" s="67"/>
      <c r="F161" s="67"/>
    </row>
    <row r="162" spans="4:6" ht="14.25" customHeight="1">
      <c r="D162" s="67"/>
      <c r="F162" s="67"/>
    </row>
    <row r="163" spans="4:6" ht="14.25" customHeight="1">
      <c r="D163" s="67"/>
      <c r="F163" s="67"/>
    </row>
    <row r="164" spans="4:6" ht="14.25" customHeight="1">
      <c r="D164" s="67"/>
      <c r="F164" s="67"/>
    </row>
    <row r="165" spans="4:6" ht="14.25" customHeight="1">
      <c r="D165" s="67"/>
      <c r="F165" s="67"/>
    </row>
    <row r="166" spans="4:6" ht="14.25" customHeight="1">
      <c r="D166" s="67"/>
      <c r="F166" s="67"/>
    </row>
    <row r="167" spans="4:6" ht="14.25" customHeight="1">
      <c r="D167" s="67"/>
      <c r="F167" s="67"/>
    </row>
    <row r="168" spans="4:6" ht="14.25" customHeight="1">
      <c r="D168" s="67"/>
      <c r="F168" s="67"/>
    </row>
    <row r="169" spans="4:6" ht="14.25" customHeight="1">
      <c r="D169" s="67"/>
      <c r="F169" s="67"/>
    </row>
    <row r="170" spans="4:6" ht="14.25" customHeight="1">
      <c r="D170" s="67"/>
      <c r="F170" s="67"/>
    </row>
    <row r="171" spans="4:6" ht="14.25" customHeight="1">
      <c r="D171" s="67"/>
      <c r="F171" s="67"/>
    </row>
    <row r="172" spans="4:6" ht="14.25" customHeight="1">
      <c r="D172" s="67"/>
      <c r="F172" s="67"/>
    </row>
    <row r="173" spans="4:6" ht="14.25" customHeight="1">
      <c r="D173" s="67"/>
      <c r="F173" s="67"/>
    </row>
    <row r="174" spans="4:6" ht="14.25" customHeight="1">
      <c r="D174" s="67"/>
      <c r="F174" s="67"/>
    </row>
    <row r="175" spans="4:6" ht="14.25" customHeight="1">
      <c r="D175" s="67"/>
      <c r="F175" s="67"/>
    </row>
    <row r="176" spans="4:6" ht="14.25" customHeight="1">
      <c r="D176" s="67"/>
      <c r="F176" s="67"/>
    </row>
    <row r="177" spans="4:6" ht="14.25" customHeight="1">
      <c r="D177" s="67"/>
      <c r="F177" s="67"/>
    </row>
    <row r="178" spans="4:6" ht="14.25" customHeight="1">
      <c r="D178" s="67"/>
      <c r="F178" s="67"/>
    </row>
    <row r="179" spans="4:6" ht="14.25" customHeight="1">
      <c r="D179" s="67"/>
      <c r="F179" s="67"/>
    </row>
    <row r="180" spans="4:6" ht="14.25" customHeight="1">
      <c r="D180" s="67"/>
      <c r="F180" s="67"/>
    </row>
    <row r="181" spans="4:6" ht="14.25" customHeight="1">
      <c r="D181" s="67"/>
      <c r="F181" s="67"/>
    </row>
    <row r="182" spans="4:6" ht="14.25" customHeight="1">
      <c r="D182" s="67"/>
      <c r="F182" s="67"/>
    </row>
    <row r="183" spans="4:6" ht="14.25" customHeight="1">
      <c r="D183" s="67"/>
      <c r="F183" s="67"/>
    </row>
    <row r="184" spans="4:6" ht="14.25" customHeight="1">
      <c r="D184" s="67"/>
      <c r="F184" s="67"/>
    </row>
    <row r="185" spans="4:6" ht="14.25" customHeight="1">
      <c r="D185" s="67"/>
      <c r="F185" s="67"/>
    </row>
    <row r="186" spans="4:6" ht="14.25" customHeight="1">
      <c r="D186" s="67"/>
      <c r="F186" s="67"/>
    </row>
    <row r="187" spans="4:6" ht="14.25" customHeight="1">
      <c r="D187" s="67"/>
      <c r="F187" s="67"/>
    </row>
    <row r="188" spans="4:6" ht="14.25" customHeight="1">
      <c r="D188" s="67"/>
      <c r="F188" s="67"/>
    </row>
    <row r="189" spans="4:6" ht="14.25" customHeight="1">
      <c r="D189" s="67"/>
      <c r="F189" s="67"/>
    </row>
    <row r="190" spans="4:6" ht="14.25" customHeight="1">
      <c r="D190" s="67"/>
      <c r="F190" s="67"/>
    </row>
    <row r="191" spans="4:6" ht="14.25" customHeight="1">
      <c r="D191" s="67"/>
      <c r="F191" s="67"/>
    </row>
    <row r="192" spans="4:6" ht="14.25" customHeight="1">
      <c r="D192" s="67"/>
      <c r="F192" s="67"/>
    </row>
    <row r="193" spans="4:6" ht="14.25" customHeight="1">
      <c r="D193" s="67"/>
      <c r="F193" s="67"/>
    </row>
    <row r="194" spans="4:6" ht="14.25" customHeight="1">
      <c r="D194" s="67"/>
      <c r="F194" s="67"/>
    </row>
    <row r="195" spans="4:6" ht="14.25" customHeight="1">
      <c r="D195" s="67"/>
      <c r="F195" s="67"/>
    </row>
    <row r="196" spans="4:6" ht="14.25" customHeight="1">
      <c r="D196" s="67"/>
      <c r="F196" s="67"/>
    </row>
    <row r="197" spans="4:6" ht="14.25" customHeight="1">
      <c r="D197" s="67"/>
      <c r="F197" s="67"/>
    </row>
    <row r="198" spans="4:6" ht="14.25" customHeight="1">
      <c r="D198" s="67"/>
      <c r="F198" s="67"/>
    </row>
    <row r="199" spans="4:6" ht="14.25" customHeight="1">
      <c r="D199" s="67"/>
      <c r="F199" s="67"/>
    </row>
    <row r="200" spans="4:6" ht="14.25" customHeight="1">
      <c r="D200" s="67"/>
      <c r="F200" s="67"/>
    </row>
    <row r="201" spans="4:6" ht="14.25" customHeight="1">
      <c r="D201" s="67"/>
      <c r="F201" s="67"/>
    </row>
    <row r="202" spans="4:6" ht="14.25" customHeight="1">
      <c r="D202" s="67"/>
      <c r="F202" s="67"/>
    </row>
    <row r="203" spans="4:6" ht="14.25" customHeight="1">
      <c r="D203" s="67"/>
      <c r="F203" s="67"/>
    </row>
    <row r="204" spans="4:6" ht="14.25" customHeight="1">
      <c r="D204" s="67"/>
      <c r="F204" s="67"/>
    </row>
    <row r="205" spans="4:6" ht="14.25" customHeight="1">
      <c r="D205" s="67"/>
      <c r="F205" s="67"/>
    </row>
    <row r="206" spans="4:6" ht="14.25" customHeight="1">
      <c r="D206" s="67"/>
      <c r="F206" s="67"/>
    </row>
    <row r="207" spans="4:6" ht="14.25" customHeight="1">
      <c r="D207" s="67"/>
      <c r="F207" s="67"/>
    </row>
    <row r="208" spans="4:6" ht="14.25" customHeight="1">
      <c r="D208" s="67"/>
      <c r="F208" s="67"/>
    </row>
    <row r="209" spans="4:6" ht="14.25" customHeight="1">
      <c r="D209" s="67"/>
      <c r="F209" s="67"/>
    </row>
    <row r="210" spans="4:6" ht="14.25" customHeight="1">
      <c r="D210" s="67"/>
      <c r="F210" s="67"/>
    </row>
    <row r="211" spans="4:6" ht="14.25" customHeight="1">
      <c r="D211" s="67"/>
      <c r="F211" s="67"/>
    </row>
    <row r="212" spans="4:6" ht="14.25" customHeight="1">
      <c r="D212" s="67"/>
      <c r="F212" s="67"/>
    </row>
    <row r="213" spans="4:6" ht="14.25" customHeight="1">
      <c r="D213" s="67"/>
      <c r="F213" s="67"/>
    </row>
    <row r="214" spans="4:6" ht="14.25" customHeight="1">
      <c r="D214" s="67"/>
      <c r="F214" s="67"/>
    </row>
    <row r="215" spans="4:6" ht="14.25" customHeight="1">
      <c r="D215" s="67"/>
      <c r="F215" s="67"/>
    </row>
    <row r="216" spans="4:6" ht="14.25" customHeight="1">
      <c r="D216" s="67"/>
      <c r="F216" s="67"/>
    </row>
    <row r="217" spans="4:6" ht="14.25" customHeight="1">
      <c r="D217" s="67"/>
      <c r="F217" s="67"/>
    </row>
    <row r="218" spans="4:6" ht="14.25" customHeight="1">
      <c r="D218" s="67"/>
      <c r="F218" s="67"/>
    </row>
    <row r="219" spans="4:6" ht="14.25" customHeight="1">
      <c r="D219" s="67"/>
      <c r="F219" s="67"/>
    </row>
    <row r="220" spans="4:6" ht="14.25" customHeight="1">
      <c r="D220" s="67"/>
      <c r="F220" s="67"/>
    </row>
    <row r="221" spans="4:6" ht="14.25" customHeight="1">
      <c r="D221" s="67"/>
      <c r="F221" s="67"/>
    </row>
    <row r="222" spans="4:6" ht="14.25" customHeight="1">
      <c r="D222" s="67"/>
      <c r="F222" s="67"/>
    </row>
    <row r="223" spans="4:6" ht="14.25" customHeight="1">
      <c r="D223" s="67"/>
      <c r="F223" s="67"/>
    </row>
    <row r="224" spans="4:6" ht="14.25" customHeight="1">
      <c r="D224" s="67"/>
      <c r="F224" s="67"/>
    </row>
    <row r="225" spans="4:6" ht="14.25" customHeight="1">
      <c r="D225" s="67"/>
      <c r="F225" s="67"/>
    </row>
    <row r="226" spans="4:6" ht="14.25" customHeight="1">
      <c r="D226" s="67"/>
      <c r="F226" s="67"/>
    </row>
    <row r="227" spans="4:6" ht="14.25" customHeight="1">
      <c r="D227" s="67"/>
      <c r="F227" s="67"/>
    </row>
    <row r="228" spans="4:6" ht="14.25" customHeight="1">
      <c r="D228" s="67"/>
      <c r="F228" s="67"/>
    </row>
    <row r="229" spans="4:6" ht="14.25" customHeight="1">
      <c r="D229" s="67"/>
      <c r="F229" s="67"/>
    </row>
    <row r="230" spans="4:6" ht="14.25" customHeight="1">
      <c r="D230" s="67"/>
      <c r="F230" s="67"/>
    </row>
    <row r="231" spans="4:6" ht="14.25" customHeight="1">
      <c r="D231" s="67"/>
      <c r="F231" s="67"/>
    </row>
    <row r="232" spans="4:6" ht="14.25" customHeight="1">
      <c r="D232" s="67"/>
      <c r="F232" s="67"/>
    </row>
    <row r="233" spans="4:6" ht="14.25" customHeight="1">
      <c r="D233" s="67"/>
      <c r="F233" s="67"/>
    </row>
    <row r="234" spans="4:6" ht="14.25" customHeight="1">
      <c r="D234" s="67"/>
      <c r="F234" s="67"/>
    </row>
    <row r="235" spans="4:6" ht="14.25" customHeight="1">
      <c r="D235" s="67"/>
      <c r="F235" s="67"/>
    </row>
    <row r="236" spans="4:6" ht="14.25" customHeight="1">
      <c r="D236" s="67"/>
      <c r="F236" s="67"/>
    </row>
    <row r="237" spans="4:6" ht="14.25" customHeight="1">
      <c r="D237" s="67"/>
      <c r="F237" s="67"/>
    </row>
    <row r="238" spans="4:6" ht="14.25" customHeight="1">
      <c r="D238" s="67"/>
      <c r="F238" s="67"/>
    </row>
    <row r="239" spans="4:6" ht="14.25" customHeight="1">
      <c r="D239" s="67"/>
      <c r="F239" s="67"/>
    </row>
    <row r="240" spans="4:6" ht="14.25" customHeight="1">
      <c r="D240" s="67"/>
      <c r="F240" s="67"/>
    </row>
    <row r="241" spans="4:6" ht="14.25" customHeight="1">
      <c r="D241" s="67"/>
      <c r="F241" s="67"/>
    </row>
    <row r="242" spans="4:6" ht="14.25" customHeight="1">
      <c r="D242" s="67"/>
      <c r="F242" s="67"/>
    </row>
    <row r="243" spans="4:6" ht="14.25" customHeight="1">
      <c r="D243" s="67"/>
      <c r="F243" s="67"/>
    </row>
    <row r="244" spans="4:6" ht="14.25" customHeight="1">
      <c r="D244" s="67"/>
      <c r="F244" s="67"/>
    </row>
    <row r="245" spans="4:6" ht="14.25" customHeight="1">
      <c r="D245" s="67"/>
      <c r="F245" s="67"/>
    </row>
    <row r="246" spans="4:6" ht="14.25" customHeight="1">
      <c r="D246" s="67"/>
      <c r="F246" s="67"/>
    </row>
    <row r="247" spans="4:6" ht="14.25" customHeight="1">
      <c r="D247" s="67"/>
      <c r="F247" s="67"/>
    </row>
    <row r="248" spans="4:6" ht="14.25" customHeight="1">
      <c r="D248" s="67"/>
      <c r="F248" s="67"/>
    </row>
    <row r="249" spans="4:6" ht="14.25" customHeight="1">
      <c r="D249" s="67"/>
      <c r="F249" s="67"/>
    </row>
    <row r="250" spans="4:6" ht="14.25" customHeight="1">
      <c r="D250" s="67"/>
      <c r="F250" s="67"/>
    </row>
    <row r="251" spans="4:6" ht="14.25" customHeight="1">
      <c r="D251" s="67"/>
      <c r="F251" s="67"/>
    </row>
    <row r="252" spans="4:6" ht="14.25" customHeight="1">
      <c r="D252" s="67"/>
      <c r="F252" s="67"/>
    </row>
    <row r="253" spans="4:6" ht="14.25" customHeight="1">
      <c r="D253" s="67"/>
      <c r="F253" s="67"/>
    </row>
    <row r="254" spans="4:6" ht="14.25" customHeight="1">
      <c r="D254" s="67"/>
      <c r="F254" s="67"/>
    </row>
    <row r="255" spans="4:6" ht="14.25" customHeight="1">
      <c r="D255" s="67"/>
      <c r="F255" s="67"/>
    </row>
    <row r="256" spans="4:6" ht="14.25" customHeight="1">
      <c r="D256" s="67"/>
      <c r="F256" s="67"/>
    </row>
    <row r="257" spans="4:6" ht="14.25" customHeight="1">
      <c r="D257" s="67"/>
      <c r="F257" s="67"/>
    </row>
    <row r="258" spans="4:6" ht="14.25" customHeight="1">
      <c r="D258" s="67"/>
      <c r="F258" s="67"/>
    </row>
    <row r="259" spans="4:6" ht="14.25" customHeight="1">
      <c r="D259" s="67"/>
      <c r="F259" s="67"/>
    </row>
    <row r="260" spans="4:6" ht="14.25" customHeight="1">
      <c r="D260" s="67"/>
      <c r="F260" s="67"/>
    </row>
    <row r="261" spans="4:6" ht="14.25" customHeight="1">
      <c r="D261" s="67"/>
      <c r="F261" s="67"/>
    </row>
    <row r="262" spans="4:6" ht="14.25" customHeight="1">
      <c r="D262" s="67"/>
      <c r="F262" s="67"/>
    </row>
    <row r="263" spans="4:6" ht="14.25" customHeight="1">
      <c r="D263" s="67"/>
      <c r="F263" s="67"/>
    </row>
    <row r="264" spans="4:6" ht="14.25" customHeight="1">
      <c r="D264" s="67"/>
      <c r="F264" s="67"/>
    </row>
    <row r="265" spans="4:6" ht="14.25" customHeight="1">
      <c r="D265" s="67"/>
      <c r="F265" s="67"/>
    </row>
    <row r="266" spans="4:6" ht="14.25" customHeight="1">
      <c r="D266" s="67"/>
      <c r="F266" s="67"/>
    </row>
    <row r="267" spans="4:6" ht="14.25" customHeight="1">
      <c r="D267" s="67"/>
      <c r="F267" s="67"/>
    </row>
    <row r="268" spans="4:6" ht="14.25" customHeight="1">
      <c r="D268" s="67"/>
      <c r="F268" s="67"/>
    </row>
    <row r="269" spans="4:6" ht="14.25" customHeight="1">
      <c r="D269" s="67"/>
      <c r="F269" s="67"/>
    </row>
    <row r="270" spans="4:6" ht="14.25" customHeight="1">
      <c r="D270" s="67"/>
      <c r="F270" s="67"/>
    </row>
    <row r="271" spans="4:6" ht="14.25" customHeight="1">
      <c r="D271" s="67"/>
      <c r="F271" s="67"/>
    </row>
    <row r="272" spans="4:6" ht="14.25" customHeight="1">
      <c r="D272" s="67"/>
      <c r="F272" s="67"/>
    </row>
    <row r="273" spans="4:6" ht="14.25" customHeight="1">
      <c r="D273" s="67"/>
      <c r="F273" s="67"/>
    </row>
    <row r="274" spans="4:6" ht="14.25" customHeight="1">
      <c r="D274" s="67"/>
      <c r="F274" s="67"/>
    </row>
    <row r="275" spans="4:6" ht="14.25" customHeight="1">
      <c r="D275" s="67"/>
      <c r="F275" s="67"/>
    </row>
    <row r="276" spans="4:6" ht="14.25" customHeight="1">
      <c r="D276" s="67"/>
      <c r="F276" s="67"/>
    </row>
    <row r="277" spans="4:6" ht="14.25" customHeight="1">
      <c r="D277" s="67"/>
      <c r="F277" s="67"/>
    </row>
    <row r="278" spans="4:6" ht="14.25" customHeight="1">
      <c r="D278" s="67"/>
      <c r="F278" s="67"/>
    </row>
    <row r="279" spans="4:6" ht="14.25" customHeight="1">
      <c r="D279" s="67"/>
      <c r="F279" s="67"/>
    </row>
    <row r="280" spans="4:6" ht="14.25" customHeight="1">
      <c r="D280" s="67"/>
      <c r="F280" s="67"/>
    </row>
    <row r="281" spans="4:6" ht="14.25" customHeight="1">
      <c r="D281" s="67"/>
      <c r="F281" s="67"/>
    </row>
    <row r="282" spans="4:6" ht="14.25" customHeight="1">
      <c r="D282" s="67"/>
      <c r="F282" s="67"/>
    </row>
    <row r="283" spans="4:6" ht="14.25" customHeight="1">
      <c r="D283" s="67"/>
      <c r="F283" s="67"/>
    </row>
    <row r="284" spans="4:6" ht="14.25" customHeight="1">
      <c r="D284" s="67"/>
      <c r="F284" s="67"/>
    </row>
    <row r="285" spans="4:6" ht="14.25" customHeight="1">
      <c r="D285" s="67"/>
      <c r="F285" s="67"/>
    </row>
    <row r="286" spans="4:6" ht="14.25" customHeight="1">
      <c r="D286" s="67"/>
      <c r="F286" s="67"/>
    </row>
    <row r="287" spans="4:6" ht="14.25" customHeight="1">
      <c r="D287" s="67"/>
      <c r="F287" s="67"/>
    </row>
    <row r="288" spans="4:6" ht="14.25" customHeight="1">
      <c r="D288" s="67"/>
      <c r="F288" s="67"/>
    </row>
    <row r="289" spans="4:6" ht="14.25" customHeight="1">
      <c r="D289" s="67"/>
      <c r="F289" s="67"/>
    </row>
    <row r="290" spans="4:6" ht="14.25" customHeight="1">
      <c r="D290" s="67"/>
      <c r="F290" s="67"/>
    </row>
    <row r="291" spans="4:6" ht="14.25" customHeight="1">
      <c r="D291" s="67"/>
      <c r="F291" s="67"/>
    </row>
    <row r="292" spans="4:6" ht="14.25" customHeight="1">
      <c r="D292" s="67"/>
      <c r="F292" s="67"/>
    </row>
    <row r="293" spans="4:6" ht="14.25" customHeight="1">
      <c r="D293" s="67"/>
      <c r="F293" s="67"/>
    </row>
    <row r="294" spans="4:6" ht="14.25" customHeight="1">
      <c r="D294" s="67"/>
      <c r="F294" s="67"/>
    </row>
    <row r="295" spans="4:6" ht="14.25" customHeight="1">
      <c r="D295" s="67"/>
      <c r="F295" s="67"/>
    </row>
    <row r="296" spans="4:6" ht="14.25" customHeight="1">
      <c r="D296" s="67"/>
      <c r="F296" s="67"/>
    </row>
    <row r="297" spans="4:6" ht="14.25" customHeight="1">
      <c r="D297" s="67"/>
      <c r="F297" s="67"/>
    </row>
    <row r="298" spans="4:6" ht="14.25" customHeight="1">
      <c r="D298" s="67"/>
      <c r="F298" s="67"/>
    </row>
    <row r="299" spans="4:6" ht="14.25" customHeight="1">
      <c r="D299" s="67"/>
      <c r="F299" s="67"/>
    </row>
    <row r="300" spans="4:6" ht="14.25" customHeight="1">
      <c r="D300" s="67"/>
      <c r="F300" s="67"/>
    </row>
    <row r="301" spans="4:6" ht="14.25" customHeight="1">
      <c r="D301" s="67"/>
      <c r="F301" s="67"/>
    </row>
    <row r="302" spans="4:6" ht="14.25" customHeight="1">
      <c r="D302" s="67"/>
      <c r="F302" s="67"/>
    </row>
    <row r="303" spans="4:6" ht="14.25" customHeight="1">
      <c r="D303" s="67"/>
      <c r="F303" s="67"/>
    </row>
    <row r="304" spans="4:6" ht="14.25" customHeight="1">
      <c r="D304" s="67"/>
      <c r="F304" s="67"/>
    </row>
    <row r="305" spans="4:6" ht="14.25" customHeight="1">
      <c r="D305" s="67"/>
      <c r="F305" s="67"/>
    </row>
    <row r="306" spans="4:6" ht="14.25" customHeight="1">
      <c r="D306" s="67"/>
      <c r="F306" s="67"/>
    </row>
    <row r="307" spans="4:6" ht="14.25" customHeight="1">
      <c r="D307" s="67"/>
      <c r="F307" s="67"/>
    </row>
    <row r="308" spans="4:6" ht="14.25" customHeight="1">
      <c r="D308" s="67"/>
      <c r="F308" s="67"/>
    </row>
    <row r="309" spans="4:6" ht="14.25" customHeight="1">
      <c r="D309" s="67"/>
      <c r="F309" s="67"/>
    </row>
    <row r="310" spans="4:6" ht="14.25" customHeight="1">
      <c r="D310" s="67"/>
      <c r="F310" s="67"/>
    </row>
    <row r="311" spans="4:6" ht="14.25" customHeight="1">
      <c r="D311" s="67"/>
      <c r="F311" s="67"/>
    </row>
    <row r="312" spans="4:6" ht="14.25" customHeight="1">
      <c r="D312" s="67"/>
      <c r="F312" s="67"/>
    </row>
    <row r="313" spans="4:6" ht="14.25" customHeight="1">
      <c r="D313" s="67"/>
      <c r="F313" s="67"/>
    </row>
    <row r="314" spans="4:6" ht="14.25" customHeight="1">
      <c r="D314" s="67"/>
      <c r="F314" s="67"/>
    </row>
    <row r="315" spans="4:6" ht="14.25" customHeight="1">
      <c r="D315" s="67"/>
      <c r="F315" s="67"/>
    </row>
    <row r="316" spans="4:6" ht="14.25" customHeight="1">
      <c r="D316" s="67"/>
      <c r="F316" s="67"/>
    </row>
    <row r="317" spans="4:6" ht="14.25" customHeight="1">
      <c r="D317" s="67"/>
      <c r="F317" s="67"/>
    </row>
    <row r="318" spans="4:6" ht="14.25" customHeight="1">
      <c r="D318" s="67"/>
      <c r="F318" s="67"/>
    </row>
    <row r="319" spans="4:6" ht="14.25" customHeight="1">
      <c r="D319" s="67"/>
      <c r="F319" s="67"/>
    </row>
    <row r="320" spans="4:6" ht="14.25" customHeight="1">
      <c r="D320" s="67"/>
      <c r="F320" s="67"/>
    </row>
    <row r="321" spans="4:6" ht="14.25" customHeight="1">
      <c r="D321" s="67"/>
      <c r="F321" s="67"/>
    </row>
    <row r="322" spans="4:6" ht="14.25" customHeight="1">
      <c r="D322" s="67"/>
      <c r="F322" s="67"/>
    </row>
    <row r="323" spans="4:6" ht="14.25" customHeight="1">
      <c r="D323" s="67"/>
      <c r="F323" s="67"/>
    </row>
    <row r="324" spans="4:6" ht="14.25" customHeight="1">
      <c r="D324" s="67"/>
      <c r="F324" s="67"/>
    </row>
    <row r="325" spans="4:6" ht="14.25" customHeight="1">
      <c r="D325" s="67"/>
      <c r="F325" s="67"/>
    </row>
    <row r="326" spans="4:6" ht="14.25" customHeight="1">
      <c r="D326" s="67"/>
      <c r="F326" s="67"/>
    </row>
    <row r="327" spans="4:6" ht="14.25" customHeight="1">
      <c r="D327" s="67"/>
      <c r="F327" s="67"/>
    </row>
    <row r="328" spans="4:6" ht="14.25" customHeight="1">
      <c r="D328" s="67"/>
      <c r="F328" s="67"/>
    </row>
    <row r="329" spans="4:6" ht="14.25" customHeight="1">
      <c r="D329" s="67"/>
      <c r="F329" s="67"/>
    </row>
    <row r="330" spans="4:6" ht="14.25" customHeight="1">
      <c r="D330" s="67"/>
      <c r="F330" s="67"/>
    </row>
    <row r="331" spans="4:6" ht="14.25" customHeight="1">
      <c r="D331" s="67"/>
      <c r="F331" s="67"/>
    </row>
    <row r="332" spans="4:6" ht="14.25" customHeight="1">
      <c r="D332" s="67"/>
      <c r="F332" s="67"/>
    </row>
    <row r="333" spans="4:6" ht="14.25" customHeight="1">
      <c r="D333" s="67"/>
      <c r="F333" s="67"/>
    </row>
    <row r="334" spans="4:6" ht="14.25" customHeight="1">
      <c r="D334" s="67"/>
      <c r="F334" s="67"/>
    </row>
    <row r="335" spans="4:6" ht="14.25" customHeight="1">
      <c r="D335" s="67"/>
      <c r="F335" s="67"/>
    </row>
    <row r="336" spans="4:6" ht="14.25" customHeight="1">
      <c r="D336" s="67"/>
      <c r="F336" s="67"/>
    </row>
    <row r="337" spans="4:6" ht="14.25" customHeight="1">
      <c r="D337" s="67"/>
      <c r="F337" s="67"/>
    </row>
    <row r="338" spans="4:6" ht="14.25" customHeight="1">
      <c r="D338" s="67"/>
      <c r="F338" s="67"/>
    </row>
    <row r="339" spans="4:6" ht="14.25" customHeight="1">
      <c r="D339" s="67"/>
      <c r="F339" s="67"/>
    </row>
    <row r="340" spans="4:6" ht="14.25" customHeight="1">
      <c r="D340" s="67"/>
      <c r="F340" s="67"/>
    </row>
    <row r="341" spans="4:6" ht="14.25" customHeight="1">
      <c r="D341" s="67"/>
      <c r="F341" s="67"/>
    </row>
    <row r="342" spans="4:6" ht="14.25" customHeight="1">
      <c r="D342" s="67"/>
      <c r="F342" s="67"/>
    </row>
    <row r="343" spans="4:6" ht="14.25" customHeight="1">
      <c r="D343" s="67"/>
      <c r="F343" s="67"/>
    </row>
    <row r="344" spans="4:6" ht="14.25" customHeight="1">
      <c r="D344" s="67"/>
      <c r="F344" s="67"/>
    </row>
    <row r="345" spans="4:6" ht="14.25" customHeight="1">
      <c r="D345" s="67"/>
      <c r="F345" s="67"/>
    </row>
    <row r="346" spans="4:6" ht="14.25" customHeight="1">
      <c r="D346" s="67"/>
      <c r="F346" s="67"/>
    </row>
    <row r="347" spans="4:6" ht="14.25" customHeight="1">
      <c r="D347" s="67"/>
      <c r="F347" s="67"/>
    </row>
    <row r="348" spans="4:6" ht="14.25" customHeight="1">
      <c r="D348" s="67"/>
      <c r="F348" s="67"/>
    </row>
    <row r="349" spans="4:6" ht="14.25" customHeight="1">
      <c r="D349" s="67"/>
      <c r="F349" s="67"/>
    </row>
    <row r="350" spans="4:6" ht="14.25" customHeight="1">
      <c r="D350" s="67"/>
      <c r="F350" s="67"/>
    </row>
    <row r="351" spans="4:6" ht="14.25" customHeight="1">
      <c r="D351" s="67"/>
      <c r="F351" s="67"/>
    </row>
    <row r="352" spans="4:6" ht="14.25" customHeight="1">
      <c r="D352" s="67"/>
      <c r="F352" s="67"/>
    </row>
    <row r="353" spans="4:6" ht="14.25" customHeight="1">
      <c r="D353" s="67"/>
      <c r="F353" s="67"/>
    </row>
    <row r="354" spans="4:6" ht="14.25" customHeight="1">
      <c r="D354" s="67"/>
      <c r="F354" s="67"/>
    </row>
    <row r="355" spans="4:6" ht="14.25" customHeight="1">
      <c r="D355" s="67"/>
      <c r="F355" s="67"/>
    </row>
    <row r="356" spans="4:6" ht="14.25" customHeight="1">
      <c r="D356" s="67"/>
      <c r="F356" s="67"/>
    </row>
    <row r="357" spans="4:6" ht="14.25" customHeight="1">
      <c r="D357" s="67"/>
      <c r="F357" s="67"/>
    </row>
    <row r="358" spans="4:6" ht="14.25" customHeight="1">
      <c r="D358" s="67"/>
      <c r="F358" s="67"/>
    </row>
    <row r="359" spans="4:6" ht="14.25" customHeight="1">
      <c r="D359" s="67"/>
      <c r="F359" s="67"/>
    </row>
    <row r="360" spans="4:6" ht="14.25" customHeight="1">
      <c r="D360" s="67"/>
      <c r="F360" s="67"/>
    </row>
    <row r="361" spans="4:6" ht="14.25" customHeight="1">
      <c r="D361" s="67"/>
      <c r="F361" s="67"/>
    </row>
    <row r="362" spans="4:6" ht="14.25" customHeight="1">
      <c r="D362" s="67"/>
      <c r="F362" s="67"/>
    </row>
    <row r="363" spans="4:6" ht="14.25" customHeight="1">
      <c r="D363" s="67"/>
      <c r="F363" s="67"/>
    </row>
    <row r="364" spans="4:6" ht="14.25" customHeight="1">
      <c r="D364" s="67"/>
      <c r="F364" s="67"/>
    </row>
    <row r="365" spans="4:6" ht="14.25" customHeight="1">
      <c r="D365" s="67"/>
      <c r="F365" s="67"/>
    </row>
    <row r="366" spans="4:6" ht="14.25" customHeight="1">
      <c r="D366" s="67"/>
      <c r="F366" s="67"/>
    </row>
    <row r="367" spans="4:6" ht="14.25" customHeight="1">
      <c r="D367" s="67"/>
      <c r="F367" s="67"/>
    </row>
    <row r="368" spans="4:6" ht="14.25" customHeight="1">
      <c r="D368" s="67"/>
      <c r="F368" s="67"/>
    </row>
    <row r="369" spans="4:6" ht="14.25" customHeight="1">
      <c r="D369" s="67"/>
      <c r="F369" s="67"/>
    </row>
    <row r="370" spans="4:6" ht="14.25" customHeight="1">
      <c r="D370" s="67"/>
      <c r="F370" s="67"/>
    </row>
    <row r="371" spans="4:6" ht="14.25" customHeight="1">
      <c r="D371" s="67"/>
      <c r="F371" s="67"/>
    </row>
    <row r="372" spans="4:6" ht="14.25" customHeight="1">
      <c r="D372" s="67"/>
      <c r="F372" s="67"/>
    </row>
    <row r="373" spans="4:6" ht="14.25" customHeight="1">
      <c r="D373" s="67"/>
      <c r="F373" s="67"/>
    </row>
    <row r="374" spans="4:6" ht="14.25" customHeight="1">
      <c r="D374" s="67"/>
      <c r="F374" s="67"/>
    </row>
    <row r="375" spans="4:6" ht="14.25" customHeight="1">
      <c r="D375" s="67"/>
      <c r="F375" s="67"/>
    </row>
    <row r="376" spans="4:6" ht="14.25" customHeight="1">
      <c r="D376" s="67"/>
      <c r="F376" s="67"/>
    </row>
    <row r="377" spans="4:6" ht="14.25" customHeight="1">
      <c r="D377" s="67"/>
      <c r="F377" s="67"/>
    </row>
    <row r="378" spans="4:6" ht="14.25" customHeight="1">
      <c r="D378" s="67"/>
      <c r="F378" s="67"/>
    </row>
    <row r="379" spans="4:6" ht="14.25" customHeight="1">
      <c r="D379" s="67"/>
      <c r="F379" s="67"/>
    </row>
    <row r="380" spans="4:6" ht="14.25" customHeight="1">
      <c r="D380" s="67"/>
      <c r="F380" s="67"/>
    </row>
    <row r="381" spans="4:6" ht="14.25" customHeight="1">
      <c r="D381" s="67"/>
      <c r="F381" s="67"/>
    </row>
    <row r="382" spans="4:6" ht="14.25" customHeight="1">
      <c r="D382" s="67"/>
      <c r="F382" s="67"/>
    </row>
    <row r="383" spans="4:6" ht="14.25" customHeight="1">
      <c r="D383" s="67"/>
      <c r="F383" s="67"/>
    </row>
    <row r="384" spans="4:6" ht="14.25" customHeight="1">
      <c r="D384" s="67"/>
      <c r="F384" s="67"/>
    </row>
    <row r="385" spans="4:6" ht="14.25" customHeight="1">
      <c r="D385" s="67"/>
      <c r="F385" s="67"/>
    </row>
    <row r="386" spans="4:6" ht="14.25" customHeight="1">
      <c r="D386" s="67"/>
      <c r="F386" s="67"/>
    </row>
    <row r="387" spans="4:6" ht="14.25" customHeight="1">
      <c r="D387" s="67"/>
      <c r="F387" s="67"/>
    </row>
    <row r="388" spans="4:6" ht="14.25" customHeight="1">
      <c r="D388" s="67"/>
      <c r="F388" s="67"/>
    </row>
    <row r="389" spans="4:6" ht="14.25" customHeight="1">
      <c r="D389" s="67"/>
      <c r="F389" s="67"/>
    </row>
    <row r="390" spans="4:6" ht="14.25" customHeight="1">
      <c r="D390" s="67"/>
      <c r="F390" s="67"/>
    </row>
    <row r="391" spans="4:6" ht="14.25" customHeight="1">
      <c r="D391" s="67"/>
      <c r="F391" s="67"/>
    </row>
    <row r="392" spans="4:6" ht="14.25" customHeight="1">
      <c r="D392" s="67"/>
      <c r="F392" s="67"/>
    </row>
    <row r="393" spans="4:6" ht="14.25" customHeight="1">
      <c r="D393" s="67"/>
      <c r="F393" s="67"/>
    </row>
    <row r="394" spans="4:6" ht="14.25" customHeight="1">
      <c r="D394" s="67"/>
      <c r="F394" s="67"/>
    </row>
    <row r="395" spans="4:6" ht="14.25" customHeight="1">
      <c r="D395" s="67"/>
      <c r="F395" s="67"/>
    </row>
    <row r="396" spans="4:6" ht="14.25" customHeight="1">
      <c r="D396" s="67"/>
      <c r="F396" s="67"/>
    </row>
    <row r="397" spans="4:6" ht="14.25" customHeight="1">
      <c r="D397" s="67"/>
      <c r="F397" s="67"/>
    </row>
    <row r="398" spans="4:6" ht="14.25" customHeight="1">
      <c r="D398" s="67"/>
      <c r="F398" s="67"/>
    </row>
    <row r="399" spans="4:6" ht="14.25" customHeight="1">
      <c r="D399" s="67"/>
      <c r="F399" s="67"/>
    </row>
    <row r="400" spans="4:6" ht="14.25" customHeight="1">
      <c r="D400" s="67"/>
      <c r="F400" s="67"/>
    </row>
    <row r="401" spans="4:6" ht="14.25" customHeight="1">
      <c r="D401" s="67"/>
      <c r="F401" s="67"/>
    </row>
    <row r="402" spans="4:6" ht="14.25" customHeight="1">
      <c r="D402" s="67"/>
      <c r="F402" s="67"/>
    </row>
    <row r="403" spans="4:6" ht="14.25" customHeight="1">
      <c r="D403" s="67"/>
      <c r="F403" s="67"/>
    </row>
    <row r="404" spans="4:6" ht="14.25" customHeight="1">
      <c r="D404" s="67"/>
      <c r="F404" s="67"/>
    </row>
    <row r="405" spans="4:6" ht="14.25" customHeight="1">
      <c r="D405" s="67"/>
      <c r="F405" s="67"/>
    </row>
    <row r="406" spans="4:6" ht="14.25" customHeight="1">
      <c r="D406" s="67"/>
      <c r="F406" s="67"/>
    </row>
    <row r="407" spans="4:6" ht="14.25" customHeight="1">
      <c r="D407" s="67"/>
      <c r="F407" s="67"/>
    </row>
    <row r="408" spans="4:6" ht="14.25" customHeight="1">
      <c r="D408" s="67"/>
      <c r="F408" s="67"/>
    </row>
    <row r="409" spans="4:6" ht="14.25" customHeight="1">
      <c r="D409" s="67"/>
      <c r="F409" s="67"/>
    </row>
    <row r="410" spans="4:6" ht="14.25" customHeight="1">
      <c r="D410" s="67"/>
      <c r="F410" s="67"/>
    </row>
    <row r="411" spans="4:6" ht="14.25" customHeight="1">
      <c r="D411" s="67"/>
      <c r="F411" s="67"/>
    </row>
    <row r="412" spans="4:6" ht="14.25" customHeight="1">
      <c r="D412" s="67"/>
      <c r="F412" s="67"/>
    </row>
    <row r="413" spans="4:6" ht="14.25" customHeight="1">
      <c r="D413" s="67"/>
      <c r="F413" s="67"/>
    </row>
    <row r="414" spans="4:6" ht="14.25" customHeight="1">
      <c r="D414" s="67"/>
      <c r="F414" s="67"/>
    </row>
    <row r="415" spans="4:6" ht="14.25" customHeight="1">
      <c r="D415" s="67"/>
      <c r="F415" s="67"/>
    </row>
    <row r="416" spans="4:6" ht="14.25" customHeight="1">
      <c r="D416" s="67"/>
      <c r="F416" s="67"/>
    </row>
    <row r="417" spans="4:6" ht="14.25" customHeight="1">
      <c r="D417" s="67"/>
      <c r="F417" s="67"/>
    </row>
    <row r="418" spans="4:6" ht="14.25" customHeight="1">
      <c r="D418" s="67"/>
      <c r="F418" s="67"/>
    </row>
    <row r="419" spans="4:6" ht="14.25" customHeight="1">
      <c r="D419" s="67"/>
      <c r="F419" s="67"/>
    </row>
    <row r="420" spans="4:6" ht="14.25" customHeight="1">
      <c r="D420" s="67"/>
      <c r="F420" s="67"/>
    </row>
    <row r="421" spans="4:6" ht="14.25" customHeight="1">
      <c r="D421" s="67"/>
      <c r="F421" s="67"/>
    </row>
    <row r="422" spans="4:6" ht="14.25" customHeight="1">
      <c r="D422" s="67"/>
      <c r="F422" s="67"/>
    </row>
    <row r="423" spans="4:6" ht="14.25" customHeight="1">
      <c r="D423" s="67"/>
      <c r="F423" s="67"/>
    </row>
    <row r="424" spans="4:6" ht="14.25" customHeight="1">
      <c r="D424" s="67"/>
      <c r="F424" s="67"/>
    </row>
    <row r="425" spans="4:6" ht="14.25" customHeight="1">
      <c r="D425" s="67"/>
      <c r="F425" s="67"/>
    </row>
    <row r="426" spans="4:6" ht="14.25" customHeight="1">
      <c r="D426" s="67"/>
      <c r="F426" s="67"/>
    </row>
    <row r="427" spans="4:6" ht="14.25" customHeight="1">
      <c r="D427" s="67"/>
      <c r="F427" s="67"/>
    </row>
    <row r="428" spans="4:6" ht="14.25" customHeight="1">
      <c r="D428" s="67"/>
      <c r="F428" s="67"/>
    </row>
    <row r="429" spans="4:6" ht="14.25" customHeight="1">
      <c r="D429" s="67"/>
      <c r="F429" s="67"/>
    </row>
    <row r="430" spans="4:6" ht="14.25" customHeight="1">
      <c r="D430" s="67"/>
      <c r="F430" s="67"/>
    </row>
    <row r="431" spans="4:6" ht="14.25" customHeight="1">
      <c r="D431" s="67"/>
      <c r="F431" s="67"/>
    </row>
    <row r="432" spans="4:6" ht="14.25" customHeight="1">
      <c r="D432" s="67"/>
      <c r="F432" s="67"/>
    </row>
    <row r="433" spans="4:6" ht="14.25" customHeight="1">
      <c r="D433" s="67"/>
      <c r="F433" s="67"/>
    </row>
    <row r="434" spans="4:6" ht="14.25" customHeight="1">
      <c r="D434" s="67"/>
      <c r="F434" s="67"/>
    </row>
    <row r="435" spans="4:6" ht="14.25" customHeight="1">
      <c r="D435" s="67"/>
      <c r="F435" s="67"/>
    </row>
    <row r="436" spans="4:6" ht="14.25" customHeight="1">
      <c r="D436" s="67"/>
      <c r="F436" s="67"/>
    </row>
    <row r="437" spans="4:6" ht="14.25" customHeight="1">
      <c r="D437" s="67"/>
      <c r="F437" s="67"/>
    </row>
    <row r="438" spans="4:6" ht="14.25" customHeight="1">
      <c r="D438" s="67"/>
      <c r="F438" s="67"/>
    </row>
    <row r="439" spans="4:6" ht="14.25" customHeight="1">
      <c r="D439" s="67"/>
      <c r="F439" s="67"/>
    </row>
    <row r="440" spans="4:6" ht="14.25" customHeight="1">
      <c r="D440" s="67"/>
      <c r="F440" s="67"/>
    </row>
    <row r="441" spans="4:6" ht="14.25" customHeight="1">
      <c r="D441" s="67"/>
      <c r="F441" s="67"/>
    </row>
    <row r="442" spans="4:6" ht="14.25" customHeight="1">
      <c r="D442" s="67"/>
      <c r="F442" s="67"/>
    </row>
    <row r="443" spans="4:6" ht="14.25" customHeight="1">
      <c r="D443" s="67"/>
      <c r="F443" s="67"/>
    </row>
    <row r="444" spans="4:6" ht="14.25" customHeight="1">
      <c r="D444" s="67"/>
      <c r="F444" s="67"/>
    </row>
    <row r="445" spans="4:6" ht="14.25" customHeight="1">
      <c r="D445" s="67"/>
      <c r="F445" s="67"/>
    </row>
    <row r="446" spans="4:6" ht="14.25" customHeight="1">
      <c r="D446" s="67"/>
      <c r="F446" s="67"/>
    </row>
    <row r="447" spans="4:6" ht="14.25" customHeight="1">
      <c r="D447" s="67"/>
      <c r="F447" s="67"/>
    </row>
    <row r="448" spans="4:6" ht="14.25" customHeight="1">
      <c r="D448" s="67"/>
      <c r="F448" s="67"/>
    </row>
    <row r="449" spans="4:6" ht="14.25" customHeight="1">
      <c r="D449" s="67"/>
      <c r="F449" s="67"/>
    </row>
    <row r="450" spans="4:6" ht="14.25" customHeight="1">
      <c r="D450" s="67"/>
      <c r="F450" s="67"/>
    </row>
    <row r="451" spans="4:6" ht="14.25" customHeight="1">
      <c r="D451" s="67"/>
      <c r="F451" s="67"/>
    </row>
    <row r="452" spans="4:6" ht="14.25" customHeight="1">
      <c r="D452" s="67"/>
      <c r="F452" s="67"/>
    </row>
    <row r="453" spans="4:6" ht="14.25" customHeight="1">
      <c r="D453" s="67"/>
      <c r="F453" s="67"/>
    </row>
    <row r="454" spans="4:6" ht="14.25" customHeight="1">
      <c r="D454" s="67"/>
      <c r="F454" s="67"/>
    </row>
    <row r="455" spans="4:6" ht="14.25" customHeight="1">
      <c r="D455" s="67"/>
      <c r="F455" s="67"/>
    </row>
    <row r="456" spans="4:6" ht="14.25" customHeight="1">
      <c r="D456" s="67"/>
      <c r="F456" s="67"/>
    </row>
    <row r="457" spans="4:6" ht="14.25" customHeight="1">
      <c r="D457" s="67"/>
      <c r="F457" s="67"/>
    </row>
    <row r="458" spans="4:6" ht="14.25" customHeight="1">
      <c r="D458" s="67"/>
      <c r="F458" s="67"/>
    </row>
    <row r="459" spans="4:6" ht="14.25" customHeight="1">
      <c r="D459" s="67"/>
      <c r="F459" s="67"/>
    </row>
    <row r="460" spans="4:6" ht="14.25" customHeight="1">
      <c r="D460" s="67"/>
      <c r="F460" s="67"/>
    </row>
    <row r="461" spans="4:6" ht="14.25" customHeight="1">
      <c r="D461" s="67"/>
      <c r="F461" s="67"/>
    </row>
    <row r="462" spans="4:6" ht="14.25" customHeight="1">
      <c r="D462" s="67"/>
      <c r="F462" s="67"/>
    </row>
    <row r="463" spans="4:6" ht="14.25" customHeight="1">
      <c r="D463" s="67"/>
      <c r="F463" s="67"/>
    </row>
    <row r="464" spans="4:6" ht="14.25" customHeight="1">
      <c r="D464" s="67"/>
      <c r="F464" s="67"/>
    </row>
    <row r="465" spans="4:6" ht="14.25" customHeight="1">
      <c r="D465" s="67"/>
      <c r="F465" s="67"/>
    </row>
    <row r="466" spans="4:6" ht="14.25" customHeight="1">
      <c r="D466" s="67"/>
      <c r="F466" s="67"/>
    </row>
    <row r="467" spans="4:6" ht="14.25" customHeight="1">
      <c r="D467" s="67"/>
      <c r="F467" s="67"/>
    </row>
    <row r="468" spans="4:6" ht="14.25" customHeight="1">
      <c r="D468" s="67"/>
      <c r="F468" s="67"/>
    </row>
    <row r="469" spans="4:6" ht="14.25" customHeight="1">
      <c r="D469" s="67"/>
      <c r="F469" s="67"/>
    </row>
    <row r="470" spans="4:6" ht="14.25" customHeight="1">
      <c r="D470" s="67"/>
      <c r="F470" s="67"/>
    </row>
    <row r="471" spans="4:6" ht="14.25" customHeight="1">
      <c r="D471" s="67"/>
      <c r="F471" s="67"/>
    </row>
    <row r="472" spans="4:6" ht="14.25" customHeight="1">
      <c r="D472" s="67"/>
      <c r="F472" s="67"/>
    </row>
    <row r="473" spans="4:6" ht="14.25" customHeight="1">
      <c r="D473" s="67"/>
      <c r="F473" s="67"/>
    </row>
    <row r="474" spans="4:6" ht="14.25" customHeight="1">
      <c r="D474" s="67"/>
      <c r="F474" s="67"/>
    </row>
    <row r="475" spans="4:6" ht="14.25" customHeight="1">
      <c r="D475" s="67"/>
      <c r="F475" s="67"/>
    </row>
    <row r="476" spans="4:6" ht="14.25" customHeight="1">
      <c r="D476" s="67"/>
      <c r="F476" s="67"/>
    </row>
    <row r="477" spans="4:6" ht="14.25" customHeight="1">
      <c r="D477" s="67"/>
      <c r="F477" s="67"/>
    </row>
    <row r="478" spans="4:6" ht="14.25" customHeight="1">
      <c r="D478" s="67"/>
      <c r="F478" s="67"/>
    </row>
    <row r="479" spans="4:6" ht="14.25" customHeight="1">
      <c r="D479" s="67"/>
      <c r="F479" s="67"/>
    </row>
    <row r="480" spans="4:6" ht="14.25" customHeight="1">
      <c r="D480" s="67"/>
      <c r="F480" s="67"/>
    </row>
    <row r="481" spans="4:6" ht="14.25" customHeight="1">
      <c r="D481" s="67"/>
      <c r="F481" s="67"/>
    </row>
    <row r="482" spans="4:6" ht="14.25" customHeight="1">
      <c r="D482" s="67"/>
      <c r="F482" s="67"/>
    </row>
    <row r="483" spans="4:6" ht="14.25" customHeight="1">
      <c r="D483" s="67"/>
      <c r="F483" s="67"/>
    </row>
    <row r="484" spans="4:6" ht="14.25" customHeight="1">
      <c r="D484" s="67"/>
      <c r="F484" s="67"/>
    </row>
    <row r="485" spans="4:6" ht="14.25" customHeight="1">
      <c r="D485" s="67"/>
      <c r="F485" s="67"/>
    </row>
    <row r="486" spans="4:6" ht="14.25" customHeight="1">
      <c r="D486" s="67"/>
      <c r="F486" s="67"/>
    </row>
    <row r="487" spans="4:6" ht="14.25" customHeight="1">
      <c r="D487" s="67"/>
      <c r="F487" s="67"/>
    </row>
    <row r="488" spans="4:6" ht="14.25" customHeight="1">
      <c r="D488" s="67"/>
      <c r="F488" s="67"/>
    </row>
    <row r="489" spans="4:6" ht="14.25" customHeight="1">
      <c r="D489" s="67"/>
      <c r="F489" s="67"/>
    </row>
    <row r="490" spans="4:6" ht="14.25" customHeight="1">
      <c r="D490" s="67"/>
      <c r="F490" s="67"/>
    </row>
    <row r="491" spans="4:6" ht="14.25" customHeight="1">
      <c r="D491" s="67"/>
      <c r="F491" s="67"/>
    </row>
    <row r="492" spans="4:6" ht="14.25" customHeight="1">
      <c r="D492" s="67"/>
      <c r="F492" s="67"/>
    </row>
    <row r="493" spans="4:6" ht="14.25" customHeight="1">
      <c r="D493" s="67"/>
      <c r="F493" s="67"/>
    </row>
    <row r="494" spans="4:6" ht="14.25" customHeight="1">
      <c r="D494" s="67"/>
      <c r="F494" s="67"/>
    </row>
    <row r="495" spans="4:6" ht="14.25" customHeight="1">
      <c r="D495" s="67"/>
      <c r="F495" s="67"/>
    </row>
    <row r="496" spans="4:6" ht="14.25" customHeight="1">
      <c r="D496" s="67"/>
      <c r="F496" s="67"/>
    </row>
    <row r="497" spans="4:6" ht="14.25" customHeight="1">
      <c r="D497" s="67"/>
      <c r="F497" s="67"/>
    </row>
    <row r="498" spans="4:6" ht="14.25" customHeight="1">
      <c r="D498" s="67"/>
      <c r="F498" s="67"/>
    </row>
    <row r="499" spans="4:6" ht="14.25" customHeight="1">
      <c r="D499" s="67"/>
      <c r="F499" s="67"/>
    </row>
    <row r="500" spans="4:6" ht="14.25" customHeight="1">
      <c r="D500" s="67"/>
      <c r="F500" s="67"/>
    </row>
    <row r="501" spans="4:6" ht="14.25" customHeight="1">
      <c r="D501" s="67"/>
      <c r="F501" s="67"/>
    </row>
    <row r="502" spans="4:6" ht="14.25" customHeight="1">
      <c r="D502" s="67"/>
      <c r="F502" s="67"/>
    </row>
    <row r="503" spans="4:6" ht="14.25" customHeight="1">
      <c r="D503" s="67"/>
      <c r="F503" s="67"/>
    </row>
    <row r="504" spans="4:6" ht="14.25" customHeight="1">
      <c r="D504" s="67"/>
      <c r="F504" s="67"/>
    </row>
    <row r="505" spans="4:6" ht="14.25" customHeight="1">
      <c r="D505" s="67"/>
      <c r="F505" s="67"/>
    </row>
    <row r="506" spans="4:6" ht="14.25" customHeight="1">
      <c r="D506" s="67"/>
      <c r="F506" s="67"/>
    </row>
    <row r="507" spans="4:6" ht="14.25" customHeight="1">
      <c r="D507" s="67"/>
      <c r="F507" s="67"/>
    </row>
    <row r="508" spans="4:6" ht="14.25" customHeight="1">
      <c r="D508" s="67"/>
      <c r="F508" s="67"/>
    </row>
    <row r="509" spans="4:6" ht="14.25" customHeight="1">
      <c r="D509" s="67"/>
      <c r="F509" s="67"/>
    </row>
    <row r="510" spans="4:6" ht="14.25" customHeight="1">
      <c r="D510" s="67"/>
      <c r="F510" s="67"/>
    </row>
    <row r="511" spans="4:6" ht="14.25" customHeight="1">
      <c r="D511" s="67"/>
      <c r="F511" s="67"/>
    </row>
    <row r="512" spans="4:6" ht="14.25" customHeight="1">
      <c r="D512" s="67"/>
      <c r="F512" s="67"/>
    </row>
    <row r="513" spans="4:6" ht="14.25" customHeight="1">
      <c r="D513" s="67"/>
      <c r="F513" s="67"/>
    </row>
    <row r="514" spans="4:6" ht="14.25" customHeight="1">
      <c r="D514" s="67"/>
      <c r="F514" s="67"/>
    </row>
    <row r="515" spans="4:6" ht="14.25" customHeight="1">
      <c r="D515" s="67"/>
      <c r="F515" s="67"/>
    </row>
    <row r="516" spans="4:6" ht="14.25" customHeight="1">
      <c r="D516" s="67"/>
      <c r="F516" s="67"/>
    </row>
    <row r="517" spans="4:6" ht="14.25" customHeight="1">
      <c r="D517" s="67"/>
      <c r="F517" s="67"/>
    </row>
    <row r="518" spans="4:6" ht="14.25" customHeight="1">
      <c r="D518" s="67"/>
      <c r="F518" s="67"/>
    </row>
    <row r="519" spans="4:6" ht="14.25" customHeight="1">
      <c r="D519" s="67"/>
      <c r="F519" s="67"/>
    </row>
    <row r="520" spans="4:6" ht="14.25" customHeight="1">
      <c r="D520" s="67"/>
      <c r="F520" s="67"/>
    </row>
    <row r="521" spans="4:6" ht="14.25" customHeight="1">
      <c r="D521" s="67"/>
      <c r="F521" s="67"/>
    </row>
    <row r="522" spans="4:6" ht="14.25" customHeight="1">
      <c r="D522" s="67"/>
      <c r="F522" s="67"/>
    </row>
    <row r="523" spans="4:6" ht="14.25" customHeight="1">
      <c r="D523" s="67"/>
      <c r="F523" s="67"/>
    </row>
    <row r="524" spans="4:6" ht="14.25" customHeight="1">
      <c r="D524" s="67"/>
      <c r="F524" s="67"/>
    </row>
    <row r="525" spans="4:6" ht="14.25" customHeight="1">
      <c r="D525" s="67"/>
      <c r="F525" s="67"/>
    </row>
    <row r="526" spans="4:6" ht="14.25" customHeight="1">
      <c r="D526" s="67"/>
      <c r="F526" s="67"/>
    </row>
    <row r="527" spans="4:6" ht="14.25" customHeight="1">
      <c r="D527" s="67"/>
      <c r="F527" s="67"/>
    </row>
    <row r="528" spans="4:6" ht="14.25" customHeight="1">
      <c r="D528" s="67"/>
      <c r="F528" s="67"/>
    </row>
    <row r="529" spans="4:6" ht="14.25" customHeight="1">
      <c r="D529" s="67"/>
      <c r="F529" s="67"/>
    </row>
    <row r="530" spans="4:6" ht="14.25" customHeight="1">
      <c r="D530" s="67"/>
      <c r="F530" s="67"/>
    </row>
    <row r="531" spans="4:6" ht="14.25" customHeight="1">
      <c r="D531" s="67"/>
      <c r="F531" s="67"/>
    </row>
    <row r="532" spans="4:6" ht="14.25" customHeight="1">
      <c r="D532" s="67"/>
      <c r="F532" s="67"/>
    </row>
    <row r="533" spans="4:6" ht="14.25" customHeight="1">
      <c r="D533" s="67"/>
      <c r="F533" s="67"/>
    </row>
    <row r="534" spans="4:6" ht="14.25" customHeight="1">
      <c r="D534" s="67"/>
      <c r="F534" s="67"/>
    </row>
    <row r="535" spans="4:6" ht="14.25" customHeight="1">
      <c r="D535" s="67"/>
      <c r="F535" s="67"/>
    </row>
    <row r="536" spans="4:6" ht="14.25" customHeight="1">
      <c r="D536" s="67"/>
      <c r="F536" s="67"/>
    </row>
    <row r="537" spans="4:6" ht="14.25" customHeight="1">
      <c r="D537" s="67"/>
      <c r="F537" s="67"/>
    </row>
    <row r="538" spans="4:6" ht="14.25" customHeight="1">
      <c r="D538" s="67"/>
      <c r="F538" s="67"/>
    </row>
    <row r="539" spans="4:6" ht="14.25" customHeight="1">
      <c r="D539" s="67"/>
      <c r="F539" s="67"/>
    </row>
    <row r="540" spans="4:6" ht="14.25" customHeight="1">
      <c r="D540" s="67"/>
      <c r="F540" s="67"/>
    </row>
    <row r="541" spans="4:6" ht="14.25" customHeight="1">
      <c r="D541" s="67"/>
      <c r="F541" s="67"/>
    </row>
    <row r="542" spans="4:6" ht="14.25" customHeight="1">
      <c r="D542" s="67"/>
      <c r="F542" s="67"/>
    </row>
    <row r="543" spans="4:6" ht="14.25" customHeight="1">
      <c r="D543" s="67"/>
      <c r="F543" s="67"/>
    </row>
    <row r="544" spans="4:6" ht="14.25" customHeight="1">
      <c r="D544" s="67"/>
      <c r="F544" s="67"/>
    </row>
    <row r="545" spans="4:6" ht="14.25" customHeight="1">
      <c r="D545" s="67"/>
      <c r="F545" s="67"/>
    </row>
    <row r="546" spans="4:6" ht="14.25" customHeight="1">
      <c r="D546" s="67"/>
      <c r="F546" s="67"/>
    </row>
    <row r="547" spans="4:6" ht="14.25" customHeight="1">
      <c r="D547" s="67"/>
      <c r="F547" s="67"/>
    </row>
    <row r="548" spans="4:6" ht="14.25" customHeight="1">
      <c r="D548" s="67"/>
      <c r="F548" s="67"/>
    </row>
    <row r="549" spans="4:6" ht="14.25" customHeight="1">
      <c r="D549" s="67"/>
      <c r="F549" s="67"/>
    </row>
    <row r="550" spans="4:6" ht="14.25" customHeight="1">
      <c r="D550" s="67"/>
      <c r="F550" s="67"/>
    </row>
    <row r="551" spans="4:6" ht="14.25" customHeight="1">
      <c r="D551" s="67"/>
      <c r="F551" s="67"/>
    </row>
    <row r="552" spans="4:6" ht="14.25" customHeight="1">
      <c r="D552" s="67"/>
      <c r="F552" s="67"/>
    </row>
    <row r="553" spans="4:6" ht="14.25" customHeight="1">
      <c r="D553" s="67"/>
      <c r="F553" s="67"/>
    </row>
    <row r="554" spans="4:6" ht="14.25" customHeight="1">
      <c r="D554" s="67"/>
      <c r="F554" s="67"/>
    </row>
    <row r="555" spans="4:6" ht="14.25" customHeight="1">
      <c r="D555" s="67"/>
      <c r="F555" s="67"/>
    </row>
    <row r="556" spans="4:6" ht="14.25" customHeight="1">
      <c r="D556" s="67"/>
      <c r="F556" s="67"/>
    </row>
    <row r="557" spans="4:6" ht="14.25" customHeight="1">
      <c r="D557" s="67"/>
      <c r="F557" s="67"/>
    </row>
    <row r="558" spans="4:6" ht="14.25" customHeight="1">
      <c r="D558" s="67"/>
      <c r="F558" s="67"/>
    </row>
    <row r="559" spans="4:6" ht="14.25" customHeight="1">
      <c r="D559" s="67"/>
      <c r="F559" s="67"/>
    </row>
    <row r="560" spans="4:6" ht="14.25" customHeight="1">
      <c r="D560" s="67"/>
      <c r="F560" s="67"/>
    </row>
    <row r="561" spans="4:6" ht="14.25" customHeight="1">
      <c r="D561" s="67"/>
      <c r="F561" s="67"/>
    </row>
    <row r="562" spans="4:6" ht="14.25" customHeight="1">
      <c r="D562" s="67"/>
      <c r="F562" s="67"/>
    </row>
    <row r="563" spans="4:6" ht="14.25" customHeight="1">
      <c r="D563" s="67"/>
      <c r="F563" s="67"/>
    </row>
    <row r="564" spans="4:6" ht="14.25" customHeight="1">
      <c r="D564" s="67"/>
      <c r="F564" s="67"/>
    </row>
    <row r="565" spans="4:6" ht="14.25" customHeight="1">
      <c r="D565" s="67"/>
      <c r="F565" s="67"/>
    </row>
    <row r="566" spans="4:6" ht="14.25" customHeight="1">
      <c r="D566" s="67"/>
      <c r="F566" s="67"/>
    </row>
    <row r="567" spans="4:6" ht="14.25" customHeight="1">
      <c r="D567" s="67"/>
      <c r="F567" s="67"/>
    </row>
    <row r="568" spans="4:6" ht="14.25" customHeight="1">
      <c r="D568" s="67"/>
      <c r="F568" s="67"/>
    </row>
    <row r="569" spans="4:6" ht="14.25" customHeight="1">
      <c r="D569" s="67"/>
      <c r="F569" s="67"/>
    </row>
    <row r="570" spans="4:6" ht="14.25" customHeight="1">
      <c r="D570" s="67"/>
      <c r="F570" s="67"/>
    </row>
    <row r="571" spans="4:6" ht="14.25" customHeight="1">
      <c r="D571" s="67"/>
      <c r="F571" s="67"/>
    </row>
    <row r="572" spans="4:6" ht="14.25" customHeight="1">
      <c r="D572" s="67"/>
      <c r="F572" s="67"/>
    </row>
    <row r="573" spans="4:6" ht="14.25" customHeight="1">
      <c r="D573" s="67"/>
      <c r="F573" s="67"/>
    </row>
    <row r="574" spans="4:6" ht="14.25" customHeight="1">
      <c r="D574" s="67"/>
      <c r="F574" s="67"/>
    </row>
    <row r="575" spans="4:6" ht="14.25" customHeight="1">
      <c r="D575" s="67"/>
      <c r="F575" s="67"/>
    </row>
    <row r="576" spans="4:6" ht="14.25" customHeight="1">
      <c r="D576" s="67"/>
      <c r="F576" s="67"/>
    </row>
    <row r="577" spans="4:6" ht="14.25" customHeight="1">
      <c r="D577" s="67"/>
      <c r="F577" s="67"/>
    </row>
    <row r="578" spans="4:6" ht="14.25" customHeight="1">
      <c r="D578" s="67"/>
      <c r="F578" s="67"/>
    </row>
    <row r="579" spans="4:6" ht="14.25" customHeight="1">
      <c r="D579" s="67"/>
      <c r="F579" s="67"/>
    </row>
    <row r="580" spans="4:6" ht="14.25" customHeight="1">
      <c r="D580" s="67"/>
      <c r="F580" s="67"/>
    </row>
    <row r="581" spans="4:6" ht="14.25" customHeight="1">
      <c r="D581" s="67"/>
      <c r="F581" s="67"/>
    </row>
    <row r="582" spans="4:6" ht="14.25" customHeight="1">
      <c r="D582" s="67"/>
      <c r="F582" s="67"/>
    </row>
    <row r="583" spans="4:6" ht="14.25" customHeight="1">
      <c r="D583" s="67"/>
      <c r="F583" s="67"/>
    </row>
    <row r="584" spans="4:6" ht="14.25" customHeight="1">
      <c r="D584" s="67"/>
      <c r="F584" s="67"/>
    </row>
    <row r="585" spans="4:6" ht="14.25" customHeight="1">
      <c r="D585" s="67"/>
      <c r="F585" s="67"/>
    </row>
    <row r="586" spans="4:6" ht="14.25" customHeight="1">
      <c r="D586" s="67"/>
      <c r="F586" s="67"/>
    </row>
    <row r="587" spans="4:6" ht="14.25" customHeight="1">
      <c r="D587" s="67"/>
      <c r="F587" s="67"/>
    </row>
    <row r="588" spans="4:6" ht="14.25" customHeight="1">
      <c r="D588" s="67"/>
      <c r="F588" s="67"/>
    </row>
    <row r="589" spans="4:6" ht="14.25" customHeight="1">
      <c r="D589" s="67"/>
      <c r="F589" s="67"/>
    </row>
    <row r="590" spans="4:6" ht="14.25" customHeight="1">
      <c r="D590" s="67"/>
      <c r="F590" s="67"/>
    </row>
    <row r="591" spans="4:6" ht="14.25" customHeight="1">
      <c r="D591" s="67"/>
      <c r="F591" s="67"/>
    </row>
    <row r="592" spans="4:6" ht="14.25" customHeight="1">
      <c r="D592" s="67"/>
      <c r="F592" s="67"/>
    </row>
    <row r="593" spans="4:6" ht="14.25" customHeight="1">
      <c r="D593" s="67"/>
      <c r="F593" s="67"/>
    </row>
    <row r="594" spans="4:6" ht="14.25" customHeight="1">
      <c r="D594" s="67"/>
      <c r="F594" s="67"/>
    </row>
    <row r="595" spans="4:6" ht="14.25" customHeight="1">
      <c r="D595" s="67"/>
      <c r="F595" s="67"/>
    </row>
    <row r="596" spans="4:6" ht="14.25" customHeight="1">
      <c r="D596" s="67"/>
      <c r="F596" s="67"/>
    </row>
    <row r="597" spans="4:6" ht="14.25" customHeight="1">
      <c r="D597" s="67"/>
      <c r="F597" s="67"/>
    </row>
    <row r="598" spans="4:6" ht="14.25" customHeight="1">
      <c r="D598" s="67"/>
      <c r="F598" s="67"/>
    </row>
    <row r="599" spans="4:6" ht="14.25" customHeight="1">
      <c r="D599" s="67"/>
      <c r="F599" s="67"/>
    </row>
    <row r="600" spans="4:6" ht="14.25" customHeight="1">
      <c r="D600" s="67"/>
      <c r="F600" s="67"/>
    </row>
    <row r="601" spans="4:6" ht="14.25" customHeight="1">
      <c r="D601" s="67"/>
      <c r="F601" s="67"/>
    </row>
    <row r="602" spans="4:6" ht="14.25" customHeight="1">
      <c r="D602" s="67"/>
      <c r="F602" s="67"/>
    </row>
    <row r="603" spans="4:6" ht="14.25" customHeight="1">
      <c r="D603" s="67"/>
      <c r="F603" s="67"/>
    </row>
    <row r="604" spans="4:6" ht="14.25" customHeight="1">
      <c r="D604" s="67"/>
      <c r="F604" s="67"/>
    </row>
    <row r="605" spans="4:6" ht="14.25" customHeight="1">
      <c r="D605" s="67"/>
      <c r="F605" s="67"/>
    </row>
    <row r="606" spans="4:6" ht="14.25" customHeight="1">
      <c r="D606" s="67"/>
      <c r="F606" s="67"/>
    </row>
    <row r="607" spans="4:6" ht="14.25" customHeight="1">
      <c r="D607" s="67"/>
      <c r="F607" s="67"/>
    </row>
    <row r="608" spans="4:6" ht="14.25" customHeight="1">
      <c r="D608" s="67"/>
      <c r="F608" s="67"/>
    </row>
    <row r="609" spans="4:6" ht="14.25" customHeight="1">
      <c r="D609" s="67"/>
      <c r="F609" s="67"/>
    </row>
    <row r="610" spans="4:6" ht="14.25" customHeight="1">
      <c r="D610" s="67"/>
      <c r="F610" s="67"/>
    </row>
    <row r="611" spans="4:6" ht="14.25" customHeight="1">
      <c r="D611" s="67"/>
      <c r="F611" s="67"/>
    </row>
    <row r="612" spans="4:6" ht="14.25" customHeight="1">
      <c r="D612" s="67"/>
      <c r="F612" s="67"/>
    </row>
    <row r="613" spans="4:6" ht="14.25" customHeight="1">
      <c r="D613" s="67"/>
      <c r="F613" s="67"/>
    </row>
    <row r="614" spans="4:6" ht="14.25" customHeight="1">
      <c r="D614" s="67"/>
      <c r="F614" s="67"/>
    </row>
    <row r="615" spans="4:6" ht="14.25" customHeight="1">
      <c r="D615" s="67"/>
      <c r="F615" s="67"/>
    </row>
    <row r="616" spans="4:6" ht="14.25" customHeight="1">
      <c r="D616" s="67"/>
      <c r="F616" s="67"/>
    </row>
    <row r="617" spans="4:6" ht="14.25" customHeight="1">
      <c r="D617" s="67"/>
      <c r="F617" s="67"/>
    </row>
    <row r="618" spans="4:6" ht="14.25" customHeight="1">
      <c r="D618" s="67"/>
      <c r="F618" s="67"/>
    </row>
    <row r="619" spans="4:6" ht="14.25" customHeight="1">
      <c r="D619" s="67"/>
      <c r="F619" s="67"/>
    </row>
    <row r="620" spans="4:6" ht="14.25" customHeight="1">
      <c r="D620" s="67"/>
      <c r="F620" s="67"/>
    </row>
    <row r="621" spans="4:6" ht="14.25" customHeight="1">
      <c r="D621" s="67"/>
      <c r="F621" s="67"/>
    </row>
    <row r="622" spans="4:6" ht="14.25" customHeight="1">
      <c r="D622" s="67"/>
      <c r="F622" s="67"/>
    </row>
    <row r="623" spans="4:6" ht="14.25" customHeight="1">
      <c r="D623" s="67"/>
      <c r="F623" s="67"/>
    </row>
    <row r="624" spans="4:6" ht="14.25" customHeight="1">
      <c r="D624" s="67"/>
      <c r="F624" s="67"/>
    </row>
    <row r="625" spans="4:6" ht="14.25" customHeight="1">
      <c r="D625" s="67"/>
      <c r="F625" s="67"/>
    </row>
    <row r="626" spans="4:6" ht="14.25" customHeight="1">
      <c r="D626" s="67"/>
      <c r="F626" s="67"/>
    </row>
    <row r="627" spans="4:6" ht="14.25" customHeight="1">
      <c r="D627" s="67"/>
      <c r="F627" s="67"/>
    </row>
    <row r="628" spans="4:6" ht="14.25" customHeight="1">
      <c r="D628" s="67"/>
      <c r="F628" s="67"/>
    </row>
    <row r="629" spans="4:6" ht="14.25" customHeight="1">
      <c r="D629" s="67"/>
      <c r="F629" s="67"/>
    </row>
    <row r="630" spans="4:6" ht="14.25" customHeight="1">
      <c r="D630" s="67"/>
      <c r="F630" s="67"/>
    </row>
    <row r="631" spans="4:6" ht="14.25" customHeight="1">
      <c r="D631" s="67"/>
      <c r="F631" s="67"/>
    </row>
    <row r="632" spans="4:6" ht="14.25" customHeight="1">
      <c r="D632" s="67"/>
      <c r="F632" s="67"/>
    </row>
    <row r="633" spans="4:6" ht="14.25" customHeight="1">
      <c r="D633" s="67"/>
      <c r="F633" s="67"/>
    </row>
    <row r="634" spans="4:6" ht="14.25" customHeight="1">
      <c r="D634" s="67"/>
      <c r="F634" s="67"/>
    </row>
    <row r="635" spans="4:6" ht="14.25" customHeight="1">
      <c r="D635" s="67"/>
      <c r="F635" s="67"/>
    </row>
    <row r="636" spans="4:6" ht="14.25" customHeight="1">
      <c r="D636" s="67"/>
      <c r="F636" s="67"/>
    </row>
    <row r="637" spans="4:6" ht="14.25" customHeight="1">
      <c r="D637" s="67"/>
      <c r="F637" s="67"/>
    </row>
    <row r="638" spans="4:6" ht="14.25" customHeight="1">
      <c r="D638" s="67"/>
      <c r="F638" s="67"/>
    </row>
    <row r="639" spans="4:6" ht="14.25" customHeight="1">
      <c r="D639" s="67"/>
      <c r="F639" s="67"/>
    </row>
    <row r="640" spans="4:6" ht="14.25" customHeight="1">
      <c r="D640" s="67"/>
      <c r="F640" s="67"/>
    </row>
    <row r="641" spans="4:6" ht="14.25" customHeight="1">
      <c r="D641" s="67"/>
      <c r="F641" s="67"/>
    </row>
    <row r="642" spans="4:6" ht="14.25" customHeight="1">
      <c r="D642" s="67"/>
      <c r="F642" s="67"/>
    </row>
    <row r="643" spans="4:6" ht="14.25" customHeight="1">
      <c r="D643" s="67"/>
      <c r="F643" s="67"/>
    </row>
    <row r="644" spans="4:6" ht="14.25" customHeight="1">
      <c r="D644" s="67"/>
      <c r="F644" s="67"/>
    </row>
    <row r="645" spans="4:6" ht="14.25" customHeight="1">
      <c r="D645" s="67"/>
      <c r="F645" s="67"/>
    </row>
    <row r="646" spans="4:6" ht="14.25" customHeight="1">
      <c r="D646" s="67"/>
      <c r="F646" s="67"/>
    </row>
    <row r="647" spans="4:6" ht="14.25" customHeight="1">
      <c r="D647" s="67"/>
      <c r="F647" s="67"/>
    </row>
    <row r="648" spans="4:6" ht="14.25" customHeight="1">
      <c r="D648" s="67"/>
      <c r="F648" s="67"/>
    </row>
    <row r="649" spans="4:6" ht="14.25" customHeight="1">
      <c r="D649" s="67"/>
      <c r="F649" s="67"/>
    </row>
    <row r="650" spans="4:6" ht="14.25" customHeight="1">
      <c r="D650" s="67"/>
      <c r="F650" s="67"/>
    </row>
    <row r="651" spans="4:6" ht="14.25" customHeight="1">
      <c r="D651" s="67"/>
      <c r="F651" s="67"/>
    </row>
    <row r="652" spans="4:6" ht="14.25" customHeight="1">
      <c r="D652" s="67"/>
      <c r="F652" s="67"/>
    </row>
    <row r="653" spans="4:6" ht="14.25" customHeight="1">
      <c r="D653" s="67"/>
      <c r="F653" s="67"/>
    </row>
    <row r="654" spans="4:6" ht="14.25" customHeight="1">
      <c r="D654" s="67"/>
      <c r="F654" s="67"/>
    </row>
    <row r="655" spans="4:6" ht="14.25" customHeight="1">
      <c r="D655" s="67"/>
      <c r="F655" s="67"/>
    </row>
    <row r="656" spans="4:6" ht="14.25" customHeight="1">
      <c r="D656" s="67"/>
      <c r="F656" s="67"/>
    </row>
    <row r="657" spans="4:6" ht="14.25" customHeight="1">
      <c r="D657" s="67"/>
      <c r="F657" s="67"/>
    </row>
    <row r="658" spans="4:6" ht="14.25" customHeight="1">
      <c r="D658" s="67"/>
      <c r="F658" s="67"/>
    </row>
    <row r="659" spans="4:6" ht="14.25" customHeight="1">
      <c r="D659" s="67"/>
      <c r="F659" s="67"/>
    </row>
    <row r="660" spans="4:6" ht="14.25" customHeight="1">
      <c r="D660" s="67"/>
      <c r="F660" s="67"/>
    </row>
    <row r="661" spans="4:6" ht="14.25" customHeight="1">
      <c r="D661" s="67"/>
      <c r="F661" s="67"/>
    </row>
    <row r="662" spans="4:6" ht="14.25" customHeight="1">
      <c r="D662" s="67"/>
      <c r="F662" s="67"/>
    </row>
    <row r="663" spans="4:6" ht="14.25" customHeight="1">
      <c r="D663" s="67"/>
      <c r="F663" s="67"/>
    </row>
    <row r="664" spans="4:6" ht="14.25" customHeight="1">
      <c r="D664" s="67"/>
      <c r="F664" s="67"/>
    </row>
    <row r="665" spans="4:6" ht="14.25" customHeight="1">
      <c r="D665" s="67"/>
      <c r="F665" s="67"/>
    </row>
    <row r="666" spans="4:6" ht="14.25" customHeight="1">
      <c r="D666" s="67"/>
      <c r="F666" s="67"/>
    </row>
    <row r="667" spans="4:6" ht="14.25" customHeight="1">
      <c r="D667" s="67"/>
      <c r="F667" s="67"/>
    </row>
    <row r="668" spans="4:6" ht="14.25" customHeight="1">
      <c r="D668" s="67"/>
      <c r="F668" s="67"/>
    </row>
    <row r="669" spans="4:6" ht="14.25" customHeight="1">
      <c r="D669" s="67"/>
      <c r="F669" s="67"/>
    </row>
    <row r="670" spans="4:6" ht="14.25" customHeight="1">
      <c r="D670" s="67"/>
      <c r="F670" s="67"/>
    </row>
    <row r="671" spans="4:6" ht="14.25" customHeight="1">
      <c r="D671" s="67"/>
      <c r="F671" s="67"/>
    </row>
    <row r="672" spans="4:6" ht="14.25" customHeight="1">
      <c r="D672" s="67"/>
      <c r="F672" s="67"/>
    </row>
    <row r="673" spans="4:6" ht="14.25" customHeight="1">
      <c r="D673" s="67"/>
      <c r="F673" s="67"/>
    </row>
    <row r="674" spans="4:6" ht="14.25" customHeight="1">
      <c r="D674" s="67"/>
      <c r="F674" s="67"/>
    </row>
    <row r="675" spans="4:6" ht="14.25" customHeight="1">
      <c r="D675" s="67"/>
      <c r="F675" s="67"/>
    </row>
    <row r="676" spans="4:6" ht="14.25" customHeight="1">
      <c r="D676" s="67"/>
      <c r="F676" s="67"/>
    </row>
    <row r="677" spans="4:6" ht="14.25" customHeight="1">
      <c r="D677" s="67"/>
      <c r="F677" s="67"/>
    </row>
    <row r="678" spans="4:6" ht="14.25" customHeight="1">
      <c r="D678" s="67"/>
      <c r="F678" s="67"/>
    </row>
    <row r="679" spans="4:6" ht="14.25" customHeight="1">
      <c r="D679" s="67"/>
      <c r="F679" s="67"/>
    </row>
    <row r="680" spans="4:6" ht="14.25" customHeight="1">
      <c r="D680" s="67"/>
      <c r="F680" s="67"/>
    </row>
    <row r="681" spans="4:6" ht="14.25" customHeight="1">
      <c r="D681" s="67"/>
      <c r="F681" s="67"/>
    </row>
    <row r="682" spans="4:6" ht="14.25" customHeight="1">
      <c r="D682" s="67"/>
      <c r="F682" s="67"/>
    </row>
    <row r="683" spans="4:6" ht="14.25" customHeight="1">
      <c r="D683" s="67"/>
      <c r="F683" s="67"/>
    </row>
    <row r="684" spans="4:6" ht="14.25" customHeight="1">
      <c r="D684" s="67"/>
      <c r="F684" s="67"/>
    </row>
    <row r="685" spans="4:6" ht="14.25" customHeight="1">
      <c r="D685" s="67"/>
      <c r="F685" s="67"/>
    </row>
    <row r="686" spans="4:6" ht="14.25" customHeight="1">
      <c r="D686" s="67"/>
      <c r="F686" s="67"/>
    </row>
    <row r="687" spans="4:6" ht="14.25" customHeight="1">
      <c r="D687" s="67"/>
      <c r="F687" s="67"/>
    </row>
    <row r="688" spans="4:6" ht="14.25" customHeight="1">
      <c r="D688" s="67"/>
      <c r="F688" s="67"/>
    </row>
    <row r="689" spans="4:6" ht="14.25" customHeight="1">
      <c r="D689" s="67"/>
      <c r="F689" s="67"/>
    </row>
    <row r="690" spans="4:6" ht="14.25" customHeight="1">
      <c r="D690" s="67"/>
      <c r="F690" s="67"/>
    </row>
    <row r="691" spans="4:6" ht="14.25" customHeight="1">
      <c r="D691" s="67"/>
      <c r="F691" s="67"/>
    </row>
    <row r="692" spans="4:6" ht="14.25" customHeight="1">
      <c r="D692" s="67"/>
      <c r="F692" s="67"/>
    </row>
    <row r="693" spans="4:6" ht="14.25" customHeight="1">
      <c r="D693" s="67"/>
      <c r="F693" s="67"/>
    </row>
    <row r="694" spans="4:6" ht="14.25" customHeight="1">
      <c r="D694" s="67"/>
      <c r="F694" s="67"/>
    </row>
    <row r="695" spans="4:6" ht="14.25" customHeight="1">
      <c r="D695" s="67"/>
      <c r="F695" s="67"/>
    </row>
    <row r="696" spans="4:6" ht="14.25" customHeight="1">
      <c r="D696" s="67"/>
      <c r="F696" s="67"/>
    </row>
    <row r="697" spans="4:6" ht="14.25" customHeight="1">
      <c r="D697" s="67"/>
      <c r="F697" s="67"/>
    </row>
    <row r="698" spans="4:6" ht="14.25" customHeight="1">
      <c r="D698" s="67"/>
      <c r="F698" s="67"/>
    </row>
    <row r="699" spans="4:6" ht="14.25" customHeight="1">
      <c r="D699" s="67"/>
      <c r="F699" s="67"/>
    </row>
    <row r="700" spans="4:6" ht="14.25" customHeight="1">
      <c r="D700" s="67"/>
      <c r="F700" s="67"/>
    </row>
    <row r="701" spans="4:6" ht="14.25" customHeight="1">
      <c r="D701" s="67"/>
      <c r="F701" s="67"/>
    </row>
    <row r="702" spans="4:6" ht="14.25" customHeight="1">
      <c r="D702" s="67"/>
      <c r="F702" s="67"/>
    </row>
    <row r="703" spans="4:6" ht="14.25" customHeight="1">
      <c r="D703" s="67"/>
      <c r="F703" s="67"/>
    </row>
    <row r="704" spans="4:6" ht="14.25" customHeight="1">
      <c r="D704" s="67"/>
      <c r="F704" s="67"/>
    </row>
    <row r="705" spans="4:6" ht="14.25" customHeight="1">
      <c r="D705" s="67"/>
      <c r="F705" s="67"/>
    </row>
    <row r="706" spans="4:6" ht="14.25" customHeight="1">
      <c r="D706" s="67"/>
      <c r="F706" s="67"/>
    </row>
    <row r="707" spans="4:6" ht="14.25" customHeight="1">
      <c r="D707" s="67"/>
      <c r="F707" s="67"/>
    </row>
    <row r="708" spans="4:6" ht="14.25" customHeight="1">
      <c r="D708" s="67"/>
      <c r="F708" s="67"/>
    </row>
    <row r="709" spans="4:6" ht="14.25" customHeight="1">
      <c r="D709" s="67"/>
      <c r="F709" s="67"/>
    </row>
    <row r="710" spans="4:6" ht="14.25" customHeight="1">
      <c r="D710" s="67"/>
      <c r="F710" s="67"/>
    </row>
    <row r="711" spans="4:6" ht="14.25" customHeight="1">
      <c r="D711" s="67"/>
      <c r="F711" s="67"/>
    </row>
    <row r="712" spans="4:6" ht="14.25" customHeight="1">
      <c r="D712" s="67"/>
      <c r="F712" s="67"/>
    </row>
    <row r="713" spans="4:6" ht="14.25" customHeight="1">
      <c r="D713" s="67"/>
      <c r="F713" s="67"/>
    </row>
    <row r="714" spans="4:6" ht="14.25" customHeight="1">
      <c r="D714" s="67"/>
      <c r="F714" s="67"/>
    </row>
    <row r="715" spans="4:6" ht="14.25" customHeight="1">
      <c r="D715" s="67"/>
      <c r="F715" s="67"/>
    </row>
    <row r="716" spans="4:6" ht="14.25" customHeight="1">
      <c r="D716" s="67"/>
      <c r="F716" s="67"/>
    </row>
    <row r="717" spans="4:6" ht="14.25" customHeight="1">
      <c r="D717" s="67"/>
      <c r="F717" s="67"/>
    </row>
    <row r="718" spans="4:6" ht="14.25" customHeight="1">
      <c r="D718" s="67"/>
      <c r="F718" s="67"/>
    </row>
    <row r="719" spans="4:6" ht="14.25" customHeight="1">
      <c r="D719" s="67"/>
      <c r="F719" s="67"/>
    </row>
    <row r="720" spans="4:6" ht="14.25" customHeight="1">
      <c r="D720" s="67"/>
      <c r="F720" s="67"/>
    </row>
    <row r="721" spans="4:6" ht="14.25" customHeight="1">
      <c r="D721" s="67"/>
      <c r="F721" s="67"/>
    </row>
    <row r="722" spans="4:6" ht="14.25" customHeight="1">
      <c r="D722" s="67"/>
      <c r="F722" s="67"/>
    </row>
    <row r="723" spans="4:6" ht="14.25" customHeight="1">
      <c r="D723" s="67"/>
      <c r="F723" s="67"/>
    </row>
    <row r="724" spans="4:6" ht="14.25" customHeight="1">
      <c r="D724" s="67"/>
      <c r="F724" s="67"/>
    </row>
    <row r="725" spans="4:6" ht="14.25" customHeight="1">
      <c r="D725" s="67"/>
      <c r="F725" s="67"/>
    </row>
    <row r="726" spans="4:6" ht="14.25" customHeight="1">
      <c r="D726" s="67"/>
      <c r="F726" s="67"/>
    </row>
    <row r="727" spans="4:6" ht="14.25" customHeight="1">
      <c r="D727" s="67"/>
      <c r="F727" s="67"/>
    </row>
    <row r="728" spans="4:6" ht="14.25" customHeight="1">
      <c r="D728" s="67"/>
      <c r="F728" s="67"/>
    </row>
    <row r="729" spans="4:6" ht="14.25" customHeight="1">
      <c r="D729" s="67"/>
      <c r="F729" s="67"/>
    </row>
    <row r="730" spans="4:6" ht="14.25" customHeight="1">
      <c r="D730" s="67"/>
      <c r="F730" s="67"/>
    </row>
    <row r="731" spans="4:6" ht="14.25" customHeight="1">
      <c r="D731" s="67"/>
      <c r="F731" s="67"/>
    </row>
    <row r="732" spans="4:6" ht="14.25" customHeight="1">
      <c r="D732" s="67"/>
      <c r="F732" s="67"/>
    </row>
    <row r="733" spans="4:6" ht="14.25" customHeight="1">
      <c r="D733" s="67"/>
      <c r="F733" s="67"/>
    </row>
    <row r="734" spans="4:6" ht="14.25" customHeight="1">
      <c r="D734" s="67"/>
      <c r="F734" s="67"/>
    </row>
    <row r="735" spans="4:6" ht="14.25" customHeight="1">
      <c r="D735" s="67"/>
      <c r="F735" s="67"/>
    </row>
    <row r="736" spans="4:6" ht="14.25" customHeight="1">
      <c r="D736" s="67"/>
      <c r="F736" s="67"/>
    </row>
    <row r="737" spans="4:6" ht="14.25" customHeight="1">
      <c r="D737" s="67"/>
      <c r="F737" s="67"/>
    </row>
    <row r="738" spans="4:6" ht="14.25" customHeight="1">
      <c r="D738" s="67"/>
      <c r="F738" s="67"/>
    </row>
    <row r="739" spans="4:6" ht="14.25" customHeight="1">
      <c r="D739" s="67"/>
      <c r="F739" s="67"/>
    </row>
    <row r="740" spans="4:6" ht="14.25" customHeight="1">
      <c r="D740" s="67"/>
      <c r="F740" s="67"/>
    </row>
    <row r="741" spans="4:6" ht="14.25" customHeight="1">
      <c r="D741" s="67"/>
      <c r="F741" s="67"/>
    </row>
    <row r="742" spans="4:6" ht="14.25" customHeight="1">
      <c r="D742" s="67"/>
      <c r="F742" s="67"/>
    </row>
    <row r="743" spans="4:6" ht="14.25" customHeight="1">
      <c r="D743" s="67"/>
      <c r="F743" s="67"/>
    </row>
    <row r="744" spans="4:6" ht="14.25" customHeight="1">
      <c r="D744" s="67"/>
      <c r="F744" s="67"/>
    </row>
    <row r="745" spans="4:6" ht="14.25" customHeight="1">
      <c r="D745" s="67"/>
      <c r="F745" s="67"/>
    </row>
    <row r="746" spans="4:6" ht="14.25" customHeight="1">
      <c r="D746" s="67"/>
      <c r="F746" s="67"/>
    </row>
    <row r="747" spans="4:6" ht="14.25" customHeight="1">
      <c r="D747" s="67"/>
      <c r="F747" s="67"/>
    </row>
    <row r="748" spans="4:6" ht="14.25" customHeight="1">
      <c r="D748" s="67"/>
      <c r="F748" s="67"/>
    </row>
    <row r="749" spans="4:6" ht="14.25" customHeight="1">
      <c r="D749" s="67"/>
      <c r="F749" s="67"/>
    </row>
    <row r="750" spans="4:6" ht="14.25" customHeight="1">
      <c r="D750" s="67"/>
      <c r="F750" s="67"/>
    </row>
    <row r="751" spans="4:6" ht="14.25" customHeight="1">
      <c r="D751" s="67"/>
      <c r="F751" s="67"/>
    </row>
    <row r="752" spans="4:6" ht="14.25" customHeight="1">
      <c r="D752" s="67"/>
      <c r="F752" s="67"/>
    </row>
    <row r="753" spans="4:6" ht="14.25" customHeight="1">
      <c r="D753" s="67"/>
      <c r="F753" s="67"/>
    </row>
    <row r="754" spans="4:6" ht="14.25" customHeight="1">
      <c r="D754" s="67"/>
      <c r="F754" s="67"/>
    </row>
    <row r="755" spans="4:6" ht="14.25" customHeight="1">
      <c r="D755" s="67"/>
      <c r="F755" s="67"/>
    </row>
    <row r="756" spans="4:6" ht="14.25" customHeight="1">
      <c r="D756" s="67"/>
      <c r="F756" s="67"/>
    </row>
    <row r="757" spans="4:6" ht="14.25" customHeight="1">
      <c r="D757" s="67"/>
      <c r="F757" s="67"/>
    </row>
    <row r="758" spans="4:6" ht="14.25" customHeight="1">
      <c r="D758" s="67"/>
      <c r="F758" s="67"/>
    </row>
    <row r="759" spans="4:6" ht="14.25" customHeight="1">
      <c r="D759" s="67"/>
      <c r="F759" s="67"/>
    </row>
    <row r="760" spans="4:6" ht="14.25" customHeight="1">
      <c r="D760" s="67"/>
      <c r="F760" s="67"/>
    </row>
    <row r="761" spans="4:6" ht="14.25" customHeight="1">
      <c r="D761" s="67"/>
      <c r="F761" s="67"/>
    </row>
    <row r="762" spans="4:6" ht="14.25" customHeight="1">
      <c r="D762" s="67"/>
      <c r="F762" s="67"/>
    </row>
    <row r="763" spans="4:6" ht="14.25" customHeight="1">
      <c r="D763" s="67"/>
      <c r="F763" s="67"/>
    </row>
    <row r="764" spans="4:6" ht="14.25" customHeight="1">
      <c r="D764" s="67"/>
      <c r="F764" s="67"/>
    </row>
    <row r="765" spans="4:6" ht="14.25" customHeight="1">
      <c r="D765" s="67"/>
      <c r="F765" s="67"/>
    </row>
    <row r="766" spans="4:6" ht="14.25" customHeight="1">
      <c r="D766" s="67"/>
      <c r="F766" s="67"/>
    </row>
    <row r="767" spans="4:6" ht="14.25" customHeight="1">
      <c r="D767" s="67"/>
      <c r="F767" s="67"/>
    </row>
    <row r="768" spans="4:6" ht="14.25" customHeight="1">
      <c r="D768" s="67"/>
      <c r="F768" s="67"/>
    </row>
    <row r="769" spans="4:6" ht="14.25" customHeight="1">
      <c r="D769" s="67"/>
      <c r="F769" s="67"/>
    </row>
    <row r="770" spans="4:6" ht="14.25" customHeight="1">
      <c r="D770" s="67"/>
      <c r="F770" s="67"/>
    </row>
    <row r="771" spans="4:6" ht="14.25" customHeight="1">
      <c r="D771" s="67"/>
      <c r="F771" s="67"/>
    </row>
    <row r="772" spans="4:6" ht="14.25" customHeight="1">
      <c r="D772" s="67"/>
      <c r="F772" s="67"/>
    </row>
    <row r="773" spans="4:6" ht="14.25" customHeight="1">
      <c r="D773" s="67"/>
      <c r="F773" s="67"/>
    </row>
    <row r="774" spans="4:6" ht="14.25" customHeight="1">
      <c r="D774" s="67"/>
      <c r="F774" s="67"/>
    </row>
    <row r="775" spans="4:6" ht="14.25" customHeight="1">
      <c r="D775" s="67"/>
      <c r="F775" s="67"/>
    </row>
    <row r="776" spans="4:6" ht="14.25" customHeight="1">
      <c r="D776" s="67"/>
      <c r="F776" s="67"/>
    </row>
    <row r="777" spans="4:6" ht="14.25" customHeight="1">
      <c r="D777" s="67"/>
      <c r="F777" s="67"/>
    </row>
    <row r="778" spans="4:6" ht="14.25" customHeight="1">
      <c r="D778" s="67"/>
      <c r="F778" s="67"/>
    </row>
    <row r="779" spans="4:6" ht="14.25" customHeight="1">
      <c r="D779" s="67"/>
      <c r="F779" s="67"/>
    </row>
    <row r="780" spans="4:6" ht="14.25" customHeight="1">
      <c r="D780" s="67"/>
      <c r="F780" s="67"/>
    </row>
    <row r="781" spans="4:6" ht="14.25" customHeight="1">
      <c r="D781" s="67"/>
      <c r="F781" s="67"/>
    </row>
    <row r="782" spans="4:6" ht="14.25" customHeight="1">
      <c r="D782" s="67"/>
      <c r="F782" s="67"/>
    </row>
    <row r="783" spans="4:6" ht="14.25" customHeight="1">
      <c r="D783" s="67"/>
      <c r="F783" s="67"/>
    </row>
    <row r="784" spans="4:6" ht="14.25" customHeight="1">
      <c r="D784" s="67"/>
      <c r="F784" s="67"/>
    </row>
    <row r="785" spans="4:6" ht="14.25" customHeight="1">
      <c r="D785" s="67"/>
      <c r="F785" s="67"/>
    </row>
    <row r="786" spans="4:6" ht="14.25" customHeight="1">
      <c r="D786" s="67"/>
      <c r="F786" s="67"/>
    </row>
    <row r="787" spans="4:6" ht="14.25" customHeight="1">
      <c r="D787" s="67"/>
      <c r="F787" s="67"/>
    </row>
    <row r="788" spans="4:6" ht="14.25" customHeight="1">
      <c r="D788" s="67"/>
      <c r="F788" s="67"/>
    </row>
    <row r="789" spans="4:6" ht="14.25" customHeight="1">
      <c r="D789" s="67"/>
      <c r="F789" s="67"/>
    </row>
    <row r="790" spans="4:6" ht="14.25" customHeight="1">
      <c r="D790" s="67"/>
      <c r="F790" s="67"/>
    </row>
    <row r="791" spans="4:6" ht="14.25" customHeight="1">
      <c r="D791" s="67"/>
      <c r="F791" s="67"/>
    </row>
    <row r="792" spans="4:6" ht="14.25" customHeight="1">
      <c r="D792" s="67"/>
      <c r="F792" s="67"/>
    </row>
    <row r="793" spans="4:6" ht="14.25" customHeight="1">
      <c r="D793" s="67"/>
      <c r="F793" s="67"/>
    </row>
    <row r="794" spans="4:6" ht="14.25" customHeight="1">
      <c r="D794" s="67"/>
      <c r="F794" s="67"/>
    </row>
    <row r="795" spans="4:6" ht="14.25" customHeight="1">
      <c r="D795" s="67"/>
      <c r="F795" s="67"/>
    </row>
    <row r="796" spans="4:6" ht="14.25" customHeight="1">
      <c r="D796" s="67"/>
      <c r="F796" s="67"/>
    </row>
    <row r="797" spans="4:6" ht="14.25" customHeight="1">
      <c r="D797" s="67"/>
      <c r="F797" s="67"/>
    </row>
    <row r="798" spans="4:6" ht="14.25" customHeight="1">
      <c r="D798" s="67"/>
      <c r="F798" s="67"/>
    </row>
    <row r="799" spans="4:6" ht="14.25" customHeight="1">
      <c r="D799" s="67"/>
      <c r="F799" s="67"/>
    </row>
    <row r="800" spans="4:6" ht="14.25" customHeight="1">
      <c r="D800" s="67"/>
      <c r="F800" s="67"/>
    </row>
    <row r="801" spans="4:6" ht="14.25" customHeight="1">
      <c r="D801" s="67"/>
      <c r="F801" s="67"/>
    </row>
    <row r="802" spans="4:6" ht="14.25" customHeight="1">
      <c r="D802" s="67"/>
      <c r="F802" s="67"/>
    </row>
    <row r="803" spans="4:6" ht="14.25" customHeight="1">
      <c r="D803" s="67"/>
      <c r="F803" s="67"/>
    </row>
    <row r="804" spans="4:6" ht="14.25" customHeight="1">
      <c r="D804" s="67"/>
      <c r="F804" s="67"/>
    </row>
    <row r="805" spans="4:6" ht="14.25" customHeight="1">
      <c r="D805" s="67"/>
      <c r="F805" s="67"/>
    </row>
    <row r="806" spans="4:6" ht="14.25" customHeight="1">
      <c r="D806" s="67"/>
      <c r="F806" s="67"/>
    </row>
    <row r="807" spans="4:6" ht="14.25" customHeight="1">
      <c r="D807" s="67"/>
      <c r="F807" s="67"/>
    </row>
    <row r="808" spans="4:6" ht="14.25" customHeight="1">
      <c r="D808" s="67"/>
      <c r="F808" s="67"/>
    </row>
    <row r="809" spans="4:6" ht="14.25" customHeight="1">
      <c r="D809" s="67"/>
      <c r="F809" s="67"/>
    </row>
    <row r="810" spans="4:6" ht="14.25" customHeight="1">
      <c r="D810" s="67"/>
      <c r="F810" s="67"/>
    </row>
    <row r="811" spans="4:6" ht="14.25" customHeight="1">
      <c r="D811" s="67"/>
      <c r="F811" s="67"/>
    </row>
    <row r="812" spans="4:6" ht="14.25" customHeight="1">
      <c r="D812" s="67"/>
      <c r="F812" s="67"/>
    </row>
    <row r="813" spans="4:6" ht="14.25" customHeight="1">
      <c r="D813" s="67"/>
      <c r="F813" s="67"/>
    </row>
    <row r="814" spans="4:6" ht="14.25" customHeight="1">
      <c r="D814" s="67"/>
      <c r="F814" s="67"/>
    </row>
    <row r="815" spans="4:6" ht="14.25" customHeight="1">
      <c r="D815" s="67"/>
      <c r="F815" s="67"/>
    </row>
    <row r="816" spans="4:6" ht="14.25" customHeight="1">
      <c r="D816" s="67"/>
      <c r="F816" s="67"/>
    </row>
    <row r="817" spans="4:6" ht="14.25" customHeight="1">
      <c r="D817" s="67"/>
      <c r="F817" s="67"/>
    </row>
    <row r="818" spans="4:6" ht="14.25" customHeight="1">
      <c r="D818" s="67"/>
      <c r="F818" s="67"/>
    </row>
    <row r="819" spans="4:6" ht="14.25" customHeight="1">
      <c r="D819" s="67"/>
      <c r="F819" s="67"/>
    </row>
    <row r="820" spans="4:6" ht="14.25" customHeight="1">
      <c r="D820" s="67"/>
      <c r="F820" s="67"/>
    </row>
    <row r="821" spans="4:6" ht="14.25" customHeight="1">
      <c r="D821" s="67"/>
      <c r="F821" s="67"/>
    </row>
    <row r="822" spans="4:6" ht="14.25" customHeight="1">
      <c r="D822" s="67"/>
      <c r="F822" s="67"/>
    </row>
    <row r="823" spans="4:6" ht="14.25" customHeight="1">
      <c r="D823" s="67"/>
      <c r="F823" s="67"/>
    </row>
    <row r="824" spans="4:6" ht="14.25" customHeight="1">
      <c r="D824" s="67"/>
      <c r="F824" s="67"/>
    </row>
    <row r="825" spans="4:6" ht="14.25" customHeight="1">
      <c r="D825" s="67"/>
      <c r="F825" s="67"/>
    </row>
    <row r="826" spans="4:6" ht="14.25" customHeight="1">
      <c r="D826" s="67"/>
      <c r="F826" s="67"/>
    </row>
    <row r="827" spans="4:6" ht="14.25" customHeight="1">
      <c r="D827" s="67"/>
      <c r="F827" s="67"/>
    </row>
    <row r="828" spans="4:6" ht="14.25" customHeight="1">
      <c r="D828" s="67"/>
      <c r="F828" s="67"/>
    </row>
    <row r="829" spans="4:6" ht="14.25" customHeight="1">
      <c r="D829" s="67"/>
      <c r="F829" s="67"/>
    </row>
    <row r="830" spans="4:6" ht="14.25" customHeight="1">
      <c r="D830" s="67"/>
      <c r="F830" s="67"/>
    </row>
    <row r="831" spans="4:6" ht="14.25" customHeight="1">
      <c r="D831" s="67"/>
      <c r="F831" s="67"/>
    </row>
    <row r="832" spans="4:6" ht="14.25" customHeight="1">
      <c r="D832" s="67"/>
      <c r="F832" s="67"/>
    </row>
    <row r="833" spans="4:6" ht="14.25" customHeight="1">
      <c r="D833" s="67"/>
      <c r="F833" s="67"/>
    </row>
    <row r="834" spans="4:6" ht="14.25" customHeight="1">
      <c r="D834" s="67"/>
      <c r="F834" s="67"/>
    </row>
    <row r="835" spans="4:6" ht="14.25" customHeight="1">
      <c r="D835" s="67"/>
      <c r="F835" s="67"/>
    </row>
    <row r="836" spans="4:6" ht="14.25" customHeight="1">
      <c r="D836" s="67"/>
      <c r="F836" s="67"/>
    </row>
    <row r="837" spans="4:6" ht="14.25" customHeight="1">
      <c r="D837" s="67"/>
      <c r="F837" s="67"/>
    </row>
    <row r="838" spans="4:6" ht="14.25" customHeight="1">
      <c r="D838" s="67"/>
      <c r="F838" s="67"/>
    </row>
    <row r="839" spans="4:6" ht="14.25" customHeight="1">
      <c r="D839" s="67"/>
      <c r="F839" s="67"/>
    </row>
    <row r="840" spans="4:6" ht="14.25" customHeight="1">
      <c r="D840" s="67"/>
      <c r="F840" s="67"/>
    </row>
    <row r="841" spans="4:6" ht="14.25" customHeight="1">
      <c r="D841" s="67"/>
      <c r="F841" s="67"/>
    </row>
    <row r="842" spans="4:6" ht="14.25" customHeight="1">
      <c r="D842" s="67"/>
      <c r="F842" s="67"/>
    </row>
    <row r="843" spans="4:6" ht="14.25" customHeight="1">
      <c r="D843" s="67"/>
      <c r="F843" s="67"/>
    </row>
    <row r="844" spans="4:6" ht="14.25" customHeight="1">
      <c r="D844" s="67"/>
      <c r="F844" s="67"/>
    </row>
    <row r="845" spans="4:6" ht="14.25" customHeight="1">
      <c r="D845" s="67"/>
      <c r="F845" s="67"/>
    </row>
    <row r="846" spans="4:6" ht="14.25" customHeight="1">
      <c r="D846" s="67"/>
      <c r="F846" s="67"/>
    </row>
    <row r="847" spans="4:6" ht="14.25" customHeight="1">
      <c r="D847" s="67"/>
      <c r="F847" s="67"/>
    </row>
    <row r="848" spans="4:6" ht="14.25" customHeight="1">
      <c r="D848" s="67"/>
      <c r="F848" s="67"/>
    </row>
    <row r="849" spans="4:6" ht="14.25" customHeight="1">
      <c r="D849" s="67"/>
      <c r="F849" s="67"/>
    </row>
    <row r="850" spans="4:6" ht="14.25" customHeight="1">
      <c r="D850" s="67"/>
      <c r="F850" s="67"/>
    </row>
    <row r="851" spans="4:6" ht="14.25" customHeight="1">
      <c r="D851" s="67"/>
      <c r="F851" s="67"/>
    </row>
    <row r="852" spans="4:6" ht="14.25" customHeight="1">
      <c r="D852" s="67"/>
      <c r="F852" s="67"/>
    </row>
    <row r="853" spans="4:6" ht="14.25" customHeight="1">
      <c r="D853" s="67"/>
      <c r="F853" s="67"/>
    </row>
    <row r="854" spans="4:6" ht="14.25" customHeight="1">
      <c r="D854" s="67"/>
      <c r="F854" s="67"/>
    </row>
    <row r="855" spans="4:6" ht="14.25" customHeight="1">
      <c r="D855" s="67"/>
      <c r="F855" s="67"/>
    </row>
    <row r="856" spans="4:6" ht="14.25" customHeight="1">
      <c r="D856" s="67"/>
      <c r="F856" s="67"/>
    </row>
    <row r="857" spans="4:6" ht="14.25" customHeight="1">
      <c r="D857" s="67"/>
      <c r="F857" s="67"/>
    </row>
    <row r="858" spans="4:6" ht="14.25" customHeight="1">
      <c r="D858" s="67"/>
      <c r="F858" s="67"/>
    </row>
    <row r="859" spans="4:6" ht="14.25" customHeight="1">
      <c r="D859" s="67"/>
      <c r="F859" s="67"/>
    </row>
    <row r="860" spans="4:6" ht="14.25" customHeight="1">
      <c r="D860" s="67"/>
      <c r="F860" s="67"/>
    </row>
    <row r="861" spans="4:6" ht="14.25" customHeight="1">
      <c r="D861" s="67"/>
      <c r="F861" s="67"/>
    </row>
    <row r="862" spans="4:6" ht="14.25" customHeight="1">
      <c r="D862" s="67"/>
      <c r="F862" s="67"/>
    </row>
    <row r="863" spans="4:6" ht="14.25" customHeight="1">
      <c r="D863" s="67"/>
      <c r="F863" s="67"/>
    </row>
    <row r="864" spans="4:6" ht="14.25" customHeight="1">
      <c r="D864" s="67"/>
      <c r="F864" s="67"/>
    </row>
    <row r="865" spans="4:6" ht="14.25" customHeight="1">
      <c r="D865" s="67"/>
      <c r="F865" s="67"/>
    </row>
    <row r="866" spans="4:6" ht="14.25" customHeight="1">
      <c r="D866" s="67"/>
      <c r="F866" s="67"/>
    </row>
    <row r="867" spans="4:6" ht="14.25" customHeight="1">
      <c r="D867" s="67"/>
      <c r="F867" s="67"/>
    </row>
    <row r="868" spans="4:6" ht="14.25" customHeight="1">
      <c r="D868" s="67"/>
      <c r="F868" s="67"/>
    </row>
    <row r="869" spans="4:6" ht="14.25" customHeight="1">
      <c r="D869" s="67"/>
      <c r="F869" s="67"/>
    </row>
    <row r="870" spans="4:6" ht="14.25" customHeight="1">
      <c r="D870" s="67"/>
      <c r="F870" s="67"/>
    </row>
    <row r="871" spans="4:6" ht="14.25" customHeight="1">
      <c r="D871" s="67"/>
      <c r="F871" s="67"/>
    </row>
    <row r="872" spans="4:6" ht="14.25" customHeight="1">
      <c r="D872" s="67"/>
      <c r="F872" s="67"/>
    </row>
    <row r="873" spans="4:6" ht="14.25" customHeight="1">
      <c r="D873" s="67"/>
      <c r="F873" s="67"/>
    </row>
    <row r="874" spans="4:6" ht="14.25" customHeight="1">
      <c r="D874" s="67"/>
      <c r="F874" s="67"/>
    </row>
    <row r="875" spans="4:6" ht="14.25" customHeight="1">
      <c r="D875" s="67"/>
      <c r="F875" s="67"/>
    </row>
    <row r="876" spans="4:6" ht="14.25" customHeight="1">
      <c r="D876" s="67"/>
      <c r="F876" s="67"/>
    </row>
    <row r="877" spans="4:6" ht="14.25" customHeight="1">
      <c r="D877" s="67"/>
      <c r="F877" s="67"/>
    </row>
    <row r="878" spans="4:6" ht="14.25" customHeight="1">
      <c r="D878" s="67"/>
      <c r="F878" s="67"/>
    </row>
    <row r="879" spans="4:6" ht="14.25" customHeight="1">
      <c r="D879" s="67"/>
      <c r="F879" s="67"/>
    </row>
    <row r="880" spans="4:6" ht="14.25" customHeight="1">
      <c r="D880" s="67"/>
      <c r="F880" s="67"/>
    </row>
    <row r="881" spans="4:6" ht="14.25" customHeight="1">
      <c r="D881" s="67"/>
      <c r="F881" s="67"/>
    </row>
    <row r="882" spans="4:6" ht="14.25" customHeight="1">
      <c r="D882" s="67"/>
      <c r="F882" s="67"/>
    </row>
    <row r="883" spans="4:6" ht="14.25" customHeight="1">
      <c r="D883" s="67"/>
      <c r="F883" s="67"/>
    </row>
    <row r="884" spans="4:6" ht="14.25" customHeight="1">
      <c r="D884" s="67"/>
      <c r="F884" s="67"/>
    </row>
    <row r="885" spans="4:6" ht="14.25" customHeight="1">
      <c r="D885" s="67"/>
      <c r="F885" s="67"/>
    </row>
    <row r="886" spans="4:6" ht="14.25" customHeight="1">
      <c r="D886" s="67"/>
      <c r="F886" s="67"/>
    </row>
    <row r="887" spans="4:6" ht="14.25" customHeight="1">
      <c r="D887" s="67"/>
      <c r="F887" s="67"/>
    </row>
    <row r="888" spans="4:6" ht="14.25" customHeight="1">
      <c r="D888" s="67"/>
      <c r="F888" s="67"/>
    </row>
    <row r="889" spans="4:6" ht="14.25" customHeight="1">
      <c r="D889" s="67"/>
      <c r="F889" s="67"/>
    </row>
    <row r="890" spans="4:6" ht="14.25" customHeight="1">
      <c r="D890" s="67"/>
      <c r="F890" s="67"/>
    </row>
    <row r="891" spans="4:6" ht="14.25" customHeight="1">
      <c r="D891" s="67"/>
      <c r="F891" s="67"/>
    </row>
    <row r="892" spans="4:6" ht="14.25" customHeight="1">
      <c r="D892" s="67"/>
      <c r="F892" s="67"/>
    </row>
    <row r="893" spans="4:6" ht="14.25" customHeight="1">
      <c r="D893" s="67"/>
      <c r="F893" s="67"/>
    </row>
    <row r="894" spans="4:6" ht="14.25" customHeight="1">
      <c r="D894" s="67"/>
      <c r="F894" s="67"/>
    </row>
    <row r="895" spans="4:6" ht="14.25" customHeight="1">
      <c r="D895" s="67"/>
      <c r="F895" s="67"/>
    </row>
    <row r="896" spans="4:6" ht="14.25" customHeight="1">
      <c r="D896" s="67"/>
      <c r="F896" s="67"/>
    </row>
    <row r="897" spans="4:6" ht="14.25" customHeight="1">
      <c r="D897" s="67"/>
      <c r="F897" s="67"/>
    </row>
    <row r="898" spans="4:6" ht="14.25" customHeight="1">
      <c r="D898" s="67"/>
      <c r="F898" s="67"/>
    </row>
    <row r="899" spans="4:6" ht="14.25" customHeight="1">
      <c r="D899" s="67"/>
      <c r="F899" s="67"/>
    </row>
    <row r="900" spans="4:6" ht="14.25" customHeight="1">
      <c r="D900" s="67"/>
      <c r="F900" s="67"/>
    </row>
    <row r="901" spans="4:6" ht="14.25" customHeight="1">
      <c r="D901" s="67"/>
      <c r="F901" s="67"/>
    </row>
    <row r="902" spans="4:6" ht="14.25" customHeight="1">
      <c r="D902" s="67"/>
      <c r="F902" s="67"/>
    </row>
    <row r="903" spans="4:6" ht="14.25" customHeight="1">
      <c r="D903" s="67"/>
      <c r="F903" s="67"/>
    </row>
    <row r="904" spans="4:6" ht="14.25" customHeight="1">
      <c r="D904" s="67"/>
      <c r="F904" s="67"/>
    </row>
    <row r="905" spans="4:6" ht="14.25" customHeight="1">
      <c r="D905" s="67"/>
      <c r="F905" s="67"/>
    </row>
    <row r="906" spans="4:6" ht="14.25" customHeight="1">
      <c r="D906" s="67"/>
      <c r="F906" s="67"/>
    </row>
    <row r="907" spans="4:6" ht="14.25" customHeight="1">
      <c r="D907" s="67"/>
      <c r="F907" s="67"/>
    </row>
    <row r="908" spans="4:6" ht="14.25" customHeight="1">
      <c r="D908" s="67"/>
      <c r="F908" s="67"/>
    </row>
    <row r="909" spans="4:6" ht="14.25" customHeight="1">
      <c r="D909" s="67"/>
      <c r="F909" s="67"/>
    </row>
    <row r="910" spans="4:6" ht="14.25" customHeight="1">
      <c r="D910" s="67"/>
      <c r="F910" s="67"/>
    </row>
    <row r="911" spans="4:6" ht="14.25" customHeight="1">
      <c r="D911" s="67"/>
      <c r="F911" s="67"/>
    </row>
    <row r="912" spans="4:6" ht="14.25" customHeight="1">
      <c r="D912" s="67"/>
      <c r="F912" s="67"/>
    </row>
    <row r="913" spans="4:6" ht="14.25" customHeight="1">
      <c r="D913" s="67"/>
      <c r="F913" s="67"/>
    </row>
    <row r="914" spans="4:6" ht="14.25" customHeight="1">
      <c r="D914" s="67"/>
      <c r="F914" s="67"/>
    </row>
    <row r="915" spans="4:6" ht="14.25" customHeight="1">
      <c r="D915" s="67"/>
      <c r="F915" s="67"/>
    </row>
    <row r="916" spans="4:6" ht="14.25" customHeight="1">
      <c r="D916" s="67"/>
      <c r="F916" s="67"/>
    </row>
    <row r="917" spans="4:6" ht="14.25" customHeight="1">
      <c r="D917" s="67"/>
      <c r="F917" s="67"/>
    </row>
    <row r="918" spans="4:6" ht="14.25" customHeight="1">
      <c r="D918" s="67"/>
      <c r="F918" s="67"/>
    </row>
    <row r="919" spans="4:6" ht="14.25" customHeight="1">
      <c r="D919" s="67"/>
      <c r="F919" s="67"/>
    </row>
    <row r="920" spans="4:6" ht="14.25" customHeight="1">
      <c r="D920" s="67"/>
      <c r="F920" s="67"/>
    </row>
    <row r="921" spans="4:6" ht="14.25" customHeight="1">
      <c r="D921" s="67"/>
      <c r="F921" s="67"/>
    </row>
    <row r="922" spans="4:6" ht="14.25" customHeight="1">
      <c r="D922" s="67"/>
      <c r="F922" s="67"/>
    </row>
    <row r="923" spans="4:6" ht="14.25" customHeight="1">
      <c r="D923" s="67"/>
      <c r="F923" s="67"/>
    </row>
    <row r="924" spans="4:6" ht="14.25" customHeight="1">
      <c r="D924" s="67"/>
      <c r="F924" s="67"/>
    </row>
    <row r="925" spans="4:6" ht="14.25" customHeight="1">
      <c r="D925" s="67"/>
      <c r="F925" s="67"/>
    </row>
    <row r="926" spans="4:6" ht="14.25" customHeight="1">
      <c r="D926" s="67"/>
      <c r="F926" s="67"/>
    </row>
    <row r="927" spans="4:6" ht="14.25" customHeight="1">
      <c r="D927" s="67"/>
      <c r="F927" s="67"/>
    </row>
    <row r="928" spans="4:6" ht="14.25" customHeight="1">
      <c r="D928" s="67"/>
      <c r="F928" s="67"/>
    </row>
    <row r="929" spans="4:6" ht="14.25" customHeight="1">
      <c r="D929" s="67"/>
      <c r="F929" s="67"/>
    </row>
    <row r="930" spans="4:6" ht="14.25" customHeight="1">
      <c r="D930" s="67"/>
      <c r="F930" s="67"/>
    </row>
    <row r="931" spans="4:6" ht="14.25" customHeight="1">
      <c r="D931" s="67"/>
      <c r="F931" s="67"/>
    </row>
    <row r="932" spans="4:6" ht="14.25" customHeight="1">
      <c r="D932" s="67"/>
      <c r="F932" s="67"/>
    </row>
    <row r="933" spans="4:6" ht="14.25" customHeight="1">
      <c r="D933" s="67"/>
      <c r="F933" s="67"/>
    </row>
    <row r="934" spans="4:6" ht="14.25" customHeight="1">
      <c r="D934" s="67"/>
      <c r="F934" s="67"/>
    </row>
    <row r="935" spans="4:6" ht="14.25" customHeight="1">
      <c r="D935" s="67"/>
      <c r="F935" s="67"/>
    </row>
    <row r="936" spans="4:6" ht="14.25" customHeight="1">
      <c r="D936" s="67"/>
      <c r="F936" s="67"/>
    </row>
    <row r="937" spans="4:6" ht="14.25" customHeight="1">
      <c r="D937" s="67"/>
      <c r="F937" s="67"/>
    </row>
    <row r="938" spans="4:6" ht="14.25" customHeight="1">
      <c r="D938" s="67"/>
      <c r="F938" s="67"/>
    </row>
    <row r="939" spans="4:6" ht="14.25" customHeight="1">
      <c r="D939" s="67"/>
      <c r="F939" s="67"/>
    </row>
    <row r="940" spans="4:6" ht="14.25" customHeight="1">
      <c r="D940" s="67"/>
      <c r="F940" s="67"/>
    </row>
    <row r="941" spans="4:6" ht="14.25" customHeight="1">
      <c r="D941" s="67"/>
      <c r="F941" s="67"/>
    </row>
    <row r="942" spans="4:6" ht="14.25" customHeight="1">
      <c r="D942" s="67"/>
      <c r="F942" s="67"/>
    </row>
    <row r="943" spans="4:6" ht="14.25" customHeight="1">
      <c r="D943" s="67"/>
      <c r="F943" s="67"/>
    </row>
    <row r="944" spans="4:6" ht="14.25" customHeight="1">
      <c r="D944" s="67"/>
      <c r="F944" s="67"/>
    </row>
    <row r="945" spans="4:6" ht="14.25" customHeight="1">
      <c r="D945" s="67"/>
      <c r="F945" s="67"/>
    </row>
    <row r="946" spans="4:6" ht="14.25" customHeight="1">
      <c r="D946" s="67"/>
      <c r="F946" s="67"/>
    </row>
    <row r="947" spans="4:6" ht="14.25" customHeight="1">
      <c r="D947" s="67"/>
      <c r="F947" s="67"/>
    </row>
    <row r="948" spans="4:6" ht="14.25" customHeight="1">
      <c r="D948" s="67"/>
      <c r="F948" s="67"/>
    </row>
    <row r="949" spans="4:6" ht="14.25" customHeight="1">
      <c r="D949" s="67"/>
      <c r="F949" s="67"/>
    </row>
    <row r="950" spans="4:6" ht="14.25" customHeight="1">
      <c r="D950" s="67"/>
      <c r="F950" s="67"/>
    </row>
    <row r="951" spans="4:6" ht="14.25" customHeight="1">
      <c r="D951" s="67"/>
      <c r="F951" s="67"/>
    </row>
    <row r="952" spans="4:6" ht="14.25" customHeight="1">
      <c r="D952" s="67"/>
      <c r="F952" s="67"/>
    </row>
    <row r="953" spans="4:6" ht="14.25" customHeight="1">
      <c r="D953" s="67"/>
      <c r="F953" s="67"/>
    </row>
    <row r="954" spans="4:6" ht="14.25" customHeight="1">
      <c r="D954" s="67"/>
      <c r="F954" s="67"/>
    </row>
    <row r="955" spans="4:6" ht="14.25" customHeight="1">
      <c r="D955" s="67"/>
      <c r="F955" s="67"/>
    </row>
    <row r="956" spans="4:6" ht="14.25" customHeight="1">
      <c r="D956" s="67"/>
      <c r="F956" s="67"/>
    </row>
    <row r="957" spans="4:6" ht="14.25" customHeight="1">
      <c r="D957" s="67"/>
      <c r="F957" s="67"/>
    </row>
    <row r="958" spans="4:6" ht="14.25" customHeight="1">
      <c r="D958" s="67"/>
      <c r="F958" s="67"/>
    </row>
    <row r="959" spans="4:6" ht="14.25" customHeight="1">
      <c r="D959" s="67"/>
      <c r="F959" s="67"/>
    </row>
    <row r="960" spans="4:6" ht="14.25" customHeight="1">
      <c r="D960" s="67"/>
      <c r="F960" s="67"/>
    </row>
    <row r="961" spans="4:6" ht="14.25" customHeight="1">
      <c r="D961" s="67"/>
      <c r="F961" s="67"/>
    </row>
    <row r="962" spans="4:6" ht="14.25" customHeight="1">
      <c r="D962" s="67"/>
      <c r="F962" s="67"/>
    </row>
    <row r="963" spans="4:6" ht="14.25" customHeight="1">
      <c r="D963" s="67"/>
      <c r="F963" s="67"/>
    </row>
    <row r="964" spans="4:6" ht="14.25" customHeight="1">
      <c r="D964" s="67"/>
      <c r="F964" s="67"/>
    </row>
    <row r="965" spans="4:6" ht="14.25" customHeight="1">
      <c r="D965" s="67"/>
      <c r="F965" s="67"/>
    </row>
    <row r="966" spans="4:6" ht="14.25" customHeight="1">
      <c r="D966" s="67"/>
      <c r="F966" s="67"/>
    </row>
    <row r="967" spans="4:6" ht="14.25" customHeight="1">
      <c r="D967" s="67"/>
      <c r="F967" s="67"/>
    </row>
    <row r="968" spans="4:6" ht="14.25" customHeight="1">
      <c r="D968" s="67"/>
      <c r="F968" s="67"/>
    </row>
    <row r="969" spans="4:6" ht="14.25" customHeight="1">
      <c r="D969" s="67"/>
      <c r="F969" s="67"/>
    </row>
    <row r="970" spans="4:6" ht="14.25" customHeight="1">
      <c r="D970" s="67"/>
      <c r="F970" s="67"/>
    </row>
    <row r="971" spans="4:6" ht="14.25" customHeight="1">
      <c r="D971" s="67"/>
      <c r="F971" s="67"/>
    </row>
    <row r="972" spans="4:6" ht="14.25" customHeight="1">
      <c r="D972" s="67"/>
      <c r="F972" s="67"/>
    </row>
    <row r="973" spans="4:6" ht="14.25" customHeight="1">
      <c r="D973" s="67"/>
      <c r="F973" s="67"/>
    </row>
    <row r="974" spans="4:6" ht="14.25" customHeight="1">
      <c r="D974" s="67"/>
      <c r="F974" s="67"/>
    </row>
    <row r="975" spans="4:6" ht="14.25" customHeight="1">
      <c r="D975" s="67"/>
      <c r="F975" s="67"/>
    </row>
    <row r="976" spans="4:6" ht="14.25" customHeight="1">
      <c r="D976" s="67"/>
      <c r="F976" s="67"/>
    </row>
    <row r="977" spans="4:6" ht="14.25" customHeight="1">
      <c r="D977" s="67"/>
      <c r="F977" s="67"/>
    </row>
    <row r="978" spans="4:6" ht="14.25" customHeight="1">
      <c r="D978" s="67"/>
      <c r="F978" s="67"/>
    </row>
    <row r="979" spans="4:6" ht="14.25" customHeight="1">
      <c r="D979" s="67"/>
      <c r="F979" s="67"/>
    </row>
    <row r="980" spans="4:6" ht="14.25" customHeight="1">
      <c r="D980" s="67"/>
      <c r="F980" s="67"/>
    </row>
    <row r="981" spans="4:6" ht="14.25" customHeight="1">
      <c r="D981" s="67"/>
      <c r="F981" s="67"/>
    </row>
    <row r="982" spans="4:6" ht="14.25" customHeight="1">
      <c r="D982" s="67"/>
      <c r="F982" s="67"/>
    </row>
    <row r="983" spans="4:6" ht="14.25" customHeight="1">
      <c r="D983" s="67"/>
      <c r="F983" s="67"/>
    </row>
    <row r="984" spans="4:6" ht="14.25" customHeight="1">
      <c r="D984" s="67"/>
      <c r="F984" s="67"/>
    </row>
    <row r="985" spans="4:6" ht="14.25" customHeight="1">
      <c r="D985" s="67"/>
      <c r="F985" s="67"/>
    </row>
    <row r="986" spans="4:6" ht="14.25" customHeight="1">
      <c r="D986" s="67"/>
      <c r="F986" s="67"/>
    </row>
    <row r="987" spans="4:6" ht="14.25" customHeight="1">
      <c r="D987" s="67"/>
      <c r="F987" s="67"/>
    </row>
    <row r="988" spans="4:6" ht="14.25" customHeight="1">
      <c r="D988" s="67"/>
      <c r="F988" s="67"/>
    </row>
    <row r="989" spans="4:6" ht="14.25" customHeight="1">
      <c r="D989" s="67"/>
      <c r="F989" s="67"/>
    </row>
    <row r="990" spans="4:6" ht="14.25" customHeight="1">
      <c r="D990" s="67"/>
      <c r="F990" s="67"/>
    </row>
    <row r="991" spans="4:6" ht="14.25" customHeight="1">
      <c r="D991" s="67"/>
      <c r="F991" s="67"/>
    </row>
    <row r="992" spans="4:6" ht="14.25" customHeight="1">
      <c r="D992" s="67"/>
      <c r="F992" s="67"/>
    </row>
    <row r="993" spans="4:6" ht="14.25" customHeight="1">
      <c r="D993" s="67"/>
      <c r="F993" s="67"/>
    </row>
    <row r="994" spans="4:6" ht="14.25" customHeight="1">
      <c r="D994" s="67"/>
      <c r="F994" s="67"/>
    </row>
    <row r="995" spans="4:6" ht="14.25" customHeight="1">
      <c r="D995" s="67"/>
      <c r="F995" s="67"/>
    </row>
    <row r="996" spans="4:6" ht="14.25" customHeight="1">
      <c r="D996" s="67"/>
      <c r="F996" s="67"/>
    </row>
    <row r="997" spans="4:6" ht="14.25" customHeight="1">
      <c r="D997" s="67"/>
      <c r="F997" s="67"/>
    </row>
    <row r="998" spans="4:6" ht="14.25" customHeight="1">
      <c r="D998" s="67"/>
      <c r="F998" s="67"/>
    </row>
    <row r="999" spans="4:6" ht="14.25" customHeight="1">
      <c r="D999" s="67"/>
      <c r="F999" s="67"/>
    </row>
    <row r="1000" spans="4:6" ht="14.25" customHeight="1">
      <c r="D1000" s="67"/>
      <c r="F1000" s="67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" customHeight="1"/>
  <cols>
    <col min="1" max="1" width="15.54296875" customWidth="1"/>
    <col min="2" max="2" width="8.7265625" customWidth="1"/>
    <col min="3" max="3" width="9.7265625" customWidth="1"/>
    <col min="4" max="42" width="8.7265625" customWidth="1"/>
  </cols>
  <sheetData>
    <row r="1" spans="1:42" ht="14.25" customHeight="1">
      <c r="D1" s="80">
        <v>2020</v>
      </c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Q1" s="81">
        <v>2021</v>
      </c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D1" s="80">
        <v>2022</v>
      </c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</row>
    <row r="2" spans="1:42" ht="14.25" customHeight="1">
      <c r="A2" s="47" t="s">
        <v>387</v>
      </c>
      <c r="B2" s="48" t="s">
        <v>26</v>
      </c>
      <c r="C2" s="48" t="s">
        <v>27</v>
      </c>
      <c r="D2" s="49" t="s">
        <v>69</v>
      </c>
      <c r="E2" s="49" t="s">
        <v>70</v>
      </c>
      <c r="F2" s="49" t="s">
        <v>71</v>
      </c>
      <c r="G2" s="49" t="s">
        <v>72</v>
      </c>
      <c r="H2" s="49" t="s">
        <v>73</v>
      </c>
      <c r="I2" s="49" t="s">
        <v>74</v>
      </c>
      <c r="J2" s="49" t="s">
        <v>75</v>
      </c>
      <c r="K2" s="49" t="s">
        <v>76</v>
      </c>
      <c r="L2" s="49" t="s">
        <v>77</v>
      </c>
      <c r="M2" s="49" t="s">
        <v>78</v>
      </c>
      <c r="N2" s="49" t="s">
        <v>79</v>
      </c>
      <c r="O2" s="49" t="s">
        <v>388</v>
      </c>
      <c r="P2" s="49" t="s">
        <v>422</v>
      </c>
      <c r="Q2" s="68" t="s">
        <v>69</v>
      </c>
      <c r="R2" s="68" t="s">
        <v>70</v>
      </c>
      <c r="S2" s="68" t="s">
        <v>71</v>
      </c>
      <c r="T2" s="68" t="s">
        <v>72</v>
      </c>
      <c r="U2" s="68" t="s">
        <v>73</v>
      </c>
      <c r="V2" s="68" t="s">
        <v>74</v>
      </c>
      <c r="W2" s="68" t="s">
        <v>75</v>
      </c>
      <c r="X2" s="68" t="s">
        <v>76</v>
      </c>
      <c r="Y2" s="68" t="s">
        <v>77</v>
      </c>
      <c r="Z2" s="68" t="s">
        <v>78</v>
      </c>
      <c r="AA2" s="68" t="s">
        <v>79</v>
      </c>
      <c r="AB2" s="68" t="s">
        <v>388</v>
      </c>
      <c r="AC2" s="49" t="s">
        <v>422</v>
      </c>
      <c r="AD2" s="54" t="s">
        <v>69</v>
      </c>
      <c r="AE2" s="54" t="s">
        <v>70</v>
      </c>
      <c r="AF2" s="54" t="s">
        <v>71</v>
      </c>
      <c r="AG2" s="54" t="s">
        <v>72</v>
      </c>
      <c r="AH2" s="54" t="s">
        <v>73</v>
      </c>
      <c r="AI2" s="54" t="s">
        <v>74</v>
      </c>
      <c r="AJ2" s="54" t="s">
        <v>75</v>
      </c>
      <c r="AK2" s="54" t="s">
        <v>76</v>
      </c>
      <c r="AL2" s="54" t="s">
        <v>77</v>
      </c>
      <c r="AM2" s="54" t="s">
        <v>78</v>
      </c>
      <c r="AN2" s="54" t="s">
        <v>79</v>
      </c>
      <c r="AO2" s="54" t="s">
        <v>388</v>
      </c>
      <c r="AP2" s="49" t="s">
        <v>422</v>
      </c>
    </row>
    <row r="3" spans="1:42" ht="14.25" customHeight="1">
      <c r="A3" s="50" t="s">
        <v>389</v>
      </c>
      <c r="B3" s="51">
        <v>-3.2504300000000002</v>
      </c>
      <c r="C3" s="51">
        <v>105.30947999999999</v>
      </c>
      <c r="D3" s="54">
        <v>9.3749999999999893</v>
      </c>
      <c r="E3" s="54">
        <v>37.931034482758598</v>
      </c>
      <c r="F3" s="54">
        <v>-21.985815602836901</v>
      </c>
      <c r="G3" s="54">
        <v>2.5641025641025701</v>
      </c>
      <c r="H3" s="54">
        <v>42.857142857142797</v>
      </c>
      <c r="I3" s="54">
        <v>54.761904761904802</v>
      </c>
      <c r="J3" s="54">
        <v>46.6666666666667</v>
      </c>
      <c r="K3" s="54">
        <v>26.5625</v>
      </c>
      <c r="L3" s="54">
        <v>62.5</v>
      </c>
      <c r="M3" s="54">
        <v>53.947368421052701</v>
      </c>
      <c r="N3" s="54">
        <v>-3.2258064516129101</v>
      </c>
      <c r="O3" s="54">
        <v>11.8012422360248</v>
      </c>
      <c r="P3" s="49">
        <f t="shared" ref="P3:P19" si="0">AVERAGE(D3:O3)</f>
        <v>26.979611661266929</v>
      </c>
      <c r="Q3" s="68">
        <v>-6.2500000000000098</v>
      </c>
      <c r="R3" s="68">
        <v>-13.7931034482759</v>
      </c>
      <c r="S3" s="68">
        <v>34.751773049645401</v>
      </c>
      <c r="T3" s="68">
        <v>-40.170940170940199</v>
      </c>
      <c r="U3" s="68">
        <v>32.653061224489797</v>
      </c>
      <c r="V3" s="68">
        <v>19.047619047619001</v>
      </c>
      <c r="W3" s="68">
        <v>6.6666666666666696</v>
      </c>
      <c r="X3" s="68">
        <v>54.6875</v>
      </c>
      <c r="Y3" s="68">
        <v>0</v>
      </c>
      <c r="Z3" s="68">
        <v>18.421052631578998</v>
      </c>
      <c r="AA3" s="68">
        <v>29.0322580645161</v>
      </c>
      <c r="AB3" s="68">
        <v>24.223602484472</v>
      </c>
      <c r="AC3" s="49">
        <f t="shared" ref="AC3:AC19" si="1">AVERAGE(Q3:AB3)</f>
        <v>13.272457462480986</v>
      </c>
      <c r="AD3" s="54">
        <v>25</v>
      </c>
      <c r="AE3" s="54">
        <v>-5.1724137931034502</v>
      </c>
      <c r="AF3" s="54">
        <v>-0.70921985815602595</v>
      </c>
      <c r="AG3" s="54">
        <v>-14.5299145299145</v>
      </c>
      <c r="AH3" s="54">
        <v>-38.775510204081598</v>
      </c>
      <c r="AI3" s="54">
        <v>66.6666666666667</v>
      </c>
      <c r="AJ3" s="54">
        <v>33.3333333333333</v>
      </c>
      <c r="AK3" s="54">
        <v>68.75</v>
      </c>
      <c r="AL3" s="54">
        <v>50</v>
      </c>
      <c r="AM3" s="54">
        <v>89.4736842105264</v>
      </c>
      <c r="AN3" s="54">
        <v>37.096774193548399</v>
      </c>
      <c r="AO3" s="54">
        <v>-0.62111801242236897</v>
      </c>
      <c r="AP3" s="49">
        <f t="shared" ref="AP3:AP19" si="2">AVERAGE(AD3:AO3)</f>
        <v>25.876023500533076</v>
      </c>
    </row>
    <row r="4" spans="1:42" ht="14.25" customHeight="1">
      <c r="A4" s="50" t="s">
        <v>390</v>
      </c>
      <c r="B4" s="51">
        <v>-2.59761</v>
      </c>
      <c r="C4" s="51">
        <v>105.13191999999999</v>
      </c>
      <c r="D4" s="54">
        <v>9.4890510948905202</v>
      </c>
      <c r="E4" s="54">
        <v>-3.5087719298245599</v>
      </c>
      <c r="F4" s="54">
        <v>-7.6923076923076898</v>
      </c>
      <c r="G4" s="54">
        <v>12.582781456953599</v>
      </c>
      <c r="H4" s="54">
        <v>12.781954887217999</v>
      </c>
      <c r="I4" s="54">
        <v>53.061224489795897</v>
      </c>
      <c r="J4" s="54">
        <v>32.352941176470601</v>
      </c>
      <c r="K4" s="54">
        <v>-34.545454545454497</v>
      </c>
      <c r="L4" s="54">
        <v>51.898734177215204</v>
      </c>
      <c r="M4" s="54">
        <v>3.8461538461534501</v>
      </c>
      <c r="N4" s="54">
        <v>37.404580152671798</v>
      </c>
      <c r="O4" s="54">
        <v>16.564417177914098</v>
      </c>
      <c r="P4" s="49">
        <f t="shared" si="0"/>
        <v>15.352942024308033</v>
      </c>
      <c r="Q4" s="68">
        <v>-5.10948905109489</v>
      </c>
      <c r="R4" s="68">
        <v>-38.596491228070199</v>
      </c>
      <c r="S4" s="68">
        <v>7.6923076923076898</v>
      </c>
      <c r="T4" s="68">
        <v>-13.9072847682119</v>
      </c>
      <c r="U4" s="68">
        <v>20.300751879699199</v>
      </c>
      <c r="V4" s="68">
        <v>-38.775510204081598</v>
      </c>
      <c r="W4" s="68">
        <v>-11.764705882352899</v>
      </c>
      <c r="X4" s="68">
        <v>80</v>
      </c>
      <c r="Y4" s="68">
        <v>39.240506329113899</v>
      </c>
      <c r="Z4" s="68">
        <v>47.115384615384102</v>
      </c>
      <c r="AA4" s="68">
        <v>-8.3969465648854893</v>
      </c>
      <c r="AB4" s="68">
        <v>28.8343558282209</v>
      </c>
      <c r="AC4" s="49">
        <f t="shared" si="1"/>
        <v>8.8860732205024018</v>
      </c>
      <c r="AD4" s="54">
        <v>9.4890510948905202</v>
      </c>
      <c r="AE4" s="54">
        <v>-12.280701754386</v>
      </c>
      <c r="AF4" s="54">
        <v>38.461538461538503</v>
      </c>
      <c r="AG4" s="54">
        <v>32.450331125827802</v>
      </c>
      <c r="AH4" s="54">
        <v>12.781954887217999</v>
      </c>
      <c r="AI4" s="54">
        <v>42.857142857142797</v>
      </c>
      <c r="AJ4" s="54">
        <v>-26.470588235294102</v>
      </c>
      <c r="AK4" s="54">
        <v>178.18181818181799</v>
      </c>
      <c r="AL4" s="54">
        <v>102.53164556962</v>
      </c>
      <c r="AM4" s="54">
        <v>73.076923076922398</v>
      </c>
      <c r="AN4" s="54">
        <v>52.671755725190799</v>
      </c>
      <c r="AO4" s="54">
        <v>-1.8404907975460201</v>
      </c>
      <c r="AP4" s="49">
        <f t="shared" si="2"/>
        <v>41.825865016078559</v>
      </c>
    </row>
    <row r="5" spans="1:42" ht="14.25" customHeight="1">
      <c r="A5" s="50" t="s">
        <v>391</v>
      </c>
      <c r="B5" s="52">
        <v>-3.8946666666666601</v>
      </c>
      <c r="C5" s="52">
        <v>104.883916666666</v>
      </c>
      <c r="D5" s="54">
        <v>-15.624999999999901</v>
      </c>
      <c r="E5" s="54">
        <v>-2.4390243902439099</v>
      </c>
      <c r="F5" s="54">
        <v>-20.731707317073202</v>
      </c>
      <c r="G5" s="54">
        <v>3.4482758620689702</v>
      </c>
      <c r="H5" s="54">
        <v>8.3333333333333304</v>
      </c>
      <c r="I5" s="54">
        <v>30.434782608695699</v>
      </c>
      <c r="J5" s="54">
        <v>35</v>
      </c>
      <c r="K5" s="54">
        <v>-21.052631578947299</v>
      </c>
      <c r="L5" s="54">
        <v>6.0606060606060703</v>
      </c>
      <c r="M5" s="54">
        <v>36.363636363636402</v>
      </c>
      <c r="N5" s="54">
        <v>-17.293233082706799</v>
      </c>
      <c r="O5" s="54">
        <v>-28.947368421052701</v>
      </c>
      <c r="P5" s="49">
        <f t="shared" si="0"/>
        <v>1.1293057865263882</v>
      </c>
      <c r="Q5" s="68">
        <v>12.500000000000201</v>
      </c>
      <c r="R5" s="68">
        <v>-2.4390243902439099</v>
      </c>
      <c r="S5" s="68">
        <v>3.65853658536586</v>
      </c>
      <c r="T5" s="68">
        <v>24.137931034482801</v>
      </c>
      <c r="U5" s="68">
        <v>8.3333333333333304</v>
      </c>
      <c r="V5" s="68">
        <v>-2.1739130434782501</v>
      </c>
      <c r="W5" s="68">
        <v>-32.5</v>
      </c>
      <c r="X5" s="68">
        <v>26.315789473684301</v>
      </c>
      <c r="Y5" s="68">
        <v>51.515151515151501</v>
      </c>
      <c r="Z5" s="68">
        <v>-9.0909090909091006</v>
      </c>
      <c r="AA5" s="68">
        <v>12.781954887217999</v>
      </c>
      <c r="AB5" s="68">
        <v>42.105263157894598</v>
      </c>
      <c r="AC5" s="49">
        <f t="shared" si="1"/>
        <v>11.262009455208279</v>
      </c>
      <c r="AD5" s="54">
        <v>12.500000000000201</v>
      </c>
      <c r="AE5" s="54">
        <v>13.821138211382101</v>
      </c>
      <c r="AF5" s="54">
        <v>3.65853658536586</v>
      </c>
      <c r="AG5" s="54">
        <v>-10.3448275862069</v>
      </c>
      <c r="AH5" s="54">
        <v>-8.3333333333333304</v>
      </c>
      <c r="AI5" s="54">
        <v>117.39130434782599</v>
      </c>
      <c r="AJ5" s="54">
        <v>35</v>
      </c>
      <c r="AK5" s="54">
        <v>136.842105263158</v>
      </c>
      <c r="AL5" s="54">
        <v>157.57575757575799</v>
      </c>
      <c r="AM5" s="54">
        <v>172.727272727273</v>
      </c>
      <c r="AN5" s="54">
        <v>65.413533834586502</v>
      </c>
      <c r="AO5" s="54">
        <v>18.421052631578899</v>
      </c>
      <c r="AP5" s="49">
        <f t="shared" si="2"/>
        <v>59.556045021449016</v>
      </c>
    </row>
    <row r="6" spans="1:42" ht="14.25" customHeight="1">
      <c r="A6" s="50" t="s">
        <v>392</v>
      </c>
      <c r="B6" s="51">
        <v>-2.9273099999999999</v>
      </c>
      <c r="C6" s="51">
        <v>104.77194</v>
      </c>
      <c r="D6" s="54">
        <v>6.83760683760684</v>
      </c>
      <c r="E6" s="54">
        <v>12.244897959183699</v>
      </c>
      <c r="F6" s="54">
        <v>-19.282511210762301</v>
      </c>
      <c r="G6" s="54">
        <v>8.1081081081081106</v>
      </c>
      <c r="H6" s="54">
        <v>1.5228426395939101</v>
      </c>
      <c r="I6" s="54">
        <v>20.253164556961998</v>
      </c>
      <c r="J6" s="54">
        <v>30.081300813008099</v>
      </c>
      <c r="K6" s="54">
        <v>-19.354838709677399</v>
      </c>
      <c r="L6" s="54">
        <v>15.044247787610599</v>
      </c>
      <c r="M6" s="54">
        <v>24.137931034482801</v>
      </c>
      <c r="N6" s="54">
        <v>20</v>
      </c>
      <c r="O6" s="54">
        <v>-23.404255319148898</v>
      </c>
      <c r="P6" s="49">
        <f t="shared" si="0"/>
        <v>6.3490412080806218</v>
      </c>
      <c r="Q6" s="68">
        <v>-5.9829059829059803</v>
      </c>
      <c r="R6" s="68">
        <v>-3.0612244897959302</v>
      </c>
      <c r="S6" s="68">
        <v>7.6233183856502196</v>
      </c>
      <c r="T6" s="68">
        <v>-23.423423423423401</v>
      </c>
      <c r="U6" s="68">
        <v>-13.705583756345201</v>
      </c>
      <c r="V6" s="68">
        <v>-17.721518987341799</v>
      </c>
      <c r="W6" s="68">
        <v>-26.829268292682901</v>
      </c>
      <c r="X6" s="68">
        <v>53.225806451612897</v>
      </c>
      <c r="Y6" s="68">
        <v>85.840707964601805</v>
      </c>
      <c r="Z6" s="68">
        <v>3.4482758620689702</v>
      </c>
      <c r="AA6" s="68">
        <v>20</v>
      </c>
      <c r="AB6" s="68">
        <v>10.6382978723404</v>
      </c>
      <c r="AC6" s="49">
        <f t="shared" si="1"/>
        <v>7.5043734669815905</v>
      </c>
      <c r="AD6" s="54">
        <v>-5.9829059829059803</v>
      </c>
      <c r="AE6" s="54">
        <v>-3.0612244897959302</v>
      </c>
      <c r="AF6" s="54">
        <v>-10.3139013452915</v>
      </c>
      <c r="AG6" s="54">
        <v>3.6036036036036099</v>
      </c>
      <c r="AH6" s="54">
        <v>1.5228426395939101</v>
      </c>
      <c r="AI6" s="54">
        <v>45.569620253164601</v>
      </c>
      <c r="AJ6" s="54">
        <v>21.951219512195099</v>
      </c>
      <c r="AK6" s="54">
        <v>85.483870967741893</v>
      </c>
      <c r="AL6" s="54">
        <v>68.141592920354</v>
      </c>
      <c r="AM6" s="54">
        <v>86.2068965517241</v>
      </c>
      <c r="AN6" s="54">
        <v>15</v>
      </c>
      <c r="AO6" s="54">
        <v>-2.1276595744680802</v>
      </c>
      <c r="AP6" s="49">
        <f t="shared" si="2"/>
        <v>25.499496254659643</v>
      </c>
    </row>
    <row r="7" spans="1:42" ht="14.25" customHeight="1">
      <c r="A7" s="50" t="s">
        <v>393</v>
      </c>
      <c r="B7" s="51">
        <v>-3.2315800000000001</v>
      </c>
      <c r="C7" s="51">
        <v>104.66481</v>
      </c>
      <c r="D7" s="54">
        <v>23.2876712328769</v>
      </c>
      <c r="E7" s="54">
        <v>59.230769230769702</v>
      </c>
      <c r="F7" s="54">
        <v>21.621621621621902</v>
      </c>
      <c r="G7" s="54">
        <v>8.5106382978721093</v>
      </c>
      <c r="H7" s="54">
        <v>52.830188679244998</v>
      </c>
      <c r="I7" s="54">
        <v>64.948453608247405</v>
      </c>
      <c r="J7" s="54">
        <v>50.684931506849303</v>
      </c>
      <c r="K7" s="54">
        <v>9.5890410958904102</v>
      </c>
      <c r="L7" s="54">
        <v>187.87878787878799</v>
      </c>
      <c r="M7" s="54">
        <v>51.515151515151501</v>
      </c>
      <c r="N7" s="54">
        <v>39.072847682119203</v>
      </c>
      <c r="O7" s="54">
        <v>14.285714285714301</v>
      </c>
      <c r="P7" s="49">
        <f t="shared" si="0"/>
        <v>48.621318052928814</v>
      </c>
      <c r="Q7" s="68">
        <v>35.616438356164601</v>
      </c>
      <c r="R7" s="68">
        <v>-3.07692307692278</v>
      </c>
      <c r="S7" s="68">
        <v>-27.027027027026801</v>
      </c>
      <c r="T7" s="68">
        <v>-4.25531914893637</v>
      </c>
      <c r="U7" s="68">
        <v>-6.6037735849058397</v>
      </c>
      <c r="V7" s="68">
        <v>-27.8350515463917</v>
      </c>
      <c r="W7" s="68">
        <v>-58.904109589041099</v>
      </c>
      <c r="X7" s="68">
        <v>105.479452054795</v>
      </c>
      <c r="Y7" s="68">
        <v>21.2121212121212</v>
      </c>
      <c r="Z7" s="68">
        <v>-59.595959595959599</v>
      </c>
      <c r="AA7" s="68">
        <v>19.205298013244999</v>
      </c>
      <c r="AB7" s="68">
        <v>-11.1111111111111</v>
      </c>
      <c r="AC7" s="49">
        <f t="shared" si="1"/>
        <v>-1.407997086997457</v>
      </c>
      <c r="AD7" s="54">
        <v>-7.5342465753423404</v>
      </c>
      <c r="AE7" s="54">
        <v>-23.846153846153602</v>
      </c>
      <c r="AF7" s="54">
        <v>-14.8648648648646</v>
      </c>
      <c r="AG7" s="54">
        <v>21.276595744680598</v>
      </c>
      <c r="AH7" s="54">
        <v>-6.6037735849058397</v>
      </c>
      <c r="AI7" s="54">
        <v>3.0927835051546499</v>
      </c>
      <c r="AJ7" s="54">
        <v>23.287671232876701</v>
      </c>
      <c r="AK7" s="54">
        <v>23.287671232876701</v>
      </c>
      <c r="AL7" s="54">
        <v>21.2121212121212</v>
      </c>
      <c r="AM7" s="54">
        <v>41.414141414141397</v>
      </c>
      <c r="AN7" s="54">
        <v>12.582781456953599</v>
      </c>
      <c r="AO7" s="54">
        <v>-11.1111111111111</v>
      </c>
      <c r="AP7" s="49">
        <f t="shared" si="2"/>
        <v>6.8494679847022804</v>
      </c>
    </row>
    <row r="8" spans="1:42" ht="14.25" customHeight="1">
      <c r="A8" s="50" t="s">
        <v>394</v>
      </c>
      <c r="B8" s="51">
        <v>-4.1056400000000002</v>
      </c>
      <c r="C8" s="51">
        <v>104.64828</v>
      </c>
      <c r="D8" s="54">
        <v>-1.7094017094017</v>
      </c>
      <c r="E8" s="54">
        <v>-9.0909090909090899</v>
      </c>
      <c r="F8" s="54">
        <v>-22.0183486238532</v>
      </c>
      <c r="G8" s="54">
        <v>7.0270270270267998</v>
      </c>
      <c r="H8" s="54">
        <v>-5.8139534883720403</v>
      </c>
      <c r="I8" s="54">
        <v>29.545454545454302</v>
      </c>
      <c r="J8" s="54">
        <v>31.707317073170401</v>
      </c>
      <c r="K8" s="54">
        <v>-12.903225806451299</v>
      </c>
      <c r="L8" s="54">
        <v>19.3877551020407</v>
      </c>
      <c r="M8" s="54">
        <v>36.690647482014398</v>
      </c>
      <c r="N8" s="54">
        <v>-16.6666666666667</v>
      </c>
      <c r="O8" s="54">
        <v>6.2801932367149798</v>
      </c>
      <c r="P8" s="49">
        <f t="shared" si="0"/>
        <v>5.2029907567306291</v>
      </c>
      <c r="Q8" s="68">
        <v>15.384615384615399</v>
      </c>
      <c r="R8" s="68">
        <v>-4.0404040404040398</v>
      </c>
      <c r="S8" s="68">
        <v>-3.6697247706421998</v>
      </c>
      <c r="T8" s="68">
        <v>-17.297297297297501</v>
      </c>
      <c r="U8" s="68">
        <v>-0.58139534883715205</v>
      </c>
      <c r="V8" s="68">
        <v>-25.000000000000199</v>
      </c>
      <c r="W8" s="68">
        <v>-19.5121951219514</v>
      </c>
      <c r="X8" s="68">
        <v>64.516129032258604</v>
      </c>
      <c r="Y8" s="68">
        <v>92.857142857142705</v>
      </c>
      <c r="Z8" s="68">
        <v>0.71942446043165198</v>
      </c>
      <c r="AA8" s="68">
        <v>4.1666666666666696</v>
      </c>
      <c r="AB8" s="68">
        <v>11.1111111111111</v>
      </c>
      <c r="AC8" s="49">
        <f t="shared" si="1"/>
        <v>9.8878394110911376</v>
      </c>
      <c r="AD8" s="54">
        <v>-10.2564102564103</v>
      </c>
      <c r="AE8" s="54">
        <v>-19.191919191919201</v>
      </c>
      <c r="AF8" s="54">
        <v>-17.431192660550501</v>
      </c>
      <c r="AG8" s="54">
        <v>-2.70270270270291</v>
      </c>
      <c r="AH8" s="54">
        <v>-5.8139534883720403</v>
      </c>
      <c r="AI8" s="54">
        <v>36.363636363636097</v>
      </c>
      <c r="AJ8" s="54">
        <v>39.024390243902097</v>
      </c>
      <c r="AK8" s="54">
        <v>64.516129032258604</v>
      </c>
      <c r="AL8" s="54">
        <v>10.204081632652899</v>
      </c>
      <c r="AM8" s="54">
        <v>72.6618705035971</v>
      </c>
      <c r="AN8" s="54">
        <v>25</v>
      </c>
      <c r="AO8" s="54">
        <v>-22.705314009661802</v>
      </c>
      <c r="AP8" s="49">
        <f t="shared" si="2"/>
        <v>14.139051288869171</v>
      </c>
    </row>
    <row r="9" spans="1:42" ht="14.25" customHeight="1">
      <c r="A9" s="50" t="s">
        <v>395</v>
      </c>
      <c r="B9" s="52">
        <v>-3.34</v>
      </c>
      <c r="C9" s="52">
        <v>104.35</v>
      </c>
      <c r="D9" s="54">
        <v>12.5</v>
      </c>
      <c r="E9" s="54">
        <v>1.4492753623188399</v>
      </c>
      <c r="F9" s="54">
        <v>-15.5844155844156</v>
      </c>
      <c r="G9" s="54">
        <v>-11.4754098360659</v>
      </c>
      <c r="H9" s="54">
        <v>25</v>
      </c>
      <c r="I9" s="54">
        <v>68.75</v>
      </c>
      <c r="J9" s="54">
        <v>89.873417721519004</v>
      </c>
      <c r="K9" s="54">
        <v>9.7560975609756202</v>
      </c>
      <c r="L9" s="54">
        <v>47.945205479452099</v>
      </c>
      <c r="M9" s="54">
        <v>26.3157894736839</v>
      </c>
      <c r="N9" s="54">
        <v>-17.808219178082201</v>
      </c>
      <c r="O9" s="54">
        <v>-6.0773480662983497</v>
      </c>
      <c r="P9" s="49">
        <f t="shared" si="0"/>
        <v>19.220366077757287</v>
      </c>
      <c r="Q9" s="68">
        <v>43.75</v>
      </c>
      <c r="R9" s="68">
        <v>23.188405797101399</v>
      </c>
      <c r="S9" s="68">
        <v>23.3766233766234</v>
      </c>
      <c r="T9" s="68">
        <v>18.0327868852455</v>
      </c>
      <c r="U9" s="68">
        <v>-1.78571428571428</v>
      </c>
      <c r="V9" s="68">
        <v>-21.25</v>
      </c>
      <c r="W9" s="68">
        <v>-62.025316455696199</v>
      </c>
      <c r="X9" s="68">
        <v>107.317073170732</v>
      </c>
      <c r="Y9" s="68">
        <v>47.945205479452099</v>
      </c>
      <c r="Z9" s="68">
        <v>-28.947368421052801</v>
      </c>
      <c r="AA9" s="68">
        <v>9.5890410958904102</v>
      </c>
      <c r="AB9" s="68">
        <v>27.0718232044199</v>
      </c>
      <c r="AC9" s="49">
        <f t="shared" si="1"/>
        <v>15.521879987250118</v>
      </c>
      <c r="AD9" s="54">
        <v>-6.25</v>
      </c>
      <c r="AE9" s="54">
        <v>-13.0434782608696</v>
      </c>
      <c r="AF9" s="54">
        <v>16.883116883116902</v>
      </c>
      <c r="AG9" s="54">
        <v>-18.852459016393698</v>
      </c>
      <c r="AH9" s="54">
        <v>-28.571428571428601</v>
      </c>
      <c r="AI9" s="54">
        <v>35</v>
      </c>
      <c r="AJ9" s="54">
        <v>127.848101265823</v>
      </c>
      <c r="AK9" s="54">
        <v>95.121951219512198</v>
      </c>
      <c r="AL9" s="54">
        <v>47.945205479452099</v>
      </c>
      <c r="AM9" s="54">
        <v>81.5789473684206</v>
      </c>
      <c r="AN9" s="54">
        <v>43.835616438356197</v>
      </c>
      <c r="AO9" s="54">
        <v>-6.0773480662983497</v>
      </c>
      <c r="AP9" s="49">
        <f t="shared" si="2"/>
        <v>31.284852061640901</v>
      </c>
    </row>
    <row r="10" spans="1:42" ht="14.25" customHeight="1">
      <c r="A10" s="50" t="s">
        <v>396</v>
      </c>
      <c r="B10" s="51">
        <v>-4.1579300000000003</v>
      </c>
      <c r="C10" s="51">
        <v>104.192148</v>
      </c>
      <c r="D10" s="54">
        <v>15.9420289855072</v>
      </c>
      <c r="E10" s="54">
        <v>1.56249999999999</v>
      </c>
      <c r="F10" s="54">
        <v>-3.2258064516129101</v>
      </c>
      <c r="G10" s="54">
        <v>8.5271317829457303</v>
      </c>
      <c r="H10" s="54">
        <v>21.008403361344701</v>
      </c>
      <c r="I10" s="54">
        <v>32.530120481927703</v>
      </c>
      <c r="J10" s="54">
        <v>37.5</v>
      </c>
      <c r="K10" s="54">
        <v>-28.571428571428601</v>
      </c>
      <c r="L10" s="54">
        <v>-15.662650602409601</v>
      </c>
      <c r="M10" s="54">
        <v>56.122448979591702</v>
      </c>
      <c r="N10" s="54">
        <v>-6.6666666666666696</v>
      </c>
      <c r="O10" s="54">
        <v>-11.3924050632911</v>
      </c>
      <c r="P10" s="49">
        <f t="shared" si="0"/>
        <v>8.972806352992345</v>
      </c>
      <c r="Q10" s="68">
        <v>15.9420289855072</v>
      </c>
      <c r="R10" s="68">
        <v>9.3749999999999893</v>
      </c>
      <c r="S10" s="68">
        <v>20.9677419354839</v>
      </c>
      <c r="T10" s="68">
        <v>-22.4806201550388</v>
      </c>
      <c r="U10" s="68">
        <v>28.5714285714288</v>
      </c>
      <c r="V10" s="68">
        <v>-3.6144578313253102</v>
      </c>
      <c r="W10" s="68">
        <v>-25</v>
      </c>
      <c r="X10" s="68">
        <v>128.57142857142901</v>
      </c>
      <c r="Y10" s="68">
        <v>104.81927710843399</v>
      </c>
      <c r="Z10" s="68">
        <v>-8.1632653061225398</v>
      </c>
      <c r="AA10" s="68">
        <v>0</v>
      </c>
      <c r="AB10" s="68">
        <v>32.911392405063303</v>
      </c>
      <c r="AC10" s="49">
        <f t="shared" si="1"/>
        <v>23.491662857071631</v>
      </c>
      <c r="AD10" s="54">
        <v>-5.7971014492753703</v>
      </c>
      <c r="AE10" s="54">
        <v>1.56249999999999</v>
      </c>
      <c r="AF10" s="54">
        <v>-3.2258064516129101</v>
      </c>
      <c r="AG10" s="54">
        <v>16.2790697674419</v>
      </c>
      <c r="AH10" s="54">
        <v>43.697478991596903</v>
      </c>
      <c r="AI10" s="54">
        <v>80.722891566265005</v>
      </c>
      <c r="AJ10" s="54">
        <v>25</v>
      </c>
      <c r="AK10" s="54">
        <v>114.28571428571399</v>
      </c>
      <c r="AL10" s="54">
        <v>80.722891566265005</v>
      </c>
      <c r="AM10" s="54">
        <v>65.306122448979394</v>
      </c>
      <c r="AN10" s="54">
        <v>6.6666666666666696</v>
      </c>
      <c r="AO10" s="54">
        <v>7.5949367088607502</v>
      </c>
      <c r="AP10" s="49">
        <f t="shared" si="2"/>
        <v>36.067947008408446</v>
      </c>
    </row>
    <row r="11" spans="1:42" ht="14.25" customHeight="1">
      <c r="A11" s="50" t="s">
        <v>397</v>
      </c>
      <c r="B11" s="52">
        <v>-2.8964699999999999</v>
      </c>
      <c r="C11" s="52">
        <v>103.84369</v>
      </c>
      <c r="D11" s="54">
        <v>11.1111111111111</v>
      </c>
      <c r="E11" s="54">
        <v>20.805369127516499</v>
      </c>
      <c r="F11" s="54">
        <v>-2.1582733812949599</v>
      </c>
      <c r="G11" s="54">
        <v>-4.0000000000001901</v>
      </c>
      <c r="H11" s="54">
        <v>5.2631578947368398</v>
      </c>
      <c r="I11" s="54">
        <v>45.454545454545503</v>
      </c>
      <c r="J11" s="54">
        <v>42.857142857142797</v>
      </c>
      <c r="K11" s="54">
        <v>-16.6666666666667</v>
      </c>
      <c r="L11" s="54">
        <v>42.857142857142797</v>
      </c>
      <c r="M11" s="54">
        <v>18.881118881118901</v>
      </c>
      <c r="N11" s="54">
        <v>1.0638297872340401</v>
      </c>
      <c r="O11" s="54">
        <v>-23.857868020304601</v>
      </c>
      <c r="P11" s="49">
        <f t="shared" si="0"/>
        <v>11.8008841585235</v>
      </c>
      <c r="Q11" s="68">
        <v>5.5555555555555598</v>
      </c>
      <c r="R11" s="68">
        <v>-3.3557046979868401</v>
      </c>
      <c r="S11" s="68">
        <v>9.3525179856115095</v>
      </c>
      <c r="T11" s="68">
        <v>1.9999999999997999</v>
      </c>
      <c r="U11" s="68">
        <v>20.300751879699199</v>
      </c>
      <c r="V11" s="68">
        <v>-9.0909090909090899</v>
      </c>
      <c r="W11" s="68">
        <v>-16.6666666666667</v>
      </c>
      <c r="X11" s="68">
        <v>66.6666666666667</v>
      </c>
      <c r="Y11" s="68">
        <v>2.0408163265305999</v>
      </c>
      <c r="Z11" s="68">
        <v>32.867132867132902</v>
      </c>
      <c r="AA11" s="68">
        <v>-25.531914893617</v>
      </c>
      <c r="AB11" s="68">
        <v>26.903553299492401</v>
      </c>
      <c r="AC11" s="49">
        <f t="shared" si="1"/>
        <v>9.2534832692924205</v>
      </c>
      <c r="AD11" s="54">
        <v>5.5555555555555598</v>
      </c>
      <c r="AE11" s="54">
        <v>-33.557046979866001</v>
      </c>
      <c r="AF11" s="54">
        <v>-7.9136690647482002</v>
      </c>
      <c r="AG11" s="54">
        <v>-4.0000000000001901</v>
      </c>
      <c r="AH11" s="54">
        <v>20.300751879699199</v>
      </c>
      <c r="AI11" s="54">
        <v>9.0909090909090899</v>
      </c>
      <c r="AJ11" s="54">
        <v>42.857142857142797</v>
      </c>
      <c r="AK11" s="54">
        <v>35.4166666666667</v>
      </c>
      <c r="AL11" s="54">
        <v>12.244897959183699</v>
      </c>
      <c r="AM11" s="54">
        <v>60.839160839160797</v>
      </c>
      <c r="AN11" s="54">
        <v>22.340425531914899</v>
      </c>
      <c r="AO11" s="54">
        <v>1.5228426395939101</v>
      </c>
      <c r="AP11" s="49">
        <f t="shared" si="2"/>
        <v>13.724803081267687</v>
      </c>
    </row>
    <row r="12" spans="1:42" ht="14.25" customHeight="1">
      <c r="A12" s="50" t="s">
        <v>40</v>
      </c>
      <c r="B12" s="51">
        <v>-3.6672500000000001</v>
      </c>
      <c r="C12" s="51">
        <v>103.77247</v>
      </c>
      <c r="D12" s="54">
        <v>29.353233830845799</v>
      </c>
      <c r="E12" s="54">
        <v>23.8095238095238</v>
      </c>
      <c r="F12" s="54">
        <v>16.470588235294102</v>
      </c>
      <c r="G12" s="54">
        <v>9.375</v>
      </c>
      <c r="H12" s="54">
        <v>16.326530612245101</v>
      </c>
      <c r="I12" s="54">
        <v>49.532710280373799</v>
      </c>
      <c r="J12" s="54">
        <v>28.571428571428601</v>
      </c>
      <c r="K12" s="54">
        <v>-42.307692307692299</v>
      </c>
      <c r="L12" s="54">
        <v>20.370370370370399</v>
      </c>
      <c r="M12" s="54">
        <v>11.1111111111111</v>
      </c>
      <c r="N12" s="54">
        <v>-29.870129870129801</v>
      </c>
      <c r="O12" s="54">
        <v>-7.0967741935482698</v>
      </c>
      <c r="P12" s="49">
        <f t="shared" si="0"/>
        <v>10.470491704151867</v>
      </c>
      <c r="Q12" s="68">
        <v>9.4527363184079505</v>
      </c>
      <c r="R12" s="68">
        <v>14.285714285714301</v>
      </c>
      <c r="S12" s="68">
        <v>5.8823529411764097</v>
      </c>
      <c r="T12" s="68">
        <v>-1.0416666666666601</v>
      </c>
      <c r="U12" s="68">
        <v>4.0816326530614404</v>
      </c>
      <c r="V12" s="68">
        <v>-6.5420560747663501</v>
      </c>
      <c r="W12" s="68">
        <v>-25</v>
      </c>
      <c r="X12" s="68">
        <v>34.615384615384599</v>
      </c>
      <c r="Y12" s="68">
        <v>11.1111111111111</v>
      </c>
      <c r="Z12" s="68">
        <v>4.5751633986928004</v>
      </c>
      <c r="AA12" s="68">
        <v>-0.64935064935058495</v>
      </c>
      <c r="AB12" s="68">
        <v>39.354838709677601</v>
      </c>
      <c r="AC12" s="49">
        <f t="shared" si="1"/>
        <v>7.5104883868702172</v>
      </c>
      <c r="AD12" s="54">
        <v>-0.497512437810952</v>
      </c>
      <c r="AE12" s="54">
        <v>-23.8095238095238</v>
      </c>
      <c r="AF12" s="54">
        <v>-25.882352941176499</v>
      </c>
      <c r="AG12" s="54">
        <v>14.5833333333333</v>
      </c>
      <c r="AH12" s="54">
        <v>28.5714285714288</v>
      </c>
      <c r="AI12" s="54">
        <v>40.186915887850503</v>
      </c>
      <c r="AJ12" s="54">
        <v>28.571428571428601</v>
      </c>
      <c r="AK12" s="54">
        <v>73.076923076923094</v>
      </c>
      <c r="AL12" s="54">
        <v>29.629629629629601</v>
      </c>
      <c r="AM12" s="54">
        <v>69.934640522875796</v>
      </c>
      <c r="AN12" s="54">
        <v>28.571428571428701</v>
      </c>
      <c r="AO12" s="54">
        <v>33.548387096774398</v>
      </c>
      <c r="AP12" s="49">
        <f t="shared" si="2"/>
        <v>24.707060506096795</v>
      </c>
    </row>
    <row r="13" spans="1:42" ht="14.25" customHeight="1">
      <c r="A13" s="50" t="s">
        <v>398</v>
      </c>
      <c r="B13" s="51">
        <v>-4.5015599999999996</v>
      </c>
      <c r="C13" s="51">
        <v>103.77023</v>
      </c>
      <c r="D13" s="54">
        <v>-0.497512437810952</v>
      </c>
      <c r="E13" s="54">
        <v>-34.131736526946099</v>
      </c>
      <c r="F13" s="54">
        <v>0</v>
      </c>
      <c r="G13" s="54">
        <v>14.9425287356322</v>
      </c>
      <c r="H13" s="54">
        <v>31.736526946107801</v>
      </c>
      <c r="I13" s="54">
        <v>54.471544715447202</v>
      </c>
      <c r="J13" s="54">
        <v>20.370370370370399</v>
      </c>
      <c r="K13" s="54">
        <v>-10.714285714285699</v>
      </c>
      <c r="L13" s="54">
        <v>19.3877551020407</v>
      </c>
      <c r="M13" s="54">
        <v>21.951219512195099</v>
      </c>
      <c r="N13" s="54">
        <v>-54.802259887005597</v>
      </c>
      <c r="O13" s="54">
        <v>-18.75</v>
      </c>
      <c r="P13" s="49">
        <f t="shared" si="0"/>
        <v>3.663679234645421</v>
      </c>
      <c r="Q13" s="68">
        <v>-10.4477611940299</v>
      </c>
      <c r="R13" s="68">
        <v>-10.179640718562901</v>
      </c>
      <c r="S13" s="68">
        <v>-10</v>
      </c>
      <c r="T13" s="68">
        <v>-19.540229885057499</v>
      </c>
      <c r="U13" s="68">
        <v>-4.1916167664670603</v>
      </c>
      <c r="V13" s="68">
        <v>-43.089430894308897</v>
      </c>
      <c r="W13" s="68">
        <v>-53.703703703703702</v>
      </c>
      <c r="X13" s="68">
        <v>25</v>
      </c>
      <c r="Y13" s="68">
        <v>65.306122448979394</v>
      </c>
      <c r="Z13" s="68">
        <v>-10.569105691056899</v>
      </c>
      <c r="AA13" s="68">
        <v>-20.9039548022599</v>
      </c>
      <c r="AB13" s="68">
        <v>31.25</v>
      </c>
      <c r="AC13" s="49">
        <f t="shared" si="1"/>
        <v>-5.0891101005389467</v>
      </c>
      <c r="AD13" s="54">
        <v>9.4527363184079505</v>
      </c>
      <c r="AE13" s="54">
        <v>-28.143712574850301</v>
      </c>
      <c r="AF13" s="54">
        <v>-40</v>
      </c>
      <c r="AG13" s="54">
        <v>-8.0459770114942497</v>
      </c>
      <c r="AH13" s="54">
        <v>1.79640718562875</v>
      </c>
      <c r="AI13" s="54">
        <v>38.211382113821102</v>
      </c>
      <c r="AJ13" s="54">
        <v>20.370370370370399</v>
      </c>
      <c r="AK13" s="54">
        <v>60.714285714285701</v>
      </c>
      <c r="AL13" s="54">
        <v>-8.1632653061225398</v>
      </c>
      <c r="AM13" s="54">
        <v>70.731707317073202</v>
      </c>
      <c r="AN13" s="54">
        <v>7.3446327683615902</v>
      </c>
      <c r="AO13" s="54">
        <v>-31.25</v>
      </c>
      <c r="AP13" s="49">
        <f t="shared" si="2"/>
        <v>7.7515472412901341</v>
      </c>
    </row>
    <row r="14" spans="1:42" ht="14.25" customHeight="1">
      <c r="A14" s="50" t="s">
        <v>399</v>
      </c>
      <c r="B14" s="51">
        <v>-2.0628099999999998</v>
      </c>
      <c r="C14" s="51">
        <v>103.67928000000001</v>
      </c>
      <c r="D14" s="54">
        <v>65.354330708661394</v>
      </c>
      <c r="E14" s="54">
        <v>66.6666666666667</v>
      </c>
      <c r="F14" s="54">
        <v>20.5673758865248</v>
      </c>
      <c r="G14" s="54">
        <v>50.684931506849303</v>
      </c>
      <c r="H14" s="54">
        <v>38.686131386861298</v>
      </c>
      <c r="I14" s="54">
        <v>18.8118811881188</v>
      </c>
      <c r="J14" s="54">
        <v>153.73134328358199</v>
      </c>
      <c r="K14" s="54">
        <v>11.1111111111111</v>
      </c>
      <c r="L14" s="54">
        <v>51.578947368420401</v>
      </c>
      <c r="M14" s="54">
        <v>54.054054054054497</v>
      </c>
      <c r="N14" s="54">
        <v>33.3333333333333</v>
      </c>
      <c r="O14" s="54">
        <v>15.384615384615399</v>
      </c>
      <c r="P14" s="49">
        <f t="shared" si="0"/>
        <v>48.330393489899905</v>
      </c>
      <c r="Q14" s="68">
        <v>57.480314960629897</v>
      </c>
      <c r="R14" s="68">
        <v>25</v>
      </c>
      <c r="S14" s="68">
        <v>20.5673758865248</v>
      </c>
      <c r="T14" s="68">
        <v>9.5890410958904102</v>
      </c>
      <c r="U14" s="68">
        <v>24.087591240875899</v>
      </c>
      <c r="V14" s="68">
        <v>58.4158415841584</v>
      </c>
      <c r="W14" s="68">
        <v>64.179104477611901</v>
      </c>
      <c r="X14" s="68">
        <v>134.56790123456801</v>
      </c>
      <c r="Y14" s="68">
        <v>61.052631578946702</v>
      </c>
      <c r="Z14" s="68">
        <v>21.621621621621902</v>
      </c>
      <c r="AA14" s="68">
        <v>46.6666666666667</v>
      </c>
      <c r="AB14" s="68">
        <v>34.615384615384599</v>
      </c>
      <c r="AC14" s="49">
        <f t="shared" si="1"/>
        <v>46.486956246906608</v>
      </c>
      <c r="AD14" s="54">
        <v>41.732283464566898</v>
      </c>
      <c r="AE14" s="54">
        <v>-50</v>
      </c>
      <c r="AF14" s="54">
        <v>-7.8014184397163104</v>
      </c>
      <c r="AG14" s="54">
        <v>16.438356164383599</v>
      </c>
      <c r="AH14" s="54">
        <v>-12.408759124087601</v>
      </c>
      <c r="AI14" s="54">
        <v>-10.891089108910901</v>
      </c>
      <c r="AJ14" s="54">
        <v>-25.373134328358201</v>
      </c>
      <c r="AK14" s="54">
        <v>122.222222222222</v>
      </c>
      <c r="AL14" s="54">
        <v>-5.2631578947372404</v>
      </c>
      <c r="AM14" s="54">
        <v>70.2702702702707</v>
      </c>
      <c r="AN14" s="54">
        <v>0</v>
      </c>
      <c r="AO14" s="54">
        <v>-23.076923076923102</v>
      </c>
      <c r="AP14" s="49">
        <f t="shared" si="2"/>
        <v>9.6540541790591536</v>
      </c>
    </row>
    <row r="15" spans="1:42" ht="14.25" customHeight="1">
      <c r="A15" s="50" t="s">
        <v>50</v>
      </c>
      <c r="B15" s="51">
        <v>-3.7631700000000001</v>
      </c>
      <c r="C15" s="51">
        <v>103.55575</v>
      </c>
      <c r="D15" s="54">
        <v>28.0788177339901</v>
      </c>
      <c r="E15" s="54">
        <v>26.213592233009699</v>
      </c>
      <c r="F15" s="54">
        <v>22.340425531914899</v>
      </c>
      <c r="G15" s="54">
        <v>17.318435754189998</v>
      </c>
      <c r="H15" s="54">
        <v>32.867132867132902</v>
      </c>
      <c r="I15" s="54">
        <v>25</v>
      </c>
      <c r="J15" s="54">
        <v>5.8823529411764701</v>
      </c>
      <c r="K15" s="54">
        <v>50.537634408602102</v>
      </c>
      <c r="L15" s="54">
        <v>33.3333333333333</v>
      </c>
      <c r="M15" s="54">
        <v>25</v>
      </c>
      <c r="N15" s="54">
        <v>-17.948717948717899</v>
      </c>
      <c r="O15" s="54">
        <v>13.5135135135135</v>
      </c>
      <c r="P15" s="49">
        <f t="shared" si="0"/>
        <v>21.844710030678755</v>
      </c>
      <c r="Q15" s="68">
        <v>52.709359605911303</v>
      </c>
      <c r="R15" s="68">
        <v>21.3592233009709</v>
      </c>
      <c r="S15" s="68">
        <v>17.021276595744698</v>
      </c>
      <c r="T15" s="68">
        <v>-21.787709497206698</v>
      </c>
      <c r="U15" s="68">
        <v>11.888111888111901</v>
      </c>
      <c r="V15" s="68">
        <v>-1.78571428571428</v>
      </c>
      <c r="W15" s="68">
        <v>5.8823529411764701</v>
      </c>
      <c r="X15" s="68">
        <v>18.279569892473098</v>
      </c>
      <c r="Y15" s="68">
        <v>52.380952380952401</v>
      </c>
      <c r="Z15" s="68">
        <v>31.578947368421101</v>
      </c>
      <c r="AA15" s="68">
        <v>-28.205128205128201</v>
      </c>
      <c r="AB15" s="68">
        <v>18.918918918918902</v>
      </c>
      <c r="AC15" s="49">
        <f t="shared" si="1"/>
        <v>14.853346742052631</v>
      </c>
      <c r="AD15" s="54">
        <v>8.3743842364531993</v>
      </c>
      <c r="AE15" s="54">
        <v>-46.601941747572802</v>
      </c>
      <c r="AF15" s="54">
        <v>-36.170212765957501</v>
      </c>
      <c r="AG15" s="54">
        <v>0.55865921787710304</v>
      </c>
      <c r="AH15" s="54">
        <v>39.860139860139903</v>
      </c>
      <c r="AI15" s="54">
        <v>42.857142857142897</v>
      </c>
      <c r="AJ15" s="54">
        <v>64.705882352941202</v>
      </c>
      <c r="AK15" s="54">
        <v>93.548387096774206</v>
      </c>
      <c r="AL15" s="54">
        <v>42.857142857142897</v>
      </c>
      <c r="AM15" s="54">
        <v>18.421052631578998</v>
      </c>
      <c r="AN15" s="54">
        <v>-12.8205128205128</v>
      </c>
      <c r="AO15" s="54">
        <v>-18.918918918918902</v>
      </c>
      <c r="AP15" s="49">
        <f t="shared" si="2"/>
        <v>16.389267071424033</v>
      </c>
    </row>
    <row r="16" spans="1:42" ht="14.25" customHeight="1">
      <c r="A16" s="50" t="s">
        <v>400</v>
      </c>
      <c r="B16" s="51">
        <v>-4.0263900000000001</v>
      </c>
      <c r="C16" s="51">
        <v>103.18810999999999</v>
      </c>
      <c r="D16" s="54">
        <v>27.9069767441861</v>
      </c>
      <c r="E16" s="54">
        <v>12.9943502824859</v>
      </c>
      <c r="F16" s="54">
        <v>-13.068181818182</v>
      </c>
      <c r="G16" s="54">
        <v>2.7027027027027</v>
      </c>
      <c r="H16" s="54">
        <v>-13.6690647482014</v>
      </c>
      <c r="I16" s="54">
        <v>38.461538461538503</v>
      </c>
      <c r="J16" s="54">
        <v>-32.692307692307701</v>
      </c>
      <c r="K16" s="54">
        <v>1.8518518518518501</v>
      </c>
      <c r="L16" s="54">
        <v>0</v>
      </c>
      <c r="M16" s="54">
        <v>36.690647482014398</v>
      </c>
      <c r="N16" s="54">
        <v>-22.680412371134</v>
      </c>
      <c r="O16" s="54">
        <v>7.3825503355704702</v>
      </c>
      <c r="P16" s="49">
        <f t="shared" si="0"/>
        <v>3.8233876025437361</v>
      </c>
      <c r="Q16" s="68">
        <v>-6.9767441860465098</v>
      </c>
      <c r="R16" s="68">
        <v>7.3446327683615902</v>
      </c>
      <c r="S16" s="68">
        <v>32.954545454545197</v>
      </c>
      <c r="T16" s="68">
        <v>-13.5135135135135</v>
      </c>
      <c r="U16" s="68">
        <v>15.1079136690647</v>
      </c>
      <c r="V16" s="68">
        <v>38.461538461538503</v>
      </c>
      <c r="W16" s="68">
        <v>5.7692307692307701</v>
      </c>
      <c r="X16" s="68">
        <v>48.148148148148103</v>
      </c>
      <c r="Y16" s="68">
        <v>80</v>
      </c>
      <c r="Z16" s="68">
        <v>72.6618705035971</v>
      </c>
      <c r="AA16" s="68">
        <v>-7.2164948453608204</v>
      </c>
      <c r="AB16" s="68">
        <v>61.0738255033557</v>
      </c>
      <c r="AC16" s="49">
        <f t="shared" si="1"/>
        <v>27.817912727743401</v>
      </c>
      <c r="AD16" s="54">
        <v>33.720930232558104</v>
      </c>
      <c r="AE16" s="54">
        <v>-9.6045197740112993</v>
      </c>
      <c r="AF16" s="54">
        <v>-23.2954545454547</v>
      </c>
      <c r="AG16" s="54">
        <v>18.918918918918902</v>
      </c>
      <c r="AH16" s="54">
        <v>-20.863309352518002</v>
      </c>
      <c r="AI16" s="54">
        <v>53.846153846153797</v>
      </c>
      <c r="AJ16" s="54">
        <v>34.615384615384599</v>
      </c>
      <c r="AK16" s="54">
        <v>38.8888888888889</v>
      </c>
      <c r="AL16" s="54">
        <v>30</v>
      </c>
      <c r="AM16" s="54">
        <v>58.273381294963997</v>
      </c>
      <c r="AN16" s="54">
        <v>28.865979381443299</v>
      </c>
      <c r="AO16" s="54">
        <v>-39.597315436241601</v>
      </c>
      <c r="AP16" s="49">
        <f t="shared" si="2"/>
        <v>16.980753172507164</v>
      </c>
    </row>
    <row r="17" spans="1:42" ht="14.25" customHeight="1">
      <c r="A17" s="50" t="s">
        <v>401</v>
      </c>
      <c r="B17" s="51">
        <v>-2.7349999999999999</v>
      </c>
      <c r="C17" s="51">
        <v>103.035</v>
      </c>
      <c r="D17" s="54">
        <v>-18.181818181818201</v>
      </c>
      <c r="E17" s="54">
        <v>-20.879120879120901</v>
      </c>
      <c r="F17" s="54">
        <v>-28.409090909090899</v>
      </c>
      <c r="G17" s="54">
        <v>-28.571428571428601</v>
      </c>
      <c r="H17" s="54">
        <v>0</v>
      </c>
      <c r="I17" s="54">
        <v>11.1111111111111</v>
      </c>
      <c r="J17" s="54">
        <v>95.652173913043498</v>
      </c>
      <c r="K17" s="54">
        <v>-37.209302325581397</v>
      </c>
      <c r="L17" s="54">
        <v>73.076923076922995</v>
      </c>
      <c r="M17" s="54">
        <v>28.571428571428498</v>
      </c>
      <c r="N17" s="54">
        <v>-18.699186991869901</v>
      </c>
      <c r="O17" s="54">
        <v>-17.241379310344801</v>
      </c>
      <c r="P17" s="49">
        <f t="shared" si="0"/>
        <v>3.2683591252709498</v>
      </c>
      <c r="Q17" s="68">
        <v>9.0909090909090899</v>
      </c>
      <c r="R17" s="68">
        <v>-3.2967032967033001</v>
      </c>
      <c r="S17" s="68">
        <v>32.954545454545404</v>
      </c>
      <c r="T17" s="68">
        <v>19.047619047619001</v>
      </c>
      <c r="U17" s="68">
        <v>11.1111111111111</v>
      </c>
      <c r="V17" s="68">
        <v>11.1111111111111</v>
      </c>
      <c r="W17" s="68">
        <v>-13.0434782608696</v>
      </c>
      <c r="X17" s="68">
        <v>88.372093023255701</v>
      </c>
      <c r="Y17" s="68">
        <v>55.769230769230703</v>
      </c>
      <c r="Z17" s="68">
        <v>16.883116883116799</v>
      </c>
      <c r="AA17" s="68">
        <v>5.6910569105690998</v>
      </c>
      <c r="AB17" s="68">
        <v>1.14942528735632</v>
      </c>
      <c r="AC17" s="49">
        <f t="shared" si="1"/>
        <v>19.570003094270948</v>
      </c>
      <c r="AD17" s="54">
        <v>45.454545454545503</v>
      </c>
      <c r="AE17" s="54">
        <v>-3.2967032967033001</v>
      </c>
      <c r="AF17" s="54">
        <v>12.5</v>
      </c>
      <c r="AG17" s="54">
        <v>30.952380952380899</v>
      </c>
      <c r="AH17" s="54">
        <v>22.2222222222222</v>
      </c>
      <c r="AI17" s="54">
        <v>122.222222222222</v>
      </c>
      <c r="AJ17" s="54">
        <v>30.434782608695699</v>
      </c>
      <c r="AK17" s="54">
        <v>109.302325581395</v>
      </c>
      <c r="AL17" s="54">
        <v>3.8461538461538001</v>
      </c>
      <c r="AM17" s="54">
        <v>63.636363636363498</v>
      </c>
      <c r="AN17" s="54">
        <v>21.951219512195099</v>
      </c>
      <c r="AO17" s="54">
        <v>19.540229885057499</v>
      </c>
      <c r="AP17" s="49">
        <f t="shared" si="2"/>
        <v>39.897145218710662</v>
      </c>
    </row>
    <row r="18" spans="1:42" ht="14.25" customHeight="1">
      <c r="A18" s="50" t="s">
        <v>402</v>
      </c>
      <c r="B18" s="51">
        <v>-3.7900277777777802</v>
      </c>
      <c r="C18" s="51">
        <v>102.96016666666701</v>
      </c>
      <c r="D18" s="54">
        <v>-29.0322580645161</v>
      </c>
      <c r="E18" s="54">
        <v>-4.4585987261146496</v>
      </c>
      <c r="F18" s="54">
        <v>-9.0909090909090899</v>
      </c>
      <c r="G18" s="54">
        <v>9.5890410958904102</v>
      </c>
      <c r="H18" s="54">
        <v>30.434782608695699</v>
      </c>
      <c r="I18" s="54">
        <v>29.629629629629601</v>
      </c>
      <c r="J18" s="54">
        <v>-12.621359223301001</v>
      </c>
      <c r="K18" s="54">
        <v>34.831460674157299</v>
      </c>
      <c r="L18" s="54">
        <v>11.1111111111111</v>
      </c>
      <c r="M18" s="54">
        <v>26.3157894736839</v>
      </c>
      <c r="N18" s="54">
        <v>-2.1739130434780498</v>
      </c>
      <c r="O18" s="54">
        <v>-26.8292682926831</v>
      </c>
      <c r="P18" s="49">
        <f t="shared" si="0"/>
        <v>4.8087923460138349</v>
      </c>
      <c r="Q18" s="68">
        <v>9.67741935483871</v>
      </c>
      <c r="R18" s="68">
        <v>-29.936305732484101</v>
      </c>
      <c r="S18" s="68">
        <v>23.3766233766234</v>
      </c>
      <c r="T18" s="68">
        <v>-38.356164383561598</v>
      </c>
      <c r="U18" s="68">
        <v>21.739130434782599</v>
      </c>
      <c r="V18" s="68">
        <v>20.370370370370399</v>
      </c>
      <c r="W18" s="68">
        <v>-12.621359223301001</v>
      </c>
      <c r="X18" s="68">
        <v>46.067415730337103</v>
      </c>
      <c r="Y18" s="68">
        <v>41.414141414141397</v>
      </c>
      <c r="Z18" s="68">
        <v>10.526315789473401</v>
      </c>
      <c r="AA18" s="68">
        <v>-28.260869565217199</v>
      </c>
      <c r="AB18" s="68">
        <v>-12.195121951219701</v>
      </c>
      <c r="AC18" s="49">
        <f t="shared" si="1"/>
        <v>4.3167996345652853</v>
      </c>
      <c r="AD18" s="54">
        <v>16.129032258064498</v>
      </c>
      <c r="AE18" s="54">
        <v>-17.197452229299401</v>
      </c>
      <c r="AF18" s="54">
        <v>-41.558441558441601</v>
      </c>
      <c r="AG18" s="54">
        <v>-10.958904109589</v>
      </c>
      <c r="AH18" s="54">
        <v>21.739130434782599</v>
      </c>
      <c r="AI18" s="54">
        <v>66.6666666666667</v>
      </c>
      <c r="AJ18" s="54">
        <v>6.7961165048543597</v>
      </c>
      <c r="AK18" s="54">
        <v>91.011235955056193</v>
      </c>
      <c r="AL18" s="54">
        <v>1.0101010101010099</v>
      </c>
      <c r="AM18" s="54">
        <v>2.6315789473681499</v>
      </c>
      <c r="AN18" s="54">
        <v>10.8695652173915</v>
      </c>
      <c r="AO18" s="54">
        <v>-19.5121951219514</v>
      </c>
      <c r="AP18" s="49">
        <f t="shared" si="2"/>
        <v>10.635536164583634</v>
      </c>
    </row>
    <row r="19" spans="1:42" ht="14.25" customHeight="1">
      <c r="A19" s="50" t="s">
        <v>403</v>
      </c>
      <c r="B19" s="51">
        <v>-3.11</v>
      </c>
      <c r="C19" s="51">
        <v>102.96</v>
      </c>
      <c r="D19" s="54">
        <v>-13.580246913580201</v>
      </c>
      <c r="E19" s="54">
        <v>8.84353741496599</v>
      </c>
      <c r="F19" s="54">
        <v>-7.2847682119205297</v>
      </c>
      <c r="G19" s="54">
        <v>24.183006535947701</v>
      </c>
      <c r="H19" s="54">
        <v>20.5357142857147</v>
      </c>
      <c r="I19" s="54">
        <v>29.0322580645161</v>
      </c>
      <c r="J19" s="54">
        <v>72.839506172839506</v>
      </c>
      <c r="K19" s="54">
        <v>-23.076923076923102</v>
      </c>
      <c r="L19" s="54">
        <v>-18.918918918918902</v>
      </c>
      <c r="M19" s="54">
        <v>22.4489795918367</v>
      </c>
      <c r="N19" s="54">
        <v>-24.137931034482801</v>
      </c>
      <c r="O19" s="54">
        <v>-51.908396946564999</v>
      </c>
      <c r="P19" s="49">
        <f t="shared" si="0"/>
        <v>3.2479847469525143</v>
      </c>
      <c r="Q19" s="68">
        <v>-19.7530864197531</v>
      </c>
      <c r="R19" s="68">
        <v>29.251700680272101</v>
      </c>
      <c r="S19" s="68">
        <v>-7.2847682119205297</v>
      </c>
      <c r="T19" s="68">
        <v>-47.712418300653603</v>
      </c>
      <c r="U19" s="68">
        <v>28.571428571428999</v>
      </c>
      <c r="V19" s="68">
        <v>-13.9784946236559</v>
      </c>
      <c r="W19" s="68">
        <v>60.493827160493801</v>
      </c>
      <c r="X19" s="68">
        <v>79.487179487179503</v>
      </c>
      <c r="Y19" s="68">
        <v>89.189189189189193</v>
      </c>
      <c r="Z19" s="68">
        <v>12.244897959183699</v>
      </c>
      <c r="AA19" s="68">
        <v>3.4482758620689702</v>
      </c>
      <c r="AB19" s="68">
        <v>-3.8167938931300598</v>
      </c>
      <c r="AC19" s="49">
        <f t="shared" si="1"/>
        <v>17.511744788391923</v>
      </c>
      <c r="AD19" s="54">
        <v>60.493827160493801</v>
      </c>
      <c r="AE19" s="54">
        <v>-18.367346938775501</v>
      </c>
      <c r="AF19" s="54">
        <v>-27.152317880794701</v>
      </c>
      <c r="AG19" s="54">
        <v>-1.9607843137254899</v>
      </c>
      <c r="AH19" s="54">
        <v>52.678571428571999</v>
      </c>
      <c r="AI19" s="54">
        <v>39.784946236559101</v>
      </c>
      <c r="AJ19" s="54">
        <v>23.456790123456798</v>
      </c>
      <c r="AK19" s="54">
        <v>92.307692307692307</v>
      </c>
      <c r="AL19" s="54">
        <v>21.6216216216216</v>
      </c>
      <c r="AM19" s="54">
        <v>83.673469387755105</v>
      </c>
      <c r="AN19" s="54">
        <v>31.034482758620701</v>
      </c>
      <c r="AO19" s="54">
        <v>23.664122137404199</v>
      </c>
      <c r="AP19" s="49">
        <f t="shared" si="2"/>
        <v>31.769589502406664</v>
      </c>
    </row>
    <row r="20" spans="1:42" ht="14.25" customHeight="1"/>
    <row r="21" spans="1:42" ht="14.25" customHeight="1">
      <c r="A21" s="55" t="s">
        <v>423</v>
      </c>
      <c r="D21" s="58">
        <v>0.5</v>
      </c>
      <c r="E21" s="58">
        <v>0.48</v>
      </c>
      <c r="F21" s="58">
        <v>0.4</v>
      </c>
      <c r="G21" s="58">
        <v>0.19</v>
      </c>
      <c r="H21" s="58">
        <v>-0.08</v>
      </c>
      <c r="I21" s="59">
        <v>-0.3</v>
      </c>
      <c r="J21" s="57">
        <v>-0.41</v>
      </c>
      <c r="K21" s="60">
        <v>-0.56999999999999995</v>
      </c>
      <c r="L21" s="60">
        <v>-0.89</v>
      </c>
      <c r="M21" s="60">
        <v>-1.17</v>
      </c>
      <c r="N21" s="60">
        <v>-1.27</v>
      </c>
      <c r="O21" s="60">
        <v>-1.19</v>
      </c>
      <c r="P21" s="60"/>
      <c r="Q21" s="60">
        <v>-1.05</v>
      </c>
      <c r="R21" s="60">
        <v>-0.93</v>
      </c>
      <c r="S21" s="60">
        <v>-0.84</v>
      </c>
      <c r="T21" s="60">
        <v>-0.66</v>
      </c>
      <c r="U21" s="58">
        <v>-0.48</v>
      </c>
      <c r="V21" s="59">
        <v>-0.38</v>
      </c>
      <c r="W21" s="57">
        <v>-0.4</v>
      </c>
      <c r="X21" s="58">
        <v>-0.49</v>
      </c>
      <c r="Y21" s="60">
        <v>-0.67</v>
      </c>
      <c r="Z21" s="60">
        <v>-0.81</v>
      </c>
      <c r="AA21" s="60">
        <v>-0.98</v>
      </c>
      <c r="AB21" s="61">
        <v>-0.98</v>
      </c>
      <c r="AC21" s="61"/>
      <c r="AD21" s="61">
        <v>-0.97</v>
      </c>
      <c r="AE21" s="61">
        <v>-0.93</v>
      </c>
      <c r="AF21" s="61">
        <v>-0.99</v>
      </c>
      <c r="AG21" s="61">
        <v>-1.06</v>
      </c>
      <c r="AH21" s="61">
        <v>-0.99</v>
      </c>
      <c r="AI21" s="62">
        <v>-0.85</v>
      </c>
      <c r="AJ21" s="63">
        <v>-0.81</v>
      </c>
      <c r="AK21" s="60">
        <v>-0.91</v>
      </c>
      <c r="AL21" s="60">
        <v>-1.01</v>
      </c>
      <c r="AM21" s="60">
        <v>-0.99</v>
      </c>
      <c r="AN21" s="61">
        <v>-0.92</v>
      </c>
      <c r="AO21" s="61">
        <v>-0.82</v>
      </c>
    </row>
    <row r="22" spans="1:42" ht="14.25" customHeight="1"/>
    <row r="23" spans="1:42" ht="14.25" customHeight="1"/>
    <row r="24" spans="1:42" ht="14.25" customHeight="1"/>
    <row r="25" spans="1:42" ht="14.25" customHeight="1"/>
    <row r="26" spans="1:42" ht="14.25" customHeight="1"/>
    <row r="27" spans="1:42" ht="14.25" customHeight="1"/>
    <row r="28" spans="1:42" ht="14.25" customHeight="1"/>
    <row r="29" spans="1:42" ht="14.25" customHeight="1"/>
    <row r="30" spans="1:42" ht="14.25" customHeight="1"/>
    <row r="31" spans="1:42" ht="14.25" customHeight="1"/>
    <row r="32" spans="1:4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D1:O1"/>
    <mergeCell ref="Q1:AB1"/>
    <mergeCell ref="AD1:AO1"/>
  </mergeCells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000"/>
  <sheetViews>
    <sheetView workbookViewId="0"/>
  </sheetViews>
  <sheetFormatPr defaultColWidth="14.453125" defaultRowHeight="15" customHeight="1"/>
  <cols>
    <col min="1" max="1" width="17.54296875" customWidth="1"/>
    <col min="2" max="2" width="10.08984375" customWidth="1"/>
    <col min="3" max="26" width="8.7265625" customWidth="1"/>
  </cols>
  <sheetData>
    <row r="1" spans="1:6" ht="14.25" customHeight="1">
      <c r="A1" s="47" t="s">
        <v>387</v>
      </c>
      <c r="B1" s="48" t="s">
        <v>26</v>
      </c>
      <c r="C1" s="48" t="s">
        <v>27</v>
      </c>
      <c r="D1" s="67">
        <v>2020</v>
      </c>
      <c r="E1" s="67">
        <v>2021</v>
      </c>
      <c r="F1" s="67">
        <v>2022</v>
      </c>
    </row>
    <row r="2" spans="1:6" ht="14.25" customHeight="1">
      <c r="A2" s="50" t="s">
        <v>389</v>
      </c>
      <c r="B2" s="51">
        <v>-3.2504300000000002</v>
      </c>
      <c r="C2" s="51">
        <v>105.30947999999999</v>
      </c>
      <c r="D2" s="67">
        <v>26.979611661266929</v>
      </c>
      <c r="E2" s="67">
        <v>13.272457462480986</v>
      </c>
      <c r="F2" s="67">
        <v>25.876023500533076</v>
      </c>
    </row>
    <row r="3" spans="1:6" ht="14.25" customHeight="1">
      <c r="A3" s="50" t="s">
        <v>390</v>
      </c>
      <c r="B3" s="51">
        <v>-2.59761</v>
      </c>
      <c r="C3" s="51">
        <v>105.13191999999999</v>
      </c>
      <c r="D3" s="67">
        <v>15.352942024308033</v>
      </c>
      <c r="E3" s="67">
        <v>8.8860732205024018</v>
      </c>
      <c r="F3" s="67">
        <v>41.825865016078559</v>
      </c>
    </row>
    <row r="4" spans="1:6" ht="14.25" customHeight="1">
      <c r="A4" s="50" t="s">
        <v>391</v>
      </c>
      <c r="B4" s="52">
        <v>-3.8946666666666601</v>
      </c>
      <c r="C4" s="52">
        <v>104.883916666666</v>
      </c>
      <c r="D4" s="67">
        <v>1.1293057865263882</v>
      </c>
      <c r="E4" s="67">
        <v>11.262009455208279</v>
      </c>
      <c r="F4" s="67">
        <v>59.556045021449016</v>
      </c>
    </row>
    <row r="5" spans="1:6" ht="14.25" customHeight="1">
      <c r="A5" s="50" t="s">
        <v>392</v>
      </c>
      <c r="B5" s="51">
        <v>-2.9273099999999999</v>
      </c>
      <c r="C5" s="51">
        <v>104.77194</v>
      </c>
      <c r="D5" s="67">
        <v>6.3490412080806218</v>
      </c>
      <c r="E5" s="67">
        <v>7.5043734669815905</v>
      </c>
      <c r="F5" s="67">
        <v>25.499496254659643</v>
      </c>
    </row>
    <row r="6" spans="1:6" ht="14.25" customHeight="1">
      <c r="A6" s="50" t="s">
        <v>393</v>
      </c>
      <c r="B6" s="51">
        <v>-3.2315800000000001</v>
      </c>
      <c r="C6" s="51">
        <v>104.66481</v>
      </c>
      <c r="D6" s="67">
        <v>48.621318052928814</v>
      </c>
      <c r="E6" s="67">
        <v>-1.407997086997457</v>
      </c>
      <c r="F6" s="67">
        <v>6.8494679847022804</v>
      </c>
    </row>
    <row r="7" spans="1:6" ht="14.25" customHeight="1">
      <c r="A7" s="50" t="s">
        <v>394</v>
      </c>
      <c r="B7" s="51">
        <v>-4.1056400000000002</v>
      </c>
      <c r="C7" s="51">
        <v>104.64828</v>
      </c>
      <c r="D7" s="67">
        <v>5.2029907567306291</v>
      </c>
      <c r="E7" s="67">
        <v>9.8878394110911376</v>
      </c>
      <c r="F7" s="67">
        <v>14.139051288869171</v>
      </c>
    </row>
    <row r="8" spans="1:6" ht="14.25" customHeight="1">
      <c r="A8" s="50" t="s">
        <v>395</v>
      </c>
      <c r="B8" s="52">
        <v>-3.34</v>
      </c>
      <c r="C8" s="52">
        <v>104.35</v>
      </c>
      <c r="D8" s="67">
        <v>19.220366077757287</v>
      </c>
      <c r="E8" s="67">
        <v>15.521879987250118</v>
      </c>
      <c r="F8" s="67">
        <v>31.284852061640901</v>
      </c>
    </row>
    <row r="9" spans="1:6" ht="14.25" customHeight="1">
      <c r="A9" s="50" t="s">
        <v>396</v>
      </c>
      <c r="B9" s="51">
        <v>-4.1579300000000003</v>
      </c>
      <c r="C9" s="51">
        <v>104.192148</v>
      </c>
      <c r="D9" s="67">
        <v>8.972806352992345</v>
      </c>
      <c r="E9" s="67">
        <v>23.491662857071631</v>
      </c>
      <c r="F9" s="67">
        <v>36.067947008408446</v>
      </c>
    </row>
    <row r="10" spans="1:6" ht="14.25" customHeight="1">
      <c r="A10" s="50" t="s">
        <v>397</v>
      </c>
      <c r="B10" s="52">
        <v>-2.8964699999999999</v>
      </c>
      <c r="C10" s="52">
        <v>103.84369</v>
      </c>
      <c r="D10" s="67">
        <v>11.8008841585235</v>
      </c>
      <c r="E10" s="67">
        <v>9.2534832692924205</v>
      </c>
      <c r="F10" s="67">
        <v>13.724803081267687</v>
      </c>
    </row>
    <row r="11" spans="1:6" ht="14.25" customHeight="1">
      <c r="A11" s="50" t="s">
        <v>40</v>
      </c>
      <c r="B11" s="51">
        <v>-3.6672500000000001</v>
      </c>
      <c r="C11" s="51">
        <v>103.77247</v>
      </c>
      <c r="D11" s="67">
        <v>10.470491704151867</v>
      </c>
      <c r="E11" s="67">
        <v>7.5104883868702172</v>
      </c>
      <c r="F11" s="67">
        <v>24.707060506096795</v>
      </c>
    </row>
    <row r="12" spans="1:6" ht="14.25" customHeight="1">
      <c r="A12" s="50" t="s">
        <v>398</v>
      </c>
      <c r="B12" s="51">
        <v>-4.5015599999999996</v>
      </c>
      <c r="C12" s="51">
        <v>103.77023</v>
      </c>
      <c r="D12" s="67">
        <v>3.663679234645421</v>
      </c>
      <c r="E12" s="67">
        <v>-5.0891101005389467</v>
      </c>
      <c r="F12" s="67">
        <v>7.7515472412901341</v>
      </c>
    </row>
    <row r="13" spans="1:6" ht="14.25" customHeight="1">
      <c r="A13" s="50" t="s">
        <v>399</v>
      </c>
      <c r="B13" s="51">
        <v>-2.0628099999999998</v>
      </c>
      <c r="C13" s="51">
        <v>103.67928000000001</v>
      </c>
      <c r="D13" s="67">
        <v>48.330393489899905</v>
      </c>
      <c r="E13" s="67">
        <v>46.486956246906608</v>
      </c>
      <c r="F13" s="67">
        <v>9.6540541790591536</v>
      </c>
    </row>
    <row r="14" spans="1:6" ht="14.25" customHeight="1">
      <c r="A14" s="50" t="s">
        <v>50</v>
      </c>
      <c r="B14" s="51">
        <v>-3.7631700000000001</v>
      </c>
      <c r="C14" s="51">
        <v>103.55575</v>
      </c>
      <c r="D14" s="67">
        <v>21.844710030678755</v>
      </c>
      <c r="E14" s="67">
        <v>14.853346742052631</v>
      </c>
      <c r="F14" s="67">
        <v>16.389267071424033</v>
      </c>
    </row>
    <row r="15" spans="1:6" ht="14.25" customHeight="1">
      <c r="A15" s="50" t="s">
        <v>400</v>
      </c>
      <c r="B15" s="51">
        <v>-4.0263900000000001</v>
      </c>
      <c r="C15" s="51">
        <v>103.18810999999999</v>
      </c>
      <c r="D15" s="67">
        <v>3.8233876025437361</v>
      </c>
      <c r="E15" s="67">
        <v>27.817912727743401</v>
      </c>
      <c r="F15" s="67">
        <v>16.980753172507164</v>
      </c>
    </row>
    <row r="16" spans="1:6" ht="14.25" customHeight="1">
      <c r="A16" s="50" t="s">
        <v>401</v>
      </c>
      <c r="B16" s="51">
        <v>-2.7349999999999999</v>
      </c>
      <c r="C16" s="51">
        <v>103.035</v>
      </c>
      <c r="D16" s="67">
        <v>3.2683591252709498</v>
      </c>
      <c r="E16" s="67">
        <v>19.570003094270948</v>
      </c>
      <c r="F16" s="67">
        <v>39.897145218710662</v>
      </c>
    </row>
    <row r="17" spans="1:6" ht="14.25" customHeight="1">
      <c r="A17" s="50" t="s">
        <v>402</v>
      </c>
      <c r="B17" s="51">
        <v>-3.7900277777777802</v>
      </c>
      <c r="C17" s="51">
        <v>102.96016666666701</v>
      </c>
      <c r="D17" s="67">
        <v>4.8087923460138349</v>
      </c>
      <c r="E17" s="67">
        <v>4.3167996345652853</v>
      </c>
      <c r="F17" s="67">
        <v>10.635536164583634</v>
      </c>
    </row>
    <row r="18" spans="1:6" ht="14.25" customHeight="1">
      <c r="A18" s="50" t="s">
        <v>403</v>
      </c>
      <c r="B18" s="51">
        <v>-3.11</v>
      </c>
      <c r="C18" s="51">
        <v>102.96</v>
      </c>
      <c r="D18" s="67">
        <v>3.2479847469525143</v>
      </c>
      <c r="E18" s="67">
        <v>17.511744788391923</v>
      </c>
      <c r="F18" s="67">
        <v>31.769589502406664</v>
      </c>
    </row>
    <row r="19" spans="1:6" ht="14.25" customHeight="1">
      <c r="D19" s="67"/>
      <c r="F19" s="67"/>
    </row>
    <row r="20" spans="1:6" ht="14.25" customHeight="1">
      <c r="D20" s="67"/>
      <c r="F20" s="67"/>
    </row>
    <row r="21" spans="1:6" ht="14.25" customHeight="1">
      <c r="D21" s="67"/>
      <c r="F21" s="67"/>
    </row>
    <row r="22" spans="1:6" ht="14.25" customHeight="1">
      <c r="D22" s="67"/>
      <c r="F22" s="67"/>
    </row>
    <row r="23" spans="1:6" ht="14.25" customHeight="1">
      <c r="D23" s="67"/>
      <c r="F23" s="67"/>
    </row>
    <row r="24" spans="1:6" ht="14.25" customHeight="1">
      <c r="D24" s="67"/>
      <c r="F24" s="67"/>
    </row>
    <row r="25" spans="1:6" ht="14.25" customHeight="1">
      <c r="D25" s="67"/>
      <c r="F25" s="67"/>
    </row>
    <row r="26" spans="1:6" ht="14.25" customHeight="1">
      <c r="D26" s="67"/>
      <c r="F26" s="67"/>
    </row>
    <row r="27" spans="1:6" ht="14.25" customHeight="1">
      <c r="D27" s="67"/>
      <c r="F27" s="67"/>
    </row>
    <row r="28" spans="1:6" ht="14.25" customHeight="1">
      <c r="D28" s="67"/>
      <c r="F28" s="67"/>
    </row>
    <row r="29" spans="1:6" ht="14.25" customHeight="1">
      <c r="D29" s="67"/>
      <c r="F29" s="67"/>
    </row>
    <row r="30" spans="1:6" ht="14.25" customHeight="1">
      <c r="D30" s="67"/>
      <c r="F30" s="67"/>
    </row>
    <row r="31" spans="1:6" ht="14.25" customHeight="1">
      <c r="D31" s="67"/>
      <c r="F31" s="67"/>
    </row>
    <row r="32" spans="1:6" ht="14.25" customHeight="1">
      <c r="D32" s="67"/>
      <c r="F32" s="67"/>
    </row>
    <row r="33" spans="4:6" ht="14.25" customHeight="1">
      <c r="D33" s="67"/>
      <c r="F33" s="67"/>
    </row>
    <row r="34" spans="4:6" ht="14.25" customHeight="1">
      <c r="D34" s="67"/>
      <c r="F34" s="67"/>
    </row>
    <row r="35" spans="4:6" ht="14.25" customHeight="1">
      <c r="D35" s="67"/>
      <c r="F35" s="67"/>
    </row>
    <row r="36" spans="4:6" ht="14.25" customHeight="1">
      <c r="D36" s="67"/>
      <c r="F36" s="67"/>
    </row>
    <row r="37" spans="4:6" ht="14.25" customHeight="1">
      <c r="D37" s="67"/>
      <c r="F37" s="67"/>
    </row>
    <row r="38" spans="4:6" ht="14.25" customHeight="1">
      <c r="D38" s="67"/>
      <c r="F38" s="67"/>
    </row>
    <row r="39" spans="4:6" ht="14.25" customHeight="1">
      <c r="D39" s="67"/>
      <c r="F39" s="67"/>
    </row>
    <row r="40" spans="4:6" ht="14.25" customHeight="1">
      <c r="D40" s="67"/>
      <c r="F40" s="67"/>
    </row>
    <row r="41" spans="4:6" ht="14.25" customHeight="1">
      <c r="D41" s="67"/>
      <c r="F41" s="67"/>
    </row>
    <row r="42" spans="4:6" ht="14.25" customHeight="1">
      <c r="D42" s="67"/>
      <c r="F42" s="67"/>
    </row>
    <row r="43" spans="4:6" ht="14.25" customHeight="1">
      <c r="D43" s="67"/>
      <c r="F43" s="67"/>
    </row>
    <row r="44" spans="4:6" ht="14.25" customHeight="1">
      <c r="D44" s="67"/>
      <c r="F44" s="67"/>
    </row>
    <row r="45" spans="4:6" ht="14.25" customHeight="1">
      <c r="D45" s="67"/>
      <c r="F45" s="67"/>
    </row>
    <row r="46" spans="4:6" ht="14.25" customHeight="1">
      <c r="D46" s="67"/>
      <c r="F46" s="67"/>
    </row>
    <row r="47" spans="4:6" ht="14.25" customHeight="1">
      <c r="D47" s="67"/>
      <c r="F47" s="67"/>
    </row>
    <row r="48" spans="4:6" ht="14.25" customHeight="1">
      <c r="D48" s="67"/>
      <c r="F48" s="67"/>
    </row>
    <row r="49" spans="4:6" ht="14.25" customHeight="1">
      <c r="D49" s="67"/>
      <c r="F49" s="67"/>
    </row>
    <row r="50" spans="4:6" ht="14.25" customHeight="1">
      <c r="D50" s="67"/>
      <c r="F50" s="67"/>
    </row>
    <row r="51" spans="4:6" ht="14.25" customHeight="1">
      <c r="D51" s="67"/>
      <c r="F51" s="67"/>
    </row>
    <row r="52" spans="4:6" ht="14.25" customHeight="1">
      <c r="D52" s="67"/>
      <c r="F52" s="67"/>
    </row>
    <row r="53" spans="4:6" ht="14.25" customHeight="1">
      <c r="D53" s="67"/>
      <c r="F53" s="67"/>
    </row>
    <row r="54" spans="4:6" ht="14.25" customHeight="1">
      <c r="D54" s="67"/>
      <c r="F54" s="67"/>
    </row>
    <row r="55" spans="4:6" ht="14.25" customHeight="1">
      <c r="D55" s="67"/>
      <c r="F55" s="67"/>
    </row>
    <row r="56" spans="4:6" ht="14.25" customHeight="1">
      <c r="D56" s="67"/>
      <c r="F56" s="67"/>
    </row>
    <row r="57" spans="4:6" ht="14.25" customHeight="1">
      <c r="D57" s="67"/>
      <c r="F57" s="67"/>
    </row>
    <row r="58" spans="4:6" ht="14.25" customHeight="1">
      <c r="D58" s="67"/>
      <c r="F58" s="67"/>
    </row>
    <row r="59" spans="4:6" ht="14.25" customHeight="1">
      <c r="D59" s="67"/>
      <c r="F59" s="67"/>
    </row>
    <row r="60" spans="4:6" ht="14.25" customHeight="1">
      <c r="D60" s="67"/>
      <c r="F60" s="67"/>
    </row>
    <row r="61" spans="4:6" ht="14.25" customHeight="1">
      <c r="D61" s="67"/>
      <c r="F61" s="67"/>
    </row>
    <row r="62" spans="4:6" ht="14.25" customHeight="1">
      <c r="D62" s="67"/>
      <c r="F62" s="67"/>
    </row>
    <row r="63" spans="4:6" ht="14.25" customHeight="1">
      <c r="D63" s="67"/>
      <c r="F63" s="67"/>
    </row>
    <row r="64" spans="4:6" ht="14.25" customHeight="1">
      <c r="D64" s="67"/>
      <c r="F64" s="67"/>
    </row>
    <row r="65" spans="4:6" ht="14.25" customHeight="1">
      <c r="D65" s="67"/>
      <c r="F65" s="67"/>
    </row>
    <row r="66" spans="4:6" ht="14.25" customHeight="1">
      <c r="D66" s="67"/>
      <c r="F66" s="67"/>
    </row>
    <row r="67" spans="4:6" ht="14.25" customHeight="1">
      <c r="D67" s="67"/>
      <c r="F67" s="67"/>
    </row>
    <row r="68" spans="4:6" ht="14.25" customHeight="1">
      <c r="D68" s="67"/>
      <c r="F68" s="67"/>
    </row>
    <row r="69" spans="4:6" ht="14.25" customHeight="1">
      <c r="D69" s="67"/>
      <c r="F69" s="67"/>
    </row>
    <row r="70" spans="4:6" ht="14.25" customHeight="1">
      <c r="D70" s="67"/>
      <c r="F70" s="67"/>
    </row>
    <row r="71" spans="4:6" ht="14.25" customHeight="1">
      <c r="D71" s="67"/>
      <c r="F71" s="67"/>
    </row>
    <row r="72" spans="4:6" ht="14.25" customHeight="1">
      <c r="D72" s="67"/>
      <c r="F72" s="67"/>
    </row>
    <row r="73" spans="4:6" ht="14.25" customHeight="1">
      <c r="D73" s="67"/>
      <c r="F73" s="67"/>
    </row>
    <row r="74" spans="4:6" ht="14.25" customHeight="1">
      <c r="D74" s="67"/>
      <c r="F74" s="67"/>
    </row>
    <row r="75" spans="4:6" ht="14.25" customHeight="1">
      <c r="D75" s="67"/>
      <c r="F75" s="67"/>
    </row>
    <row r="76" spans="4:6" ht="14.25" customHeight="1">
      <c r="D76" s="67"/>
      <c r="F76" s="67"/>
    </row>
    <row r="77" spans="4:6" ht="14.25" customHeight="1">
      <c r="D77" s="67"/>
      <c r="F77" s="67"/>
    </row>
    <row r="78" spans="4:6" ht="14.25" customHeight="1">
      <c r="D78" s="67"/>
      <c r="F78" s="67"/>
    </row>
    <row r="79" spans="4:6" ht="14.25" customHeight="1">
      <c r="D79" s="67"/>
      <c r="F79" s="67"/>
    </row>
    <row r="80" spans="4:6" ht="14.25" customHeight="1">
      <c r="D80" s="67"/>
      <c r="F80" s="67"/>
    </row>
    <row r="81" spans="4:6" ht="14.25" customHeight="1">
      <c r="D81" s="67"/>
      <c r="F81" s="67"/>
    </row>
    <row r="82" spans="4:6" ht="14.25" customHeight="1">
      <c r="D82" s="67"/>
      <c r="F82" s="67"/>
    </row>
    <row r="83" spans="4:6" ht="14.25" customHeight="1">
      <c r="D83" s="67"/>
      <c r="F83" s="67"/>
    </row>
    <row r="84" spans="4:6" ht="14.25" customHeight="1">
      <c r="D84" s="67"/>
      <c r="F84" s="67"/>
    </row>
    <row r="85" spans="4:6" ht="14.25" customHeight="1">
      <c r="D85" s="67"/>
      <c r="F85" s="67"/>
    </row>
    <row r="86" spans="4:6" ht="14.25" customHeight="1">
      <c r="D86" s="67"/>
      <c r="F86" s="67"/>
    </row>
    <row r="87" spans="4:6" ht="14.25" customHeight="1">
      <c r="D87" s="67"/>
      <c r="F87" s="67"/>
    </row>
    <row r="88" spans="4:6" ht="14.25" customHeight="1">
      <c r="D88" s="67"/>
      <c r="F88" s="67"/>
    </row>
    <row r="89" spans="4:6" ht="14.25" customHeight="1">
      <c r="D89" s="67"/>
      <c r="F89" s="67"/>
    </row>
    <row r="90" spans="4:6" ht="14.25" customHeight="1">
      <c r="D90" s="67"/>
      <c r="F90" s="67"/>
    </row>
    <row r="91" spans="4:6" ht="14.25" customHeight="1">
      <c r="D91" s="67"/>
      <c r="F91" s="67"/>
    </row>
    <row r="92" spans="4:6" ht="14.25" customHeight="1">
      <c r="D92" s="67"/>
      <c r="F92" s="67"/>
    </row>
    <row r="93" spans="4:6" ht="14.25" customHeight="1">
      <c r="D93" s="67"/>
      <c r="F93" s="67"/>
    </row>
    <row r="94" spans="4:6" ht="14.25" customHeight="1">
      <c r="D94" s="67"/>
      <c r="F94" s="67"/>
    </row>
    <row r="95" spans="4:6" ht="14.25" customHeight="1">
      <c r="D95" s="67"/>
      <c r="F95" s="67"/>
    </row>
    <row r="96" spans="4:6" ht="14.25" customHeight="1">
      <c r="D96" s="67"/>
      <c r="F96" s="67"/>
    </row>
    <row r="97" spans="4:6" ht="14.25" customHeight="1">
      <c r="D97" s="67"/>
      <c r="F97" s="67"/>
    </row>
    <row r="98" spans="4:6" ht="14.25" customHeight="1">
      <c r="D98" s="67"/>
      <c r="F98" s="67"/>
    </row>
    <row r="99" spans="4:6" ht="14.25" customHeight="1">
      <c r="D99" s="67"/>
      <c r="F99" s="67"/>
    </row>
    <row r="100" spans="4:6" ht="14.25" customHeight="1">
      <c r="D100" s="67"/>
      <c r="F100" s="67"/>
    </row>
    <row r="101" spans="4:6" ht="14.25" customHeight="1">
      <c r="D101" s="67"/>
      <c r="F101" s="67"/>
    </row>
    <row r="102" spans="4:6" ht="14.25" customHeight="1">
      <c r="D102" s="67"/>
      <c r="F102" s="67"/>
    </row>
    <row r="103" spans="4:6" ht="14.25" customHeight="1">
      <c r="D103" s="67"/>
      <c r="F103" s="67"/>
    </row>
    <row r="104" spans="4:6" ht="14.25" customHeight="1">
      <c r="D104" s="67"/>
      <c r="F104" s="67"/>
    </row>
    <row r="105" spans="4:6" ht="14.25" customHeight="1">
      <c r="D105" s="67"/>
      <c r="F105" s="67"/>
    </row>
    <row r="106" spans="4:6" ht="14.25" customHeight="1">
      <c r="D106" s="67"/>
      <c r="F106" s="67"/>
    </row>
    <row r="107" spans="4:6" ht="14.25" customHeight="1">
      <c r="D107" s="67"/>
      <c r="F107" s="67"/>
    </row>
    <row r="108" spans="4:6" ht="14.25" customHeight="1">
      <c r="D108" s="67"/>
      <c r="F108" s="67"/>
    </row>
    <row r="109" spans="4:6" ht="14.25" customHeight="1">
      <c r="D109" s="67"/>
      <c r="F109" s="67"/>
    </row>
    <row r="110" spans="4:6" ht="14.25" customHeight="1">
      <c r="D110" s="67"/>
      <c r="F110" s="67"/>
    </row>
    <row r="111" spans="4:6" ht="14.25" customHeight="1">
      <c r="D111" s="67"/>
      <c r="F111" s="67"/>
    </row>
    <row r="112" spans="4:6" ht="14.25" customHeight="1">
      <c r="D112" s="67"/>
      <c r="F112" s="67"/>
    </row>
    <row r="113" spans="4:6" ht="14.25" customHeight="1">
      <c r="D113" s="67"/>
      <c r="F113" s="67"/>
    </row>
    <row r="114" spans="4:6" ht="14.25" customHeight="1">
      <c r="D114" s="67"/>
      <c r="F114" s="67"/>
    </row>
    <row r="115" spans="4:6" ht="14.25" customHeight="1">
      <c r="D115" s="67"/>
      <c r="F115" s="67"/>
    </row>
    <row r="116" spans="4:6" ht="14.25" customHeight="1">
      <c r="D116" s="67"/>
      <c r="F116" s="67"/>
    </row>
    <row r="117" spans="4:6" ht="14.25" customHeight="1">
      <c r="D117" s="67"/>
      <c r="F117" s="67"/>
    </row>
    <row r="118" spans="4:6" ht="14.25" customHeight="1">
      <c r="D118" s="67"/>
      <c r="F118" s="67"/>
    </row>
    <row r="119" spans="4:6" ht="14.25" customHeight="1">
      <c r="D119" s="67"/>
      <c r="F119" s="67"/>
    </row>
    <row r="120" spans="4:6" ht="14.25" customHeight="1">
      <c r="D120" s="67"/>
      <c r="F120" s="67"/>
    </row>
    <row r="121" spans="4:6" ht="14.25" customHeight="1">
      <c r="D121" s="67"/>
      <c r="F121" s="67"/>
    </row>
    <row r="122" spans="4:6" ht="14.25" customHeight="1">
      <c r="D122" s="67"/>
      <c r="F122" s="67"/>
    </row>
    <row r="123" spans="4:6" ht="14.25" customHeight="1">
      <c r="D123" s="67"/>
      <c r="F123" s="67"/>
    </row>
    <row r="124" spans="4:6" ht="14.25" customHeight="1">
      <c r="D124" s="67"/>
      <c r="F124" s="67"/>
    </row>
    <row r="125" spans="4:6" ht="14.25" customHeight="1">
      <c r="D125" s="67"/>
      <c r="F125" s="67"/>
    </row>
    <row r="126" spans="4:6" ht="14.25" customHeight="1">
      <c r="D126" s="67"/>
      <c r="F126" s="67"/>
    </row>
    <row r="127" spans="4:6" ht="14.25" customHeight="1">
      <c r="D127" s="67"/>
      <c r="F127" s="67"/>
    </row>
    <row r="128" spans="4:6" ht="14.25" customHeight="1">
      <c r="D128" s="67"/>
      <c r="F128" s="67"/>
    </row>
    <row r="129" spans="4:6" ht="14.25" customHeight="1">
      <c r="D129" s="67"/>
      <c r="F129" s="67"/>
    </row>
    <row r="130" spans="4:6" ht="14.25" customHeight="1">
      <c r="D130" s="67"/>
      <c r="F130" s="67"/>
    </row>
    <row r="131" spans="4:6" ht="14.25" customHeight="1">
      <c r="D131" s="67"/>
      <c r="F131" s="67"/>
    </row>
    <row r="132" spans="4:6" ht="14.25" customHeight="1">
      <c r="D132" s="67"/>
      <c r="F132" s="67"/>
    </row>
    <row r="133" spans="4:6" ht="14.25" customHeight="1">
      <c r="D133" s="67"/>
      <c r="F133" s="67"/>
    </row>
    <row r="134" spans="4:6" ht="14.25" customHeight="1">
      <c r="D134" s="67"/>
      <c r="F134" s="67"/>
    </row>
    <row r="135" spans="4:6" ht="14.25" customHeight="1">
      <c r="D135" s="67"/>
      <c r="F135" s="67"/>
    </row>
    <row r="136" spans="4:6" ht="14.25" customHeight="1">
      <c r="D136" s="67"/>
      <c r="F136" s="67"/>
    </row>
    <row r="137" spans="4:6" ht="14.25" customHeight="1">
      <c r="D137" s="67"/>
      <c r="F137" s="67"/>
    </row>
    <row r="138" spans="4:6" ht="14.25" customHeight="1">
      <c r="D138" s="67"/>
      <c r="F138" s="67"/>
    </row>
    <row r="139" spans="4:6" ht="14.25" customHeight="1">
      <c r="D139" s="67"/>
      <c r="F139" s="67"/>
    </row>
    <row r="140" spans="4:6" ht="14.25" customHeight="1">
      <c r="D140" s="67"/>
      <c r="F140" s="67"/>
    </row>
    <row r="141" spans="4:6" ht="14.25" customHeight="1">
      <c r="D141" s="67"/>
      <c r="F141" s="67"/>
    </row>
    <row r="142" spans="4:6" ht="14.25" customHeight="1">
      <c r="D142" s="67"/>
      <c r="F142" s="67"/>
    </row>
    <row r="143" spans="4:6" ht="14.25" customHeight="1">
      <c r="D143" s="67"/>
      <c r="F143" s="67"/>
    </row>
    <row r="144" spans="4:6" ht="14.25" customHeight="1">
      <c r="D144" s="67"/>
      <c r="F144" s="67"/>
    </row>
    <row r="145" spans="4:6" ht="14.25" customHeight="1">
      <c r="D145" s="67"/>
      <c r="F145" s="67"/>
    </row>
    <row r="146" spans="4:6" ht="14.25" customHeight="1">
      <c r="D146" s="67"/>
      <c r="F146" s="67"/>
    </row>
    <row r="147" spans="4:6" ht="14.25" customHeight="1">
      <c r="D147" s="67"/>
      <c r="F147" s="67"/>
    </row>
    <row r="148" spans="4:6" ht="14.25" customHeight="1">
      <c r="D148" s="67"/>
      <c r="F148" s="67"/>
    </row>
    <row r="149" spans="4:6" ht="14.25" customHeight="1">
      <c r="D149" s="67"/>
      <c r="F149" s="67"/>
    </row>
    <row r="150" spans="4:6" ht="14.25" customHeight="1">
      <c r="D150" s="67"/>
      <c r="F150" s="67"/>
    </row>
    <row r="151" spans="4:6" ht="14.25" customHeight="1">
      <c r="D151" s="67"/>
      <c r="F151" s="67"/>
    </row>
    <row r="152" spans="4:6" ht="14.25" customHeight="1">
      <c r="D152" s="67"/>
      <c r="F152" s="67"/>
    </row>
    <row r="153" spans="4:6" ht="14.25" customHeight="1">
      <c r="D153" s="67"/>
      <c r="F153" s="67"/>
    </row>
    <row r="154" spans="4:6" ht="14.25" customHeight="1">
      <c r="D154" s="67"/>
      <c r="F154" s="67"/>
    </row>
    <row r="155" spans="4:6" ht="14.25" customHeight="1">
      <c r="D155" s="67"/>
      <c r="F155" s="67"/>
    </row>
    <row r="156" spans="4:6" ht="14.25" customHeight="1">
      <c r="D156" s="67"/>
      <c r="F156" s="67"/>
    </row>
    <row r="157" spans="4:6" ht="14.25" customHeight="1">
      <c r="D157" s="67"/>
      <c r="F157" s="67"/>
    </row>
    <row r="158" spans="4:6" ht="14.25" customHeight="1">
      <c r="D158" s="67"/>
      <c r="F158" s="67"/>
    </row>
    <row r="159" spans="4:6" ht="14.25" customHeight="1">
      <c r="D159" s="67"/>
      <c r="F159" s="67"/>
    </row>
    <row r="160" spans="4:6" ht="14.25" customHeight="1">
      <c r="D160" s="67"/>
      <c r="F160" s="67"/>
    </row>
    <row r="161" spans="4:6" ht="14.25" customHeight="1">
      <c r="D161" s="67"/>
      <c r="F161" s="67"/>
    </row>
    <row r="162" spans="4:6" ht="14.25" customHeight="1">
      <c r="D162" s="67"/>
      <c r="F162" s="67"/>
    </row>
    <row r="163" spans="4:6" ht="14.25" customHeight="1">
      <c r="D163" s="67"/>
      <c r="F163" s="67"/>
    </row>
    <row r="164" spans="4:6" ht="14.25" customHeight="1">
      <c r="D164" s="67"/>
      <c r="F164" s="67"/>
    </row>
    <row r="165" spans="4:6" ht="14.25" customHeight="1">
      <c r="D165" s="67"/>
      <c r="F165" s="67"/>
    </row>
    <row r="166" spans="4:6" ht="14.25" customHeight="1">
      <c r="D166" s="67"/>
      <c r="F166" s="67"/>
    </row>
    <row r="167" spans="4:6" ht="14.25" customHeight="1">
      <c r="D167" s="67"/>
      <c r="F167" s="67"/>
    </row>
    <row r="168" spans="4:6" ht="14.25" customHeight="1">
      <c r="D168" s="67"/>
      <c r="F168" s="67"/>
    </row>
    <row r="169" spans="4:6" ht="14.25" customHeight="1">
      <c r="D169" s="67"/>
      <c r="F169" s="67"/>
    </row>
    <row r="170" spans="4:6" ht="14.25" customHeight="1">
      <c r="D170" s="67"/>
      <c r="F170" s="67"/>
    </row>
    <row r="171" spans="4:6" ht="14.25" customHeight="1">
      <c r="D171" s="67"/>
      <c r="F171" s="67"/>
    </row>
    <row r="172" spans="4:6" ht="14.25" customHeight="1">
      <c r="D172" s="67"/>
      <c r="F172" s="67"/>
    </row>
    <row r="173" spans="4:6" ht="14.25" customHeight="1">
      <c r="D173" s="67"/>
      <c r="F173" s="67"/>
    </row>
    <row r="174" spans="4:6" ht="14.25" customHeight="1">
      <c r="D174" s="67"/>
      <c r="F174" s="67"/>
    </row>
    <row r="175" spans="4:6" ht="14.25" customHeight="1">
      <c r="D175" s="67"/>
      <c r="F175" s="67"/>
    </row>
    <row r="176" spans="4:6" ht="14.25" customHeight="1">
      <c r="D176" s="67"/>
      <c r="F176" s="67"/>
    </row>
    <row r="177" spans="4:6" ht="14.25" customHeight="1">
      <c r="D177" s="67"/>
      <c r="F177" s="67"/>
    </row>
    <row r="178" spans="4:6" ht="14.25" customHeight="1">
      <c r="D178" s="67"/>
      <c r="F178" s="67"/>
    </row>
    <row r="179" spans="4:6" ht="14.25" customHeight="1">
      <c r="D179" s="67"/>
      <c r="F179" s="67"/>
    </row>
    <row r="180" spans="4:6" ht="14.25" customHeight="1">
      <c r="D180" s="67"/>
      <c r="F180" s="67"/>
    </row>
    <row r="181" spans="4:6" ht="14.25" customHeight="1">
      <c r="D181" s="67"/>
      <c r="F181" s="67"/>
    </row>
    <row r="182" spans="4:6" ht="14.25" customHeight="1">
      <c r="D182" s="67"/>
      <c r="F182" s="67"/>
    </row>
    <row r="183" spans="4:6" ht="14.25" customHeight="1">
      <c r="D183" s="67"/>
      <c r="F183" s="67"/>
    </row>
    <row r="184" spans="4:6" ht="14.25" customHeight="1">
      <c r="D184" s="67"/>
      <c r="F184" s="67"/>
    </row>
    <row r="185" spans="4:6" ht="14.25" customHeight="1">
      <c r="D185" s="67"/>
      <c r="F185" s="67"/>
    </row>
    <row r="186" spans="4:6" ht="14.25" customHeight="1">
      <c r="D186" s="67"/>
      <c r="F186" s="67"/>
    </row>
    <row r="187" spans="4:6" ht="14.25" customHeight="1">
      <c r="D187" s="67"/>
      <c r="F187" s="67"/>
    </row>
    <row r="188" spans="4:6" ht="14.25" customHeight="1">
      <c r="D188" s="67"/>
      <c r="F188" s="67"/>
    </row>
    <row r="189" spans="4:6" ht="14.25" customHeight="1">
      <c r="D189" s="67"/>
      <c r="F189" s="67"/>
    </row>
    <row r="190" spans="4:6" ht="14.25" customHeight="1">
      <c r="D190" s="67"/>
      <c r="F190" s="67"/>
    </row>
    <row r="191" spans="4:6" ht="14.25" customHeight="1">
      <c r="D191" s="67"/>
      <c r="F191" s="67"/>
    </row>
    <row r="192" spans="4:6" ht="14.25" customHeight="1">
      <c r="D192" s="67"/>
      <c r="F192" s="67"/>
    </row>
    <row r="193" spans="4:6" ht="14.25" customHeight="1">
      <c r="D193" s="67"/>
      <c r="F193" s="67"/>
    </row>
    <row r="194" spans="4:6" ht="14.25" customHeight="1">
      <c r="D194" s="67"/>
      <c r="F194" s="67"/>
    </row>
    <row r="195" spans="4:6" ht="14.25" customHeight="1">
      <c r="D195" s="67"/>
      <c r="F195" s="67"/>
    </row>
    <row r="196" spans="4:6" ht="14.25" customHeight="1">
      <c r="D196" s="67"/>
      <c r="F196" s="67"/>
    </row>
    <row r="197" spans="4:6" ht="14.25" customHeight="1">
      <c r="D197" s="67"/>
      <c r="F197" s="67"/>
    </row>
    <row r="198" spans="4:6" ht="14.25" customHeight="1">
      <c r="D198" s="67"/>
      <c r="F198" s="67"/>
    </row>
    <row r="199" spans="4:6" ht="14.25" customHeight="1">
      <c r="D199" s="67"/>
      <c r="F199" s="67"/>
    </row>
    <row r="200" spans="4:6" ht="14.25" customHeight="1">
      <c r="D200" s="67"/>
      <c r="F200" s="67"/>
    </row>
    <row r="201" spans="4:6" ht="14.25" customHeight="1">
      <c r="D201" s="67"/>
      <c r="F201" s="67"/>
    </row>
    <row r="202" spans="4:6" ht="14.25" customHeight="1">
      <c r="D202" s="67"/>
      <c r="F202" s="67"/>
    </row>
    <row r="203" spans="4:6" ht="14.25" customHeight="1">
      <c r="D203" s="67"/>
      <c r="F203" s="67"/>
    </row>
    <row r="204" spans="4:6" ht="14.25" customHeight="1">
      <c r="D204" s="67"/>
      <c r="F204" s="67"/>
    </row>
    <row r="205" spans="4:6" ht="14.25" customHeight="1">
      <c r="D205" s="67"/>
      <c r="F205" s="67"/>
    </row>
    <row r="206" spans="4:6" ht="14.25" customHeight="1">
      <c r="D206" s="67"/>
      <c r="F206" s="67"/>
    </row>
    <row r="207" spans="4:6" ht="14.25" customHeight="1">
      <c r="D207" s="67"/>
      <c r="F207" s="67"/>
    </row>
    <row r="208" spans="4:6" ht="14.25" customHeight="1">
      <c r="D208" s="67"/>
      <c r="F208" s="67"/>
    </row>
    <row r="209" spans="4:6" ht="14.25" customHeight="1">
      <c r="D209" s="67"/>
      <c r="F209" s="67"/>
    </row>
    <row r="210" spans="4:6" ht="14.25" customHeight="1">
      <c r="D210" s="67"/>
      <c r="F210" s="67"/>
    </row>
    <row r="211" spans="4:6" ht="14.25" customHeight="1">
      <c r="D211" s="67"/>
      <c r="F211" s="67"/>
    </row>
    <row r="212" spans="4:6" ht="14.25" customHeight="1">
      <c r="D212" s="67"/>
      <c r="F212" s="67"/>
    </row>
    <row r="213" spans="4:6" ht="14.25" customHeight="1">
      <c r="D213" s="67"/>
      <c r="F213" s="67"/>
    </row>
    <row r="214" spans="4:6" ht="14.25" customHeight="1">
      <c r="D214" s="67"/>
      <c r="F214" s="67"/>
    </row>
    <row r="215" spans="4:6" ht="14.25" customHeight="1">
      <c r="D215" s="67"/>
      <c r="F215" s="67"/>
    </row>
    <row r="216" spans="4:6" ht="14.25" customHeight="1">
      <c r="D216" s="67"/>
      <c r="F216" s="67"/>
    </row>
    <row r="217" spans="4:6" ht="14.25" customHeight="1">
      <c r="D217" s="67"/>
      <c r="F217" s="67"/>
    </row>
    <row r="218" spans="4:6" ht="14.25" customHeight="1">
      <c r="D218" s="67"/>
      <c r="F218" s="67"/>
    </row>
    <row r="219" spans="4:6" ht="14.25" customHeight="1">
      <c r="D219" s="67"/>
      <c r="F219" s="67"/>
    </row>
    <row r="220" spans="4:6" ht="14.25" customHeight="1">
      <c r="D220" s="67"/>
      <c r="F220" s="67"/>
    </row>
    <row r="221" spans="4:6" ht="14.25" customHeight="1">
      <c r="D221" s="67"/>
      <c r="F221" s="67"/>
    </row>
    <row r="222" spans="4:6" ht="14.25" customHeight="1">
      <c r="D222" s="67"/>
      <c r="F222" s="67"/>
    </row>
    <row r="223" spans="4:6" ht="14.25" customHeight="1">
      <c r="D223" s="67"/>
      <c r="F223" s="67"/>
    </row>
    <row r="224" spans="4:6" ht="14.25" customHeight="1">
      <c r="D224" s="67"/>
      <c r="F224" s="67"/>
    </row>
    <row r="225" spans="4:6" ht="14.25" customHeight="1">
      <c r="D225" s="67"/>
      <c r="F225" s="67"/>
    </row>
    <row r="226" spans="4:6" ht="14.25" customHeight="1">
      <c r="D226" s="67"/>
      <c r="F226" s="67"/>
    </row>
    <row r="227" spans="4:6" ht="14.25" customHeight="1">
      <c r="D227" s="67"/>
      <c r="F227" s="67"/>
    </row>
    <row r="228" spans="4:6" ht="14.25" customHeight="1">
      <c r="D228" s="67"/>
      <c r="F228" s="67"/>
    </row>
    <row r="229" spans="4:6" ht="14.25" customHeight="1">
      <c r="D229" s="67"/>
      <c r="F229" s="67"/>
    </row>
    <row r="230" spans="4:6" ht="14.25" customHeight="1">
      <c r="D230" s="67"/>
      <c r="F230" s="67"/>
    </row>
    <row r="231" spans="4:6" ht="14.25" customHeight="1">
      <c r="D231" s="67"/>
      <c r="F231" s="67"/>
    </row>
    <row r="232" spans="4:6" ht="14.25" customHeight="1">
      <c r="D232" s="67"/>
      <c r="F232" s="67"/>
    </row>
    <row r="233" spans="4:6" ht="14.25" customHeight="1">
      <c r="D233" s="67"/>
      <c r="F233" s="67"/>
    </row>
    <row r="234" spans="4:6" ht="14.25" customHeight="1">
      <c r="D234" s="67"/>
      <c r="F234" s="67"/>
    </row>
    <row r="235" spans="4:6" ht="14.25" customHeight="1">
      <c r="D235" s="67"/>
      <c r="F235" s="67"/>
    </row>
    <row r="236" spans="4:6" ht="14.25" customHeight="1">
      <c r="D236" s="67"/>
      <c r="F236" s="67"/>
    </row>
    <row r="237" spans="4:6" ht="14.25" customHeight="1">
      <c r="D237" s="67"/>
      <c r="F237" s="67"/>
    </row>
    <row r="238" spans="4:6" ht="14.25" customHeight="1">
      <c r="D238" s="67"/>
      <c r="F238" s="67"/>
    </row>
    <row r="239" spans="4:6" ht="14.25" customHeight="1">
      <c r="D239" s="67"/>
      <c r="F239" s="67"/>
    </row>
    <row r="240" spans="4:6" ht="14.25" customHeight="1">
      <c r="D240" s="67"/>
      <c r="F240" s="67"/>
    </row>
    <row r="241" spans="4:6" ht="14.25" customHeight="1">
      <c r="D241" s="67"/>
      <c r="F241" s="67"/>
    </row>
    <row r="242" spans="4:6" ht="14.25" customHeight="1">
      <c r="D242" s="67"/>
      <c r="F242" s="67"/>
    </row>
    <row r="243" spans="4:6" ht="14.25" customHeight="1">
      <c r="D243" s="67"/>
      <c r="F243" s="67"/>
    </row>
    <row r="244" spans="4:6" ht="14.25" customHeight="1">
      <c r="D244" s="67"/>
      <c r="F244" s="67"/>
    </row>
    <row r="245" spans="4:6" ht="14.25" customHeight="1">
      <c r="D245" s="67"/>
      <c r="F245" s="67"/>
    </row>
    <row r="246" spans="4:6" ht="14.25" customHeight="1">
      <c r="D246" s="67"/>
      <c r="F246" s="67"/>
    </row>
    <row r="247" spans="4:6" ht="14.25" customHeight="1">
      <c r="D247" s="67"/>
      <c r="F247" s="67"/>
    </row>
    <row r="248" spans="4:6" ht="14.25" customHeight="1">
      <c r="D248" s="67"/>
      <c r="F248" s="67"/>
    </row>
    <row r="249" spans="4:6" ht="14.25" customHeight="1">
      <c r="D249" s="67"/>
      <c r="F249" s="67"/>
    </row>
    <row r="250" spans="4:6" ht="14.25" customHeight="1">
      <c r="D250" s="67"/>
      <c r="F250" s="67"/>
    </row>
    <row r="251" spans="4:6" ht="14.25" customHeight="1">
      <c r="D251" s="67"/>
      <c r="F251" s="67"/>
    </row>
    <row r="252" spans="4:6" ht="14.25" customHeight="1">
      <c r="D252" s="67"/>
      <c r="F252" s="67"/>
    </row>
    <row r="253" spans="4:6" ht="14.25" customHeight="1">
      <c r="D253" s="67"/>
      <c r="F253" s="67"/>
    </row>
    <row r="254" spans="4:6" ht="14.25" customHeight="1">
      <c r="D254" s="67"/>
      <c r="F254" s="67"/>
    </row>
    <row r="255" spans="4:6" ht="14.25" customHeight="1">
      <c r="D255" s="67"/>
      <c r="F255" s="67"/>
    </row>
    <row r="256" spans="4:6" ht="14.25" customHeight="1">
      <c r="D256" s="67"/>
      <c r="F256" s="67"/>
    </row>
    <row r="257" spans="4:6" ht="14.25" customHeight="1">
      <c r="D257" s="67"/>
      <c r="F257" s="67"/>
    </row>
    <row r="258" spans="4:6" ht="14.25" customHeight="1">
      <c r="D258" s="67"/>
      <c r="F258" s="67"/>
    </row>
    <row r="259" spans="4:6" ht="14.25" customHeight="1">
      <c r="D259" s="67"/>
      <c r="F259" s="67"/>
    </row>
    <row r="260" spans="4:6" ht="14.25" customHeight="1">
      <c r="D260" s="67"/>
      <c r="F260" s="67"/>
    </row>
    <row r="261" spans="4:6" ht="14.25" customHeight="1">
      <c r="D261" s="67"/>
      <c r="F261" s="67"/>
    </row>
    <row r="262" spans="4:6" ht="14.25" customHeight="1">
      <c r="D262" s="67"/>
      <c r="F262" s="67"/>
    </row>
    <row r="263" spans="4:6" ht="14.25" customHeight="1">
      <c r="D263" s="67"/>
      <c r="F263" s="67"/>
    </row>
    <row r="264" spans="4:6" ht="14.25" customHeight="1">
      <c r="D264" s="67"/>
      <c r="F264" s="67"/>
    </row>
    <row r="265" spans="4:6" ht="14.25" customHeight="1">
      <c r="D265" s="67"/>
      <c r="F265" s="67"/>
    </row>
    <row r="266" spans="4:6" ht="14.25" customHeight="1">
      <c r="D266" s="67"/>
      <c r="F266" s="67"/>
    </row>
    <row r="267" spans="4:6" ht="14.25" customHeight="1">
      <c r="D267" s="67"/>
      <c r="F267" s="67"/>
    </row>
    <row r="268" spans="4:6" ht="14.25" customHeight="1">
      <c r="D268" s="67"/>
      <c r="F268" s="67"/>
    </row>
    <row r="269" spans="4:6" ht="14.25" customHeight="1">
      <c r="D269" s="67"/>
      <c r="F269" s="67"/>
    </row>
    <row r="270" spans="4:6" ht="14.25" customHeight="1">
      <c r="D270" s="67"/>
      <c r="F270" s="67"/>
    </row>
    <row r="271" spans="4:6" ht="14.25" customHeight="1">
      <c r="D271" s="67"/>
      <c r="F271" s="67"/>
    </row>
    <row r="272" spans="4:6" ht="14.25" customHeight="1">
      <c r="D272" s="67"/>
      <c r="F272" s="67"/>
    </row>
    <row r="273" spans="4:6" ht="14.25" customHeight="1">
      <c r="D273" s="67"/>
      <c r="F273" s="67"/>
    </row>
    <row r="274" spans="4:6" ht="14.25" customHeight="1">
      <c r="D274" s="67"/>
      <c r="F274" s="67"/>
    </row>
    <row r="275" spans="4:6" ht="14.25" customHeight="1">
      <c r="D275" s="67"/>
      <c r="F275" s="67"/>
    </row>
    <row r="276" spans="4:6" ht="14.25" customHeight="1">
      <c r="D276" s="67"/>
      <c r="F276" s="67"/>
    </row>
    <row r="277" spans="4:6" ht="14.25" customHeight="1">
      <c r="D277" s="67"/>
      <c r="F277" s="67"/>
    </row>
    <row r="278" spans="4:6" ht="14.25" customHeight="1">
      <c r="D278" s="67"/>
      <c r="F278" s="67"/>
    </row>
    <row r="279" spans="4:6" ht="14.25" customHeight="1">
      <c r="D279" s="67"/>
      <c r="F279" s="67"/>
    </row>
    <row r="280" spans="4:6" ht="14.25" customHeight="1">
      <c r="D280" s="67"/>
      <c r="F280" s="67"/>
    </row>
    <row r="281" spans="4:6" ht="14.25" customHeight="1">
      <c r="D281" s="67"/>
      <c r="F281" s="67"/>
    </row>
    <row r="282" spans="4:6" ht="14.25" customHeight="1">
      <c r="D282" s="67"/>
      <c r="F282" s="67"/>
    </row>
    <row r="283" spans="4:6" ht="14.25" customHeight="1">
      <c r="D283" s="67"/>
      <c r="F283" s="67"/>
    </row>
    <row r="284" spans="4:6" ht="14.25" customHeight="1">
      <c r="D284" s="67"/>
      <c r="F284" s="67"/>
    </row>
    <row r="285" spans="4:6" ht="14.25" customHeight="1">
      <c r="D285" s="67"/>
      <c r="F285" s="67"/>
    </row>
    <row r="286" spans="4:6" ht="14.25" customHeight="1">
      <c r="D286" s="67"/>
      <c r="F286" s="67"/>
    </row>
    <row r="287" spans="4:6" ht="14.25" customHeight="1">
      <c r="D287" s="67"/>
      <c r="F287" s="67"/>
    </row>
    <row r="288" spans="4:6" ht="14.25" customHeight="1">
      <c r="D288" s="67"/>
      <c r="F288" s="67"/>
    </row>
    <row r="289" spans="4:6" ht="14.25" customHeight="1">
      <c r="D289" s="67"/>
      <c r="F289" s="67"/>
    </row>
    <row r="290" spans="4:6" ht="14.25" customHeight="1">
      <c r="D290" s="67"/>
      <c r="F290" s="67"/>
    </row>
    <row r="291" spans="4:6" ht="14.25" customHeight="1">
      <c r="D291" s="67"/>
      <c r="F291" s="67"/>
    </row>
    <row r="292" spans="4:6" ht="14.25" customHeight="1">
      <c r="D292" s="67"/>
      <c r="F292" s="67"/>
    </row>
    <row r="293" spans="4:6" ht="14.25" customHeight="1">
      <c r="D293" s="67"/>
      <c r="F293" s="67"/>
    </row>
    <row r="294" spans="4:6" ht="14.25" customHeight="1">
      <c r="D294" s="67"/>
      <c r="F294" s="67"/>
    </row>
    <row r="295" spans="4:6" ht="14.25" customHeight="1">
      <c r="D295" s="67"/>
      <c r="F295" s="67"/>
    </row>
    <row r="296" spans="4:6" ht="14.25" customHeight="1">
      <c r="D296" s="67"/>
      <c r="F296" s="67"/>
    </row>
    <row r="297" spans="4:6" ht="14.25" customHeight="1">
      <c r="D297" s="67"/>
      <c r="F297" s="67"/>
    </row>
    <row r="298" spans="4:6" ht="14.25" customHeight="1">
      <c r="D298" s="67"/>
      <c r="F298" s="67"/>
    </row>
    <row r="299" spans="4:6" ht="14.25" customHeight="1">
      <c r="D299" s="67"/>
      <c r="F299" s="67"/>
    </row>
    <row r="300" spans="4:6" ht="14.25" customHeight="1">
      <c r="D300" s="67"/>
      <c r="F300" s="67"/>
    </row>
    <row r="301" spans="4:6" ht="14.25" customHeight="1">
      <c r="D301" s="67"/>
      <c r="F301" s="67"/>
    </row>
    <row r="302" spans="4:6" ht="14.25" customHeight="1">
      <c r="D302" s="67"/>
      <c r="F302" s="67"/>
    </row>
    <row r="303" spans="4:6" ht="14.25" customHeight="1">
      <c r="D303" s="67"/>
      <c r="F303" s="67"/>
    </row>
    <row r="304" spans="4:6" ht="14.25" customHeight="1">
      <c r="D304" s="67"/>
      <c r="F304" s="67"/>
    </row>
    <row r="305" spans="4:6" ht="14.25" customHeight="1">
      <c r="D305" s="67"/>
      <c r="F305" s="67"/>
    </row>
    <row r="306" spans="4:6" ht="14.25" customHeight="1">
      <c r="D306" s="67"/>
      <c r="F306" s="67"/>
    </row>
    <row r="307" spans="4:6" ht="14.25" customHeight="1">
      <c r="D307" s="67"/>
      <c r="F307" s="67"/>
    </row>
    <row r="308" spans="4:6" ht="14.25" customHeight="1">
      <c r="D308" s="67"/>
      <c r="F308" s="67"/>
    </row>
    <row r="309" spans="4:6" ht="14.25" customHeight="1">
      <c r="D309" s="67"/>
      <c r="F309" s="67"/>
    </row>
    <row r="310" spans="4:6" ht="14.25" customHeight="1">
      <c r="D310" s="67"/>
      <c r="F310" s="67"/>
    </row>
    <row r="311" spans="4:6" ht="14.25" customHeight="1">
      <c r="D311" s="67"/>
      <c r="F311" s="67"/>
    </row>
    <row r="312" spans="4:6" ht="14.25" customHeight="1">
      <c r="D312" s="67"/>
      <c r="F312" s="67"/>
    </row>
    <row r="313" spans="4:6" ht="14.25" customHeight="1">
      <c r="D313" s="67"/>
      <c r="F313" s="67"/>
    </row>
    <row r="314" spans="4:6" ht="14.25" customHeight="1">
      <c r="D314" s="67"/>
      <c r="F314" s="67"/>
    </row>
    <row r="315" spans="4:6" ht="14.25" customHeight="1">
      <c r="D315" s="67"/>
      <c r="F315" s="67"/>
    </row>
    <row r="316" spans="4:6" ht="14.25" customHeight="1">
      <c r="D316" s="67"/>
      <c r="F316" s="67"/>
    </row>
    <row r="317" spans="4:6" ht="14.25" customHeight="1">
      <c r="D317" s="67"/>
      <c r="F317" s="67"/>
    </row>
    <row r="318" spans="4:6" ht="14.25" customHeight="1">
      <c r="D318" s="67"/>
      <c r="F318" s="67"/>
    </row>
    <row r="319" spans="4:6" ht="14.25" customHeight="1">
      <c r="D319" s="67"/>
      <c r="F319" s="67"/>
    </row>
    <row r="320" spans="4:6" ht="14.25" customHeight="1">
      <c r="D320" s="67"/>
      <c r="F320" s="67"/>
    </row>
    <row r="321" spans="4:6" ht="14.25" customHeight="1">
      <c r="D321" s="67"/>
      <c r="F321" s="67"/>
    </row>
    <row r="322" spans="4:6" ht="14.25" customHeight="1">
      <c r="D322" s="67"/>
      <c r="F322" s="67"/>
    </row>
    <row r="323" spans="4:6" ht="14.25" customHeight="1">
      <c r="D323" s="67"/>
      <c r="F323" s="67"/>
    </row>
    <row r="324" spans="4:6" ht="14.25" customHeight="1">
      <c r="D324" s="67"/>
      <c r="F324" s="67"/>
    </row>
    <row r="325" spans="4:6" ht="14.25" customHeight="1">
      <c r="D325" s="67"/>
      <c r="F325" s="67"/>
    </row>
    <row r="326" spans="4:6" ht="14.25" customHeight="1">
      <c r="D326" s="67"/>
      <c r="F326" s="67"/>
    </row>
    <row r="327" spans="4:6" ht="14.25" customHeight="1">
      <c r="D327" s="67"/>
      <c r="F327" s="67"/>
    </row>
    <row r="328" spans="4:6" ht="14.25" customHeight="1">
      <c r="D328" s="67"/>
      <c r="F328" s="67"/>
    </row>
    <row r="329" spans="4:6" ht="14.25" customHeight="1">
      <c r="D329" s="67"/>
      <c r="F329" s="67"/>
    </row>
    <row r="330" spans="4:6" ht="14.25" customHeight="1">
      <c r="D330" s="67"/>
      <c r="F330" s="67"/>
    </row>
    <row r="331" spans="4:6" ht="14.25" customHeight="1">
      <c r="D331" s="67"/>
      <c r="F331" s="67"/>
    </row>
    <row r="332" spans="4:6" ht="14.25" customHeight="1">
      <c r="D332" s="67"/>
      <c r="F332" s="67"/>
    </row>
    <row r="333" spans="4:6" ht="14.25" customHeight="1">
      <c r="D333" s="67"/>
      <c r="F333" s="67"/>
    </row>
    <row r="334" spans="4:6" ht="14.25" customHeight="1">
      <c r="D334" s="67"/>
      <c r="F334" s="67"/>
    </row>
    <row r="335" spans="4:6" ht="14.25" customHeight="1">
      <c r="D335" s="67"/>
      <c r="F335" s="67"/>
    </row>
    <row r="336" spans="4:6" ht="14.25" customHeight="1">
      <c r="D336" s="67"/>
      <c r="F336" s="67"/>
    </row>
    <row r="337" spans="4:6" ht="14.25" customHeight="1">
      <c r="D337" s="67"/>
      <c r="F337" s="67"/>
    </row>
    <row r="338" spans="4:6" ht="14.25" customHeight="1">
      <c r="D338" s="67"/>
      <c r="F338" s="67"/>
    </row>
    <row r="339" spans="4:6" ht="14.25" customHeight="1">
      <c r="D339" s="67"/>
      <c r="F339" s="67"/>
    </row>
    <row r="340" spans="4:6" ht="14.25" customHeight="1">
      <c r="D340" s="67"/>
      <c r="F340" s="67"/>
    </row>
    <row r="341" spans="4:6" ht="14.25" customHeight="1">
      <c r="D341" s="67"/>
      <c r="F341" s="67"/>
    </row>
    <row r="342" spans="4:6" ht="14.25" customHeight="1">
      <c r="D342" s="67"/>
      <c r="F342" s="67"/>
    </row>
    <row r="343" spans="4:6" ht="14.25" customHeight="1">
      <c r="D343" s="67"/>
      <c r="F343" s="67"/>
    </row>
    <row r="344" spans="4:6" ht="14.25" customHeight="1">
      <c r="D344" s="67"/>
      <c r="F344" s="67"/>
    </row>
    <row r="345" spans="4:6" ht="14.25" customHeight="1">
      <c r="D345" s="67"/>
      <c r="F345" s="67"/>
    </row>
    <row r="346" spans="4:6" ht="14.25" customHeight="1">
      <c r="D346" s="67"/>
      <c r="F346" s="67"/>
    </row>
    <row r="347" spans="4:6" ht="14.25" customHeight="1">
      <c r="D347" s="67"/>
      <c r="F347" s="67"/>
    </row>
    <row r="348" spans="4:6" ht="14.25" customHeight="1">
      <c r="D348" s="67"/>
      <c r="F348" s="67"/>
    </row>
    <row r="349" spans="4:6" ht="14.25" customHeight="1">
      <c r="D349" s="67"/>
      <c r="F349" s="67"/>
    </row>
    <row r="350" spans="4:6" ht="14.25" customHeight="1">
      <c r="D350" s="67"/>
      <c r="F350" s="67"/>
    </row>
    <row r="351" spans="4:6" ht="14.25" customHeight="1">
      <c r="D351" s="67"/>
      <c r="F351" s="67"/>
    </row>
    <row r="352" spans="4:6" ht="14.25" customHeight="1">
      <c r="D352" s="67"/>
      <c r="F352" s="67"/>
    </row>
    <row r="353" spans="4:6" ht="14.25" customHeight="1">
      <c r="D353" s="67"/>
      <c r="F353" s="67"/>
    </row>
    <row r="354" spans="4:6" ht="14.25" customHeight="1">
      <c r="D354" s="67"/>
      <c r="F354" s="67"/>
    </row>
    <row r="355" spans="4:6" ht="14.25" customHeight="1">
      <c r="D355" s="67"/>
      <c r="F355" s="67"/>
    </row>
    <row r="356" spans="4:6" ht="14.25" customHeight="1">
      <c r="D356" s="67"/>
      <c r="F356" s="67"/>
    </row>
    <row r="357" spans="4:6" ht="14.25" customHeight="1">
      <c r="D357" s="67"/>
      <c r="F357" s="67"/>
    </row>
    <row r="358" spans="4:6" ht="14.25" customHeight="1">
      <c r="D358" s="67"/>
      <c r="F358" s="67"/>
    </row>
    <row r="359" spans="4:6" ht="14.25" customHeight="1">
      <c r="D359" s="67"/>
      <c r="F359" s="67"/>
    </row>
    <row r="360" spans="4:6" ht="14.25" customHeight="1">
      <c r="D360" s="67"/>
      <c r="F360" s="67"/>
    </row>
    <row r="361" spans="4:6" ht="14.25" customHeight="1">
      <c r="D361" s="67"/>
      <c r="F361" s="67"/>
    </row>
    <row r="362" spans="4:6" ht="14.25" customHeight="1">
      <c r="D362" s="67"/>
      <c r="F362" s="67"/>
    </row>
    <row r="363" spans="4:6" ht="14.25" customHeight="1">
      <c r="D363" s="67"/>
      <c r="F363" s="67"/>
    </row>
    <row r="364" spans="4:6" ht="14.25" customHeight="1">
      <c r="D364" s="67"/>
      <c r="F364" s="67"/>
    </row>
    <row r="365" spans="4:6" ht="14.25" customHeight="1">
      <c r="D365" s="67"/>
      <c r="F365" s="67"/>
    </row>
    <row r="366" spans="4:6" ht="14.25" customHeight="1">
      <c r="D366" s="67"/>
      <c r="F366" s="67"/>
    </row>
    <row r="367" spans="4:6" ht="14.25" customHeight="1">
      <c r="D367" s="67"/>
      <c r="F367" s="67"/>
    </row>
    <row r="368" spans="4:6" ht="14.25" customHeight="1">
      <c r="D368" s="67"/>
      <c r="F368" s="67"/>
    </row>
    <row r="369" spans="4:6" ht="14.25" customHeight="1">
      <c r="D369" s="67"/>
      <c r="F369" s="67"/>
    </row>
    <row r="370" spans="4:6" ht="14.25" customHeight="1">
      <c r="D370" s="67"/>
      <c r="F370" s="67"/>
    </row>
    <row r="371" spans="4:6" ht="14.25" customHeight="1">
      <c r="D371" s="67"/>
      <c r="F371" s="67"/>
    </row>
    <row r="372" spans="4:6" ht="14.25" customHeight="1">
      <c r="D372" s="67"/>
      <c r="F372" s="67"/>
    </row>
    <row r="373" spans="4:6" ht="14.25" customHeight="1">
      <c r="D373" s="67"/>
      <c r="F373" s="67"/>
    </row>
    <row r="374" spans="4:6" ht="14.25" customHeight="1">
      <c r="D374" s="67"/>
      <c r="F374" s="67"/>
    </row>
    <row r="375" spans="4:6" ht="14.25" customHeight="1">
      <c r="D375" s="67"/>
      <c r="F375" s="67"/>
    </row>
    <row r="376" spans="4:6" ht="14.25" customHeight="1">
      <c r="D376" s="67"/>
      <c r="F376" s="67"/>
    </row>
    <row r="377" spans="4:6" ht="14.25" customHeight="1">
      <c r="D377" s="67"/>
      <c r="F377" s="67"/>
    </row>
    <row r="378" spans="4:6" ht="14.25" customHeight="1">
      <c r="D378" s="67"/>
      <c r="F378" s="67"/>
    </row>
    <row r="379" spans="4:6" ht="14.25" customHeight="1">
      <c r="D379" s="67"/>
      <c r="F379" s="67"/>
    </row>
    <row r="380" spans="4:6" ht="14.25" customHeight="1">
      <c r="D380" s="67"/>
      <c r="F380" s="67"/>
    </row>
    <row r="381" spans="4:6" ht="14.25" customHeight="1">
      <c r="D381" s="67"/>
      <c r="F381" s="67"/>
    </row>
    <row r="382" spans="4:6" ht="14.25" customHeight="1">
      <c r="D382" s="67"/>
      <c r="F382" s="67"/>
    </row>
    <row r="383" spans="4:6" ht="14.25" customHeight="1">
      <c r="D383" s="67"/>
      <c r="F383" s="67"/>
    </row>
    <row r="384" spans="4:6" ht="14.25" customHeight="1">
      <c r="D384" s="67"/>
      <c r="F384" s="67"/>
    </row>
    <row r="385" spans="4:6" ht="14.25" customHeight="1">
      <c r="D385" s="67"/>
      <c r="F385" s="67"/>
    </row>
    <row r="386" spans="4:6" ht="14.25" customHeight="1">
      <c r="D386" s="67"/>
      <c r="F386" s="67"/>
    </row>
    <row r="387" spans="4:6" ht="14.25" customHeight="1">
      <c r="D387" s="67"/>
      <c r="F387" s="67"/>
    </row>
    <row r="388" spans="4:6" ht="14.25" customHeight="1">
      <c r="D388" s="67"/>
      <c r="F388" s="67"/>
    </row>
    <row r="389" spans="4:6" ht="14.25" customHeight="1">
      <c r="D389" s="67"/>
      <c r="F389" s="67"/>
    </row>
    <row r="390" spans="4:6" ht="14.25" customHeight="1">
      <c r="D390" s="67"/>
      <c r="F390" s="67"/>
    </row>
    <row r="391" spans="4:6" ht="14.25" customHeight="1">
      <c r="D391" s="67"/>
      <c r="F391" s="67"/>
    </row>
    <row r="392" spans="4:6" ht="14.25" customHeight="1">
      <c r="D392" s="67"/>
      <c r="F392" s="67"/>
    </row>
    <row r="393" spans="4:6" ht="14.25" customHeight="1">
      <c r="D393" s="67"/>
      <c r="F393" s="67"/>
    </row>
    <row r="394" spans="4:6" ht="14.25" customHeight="1">
      <c r="D394" s="67"/>
      <c r="F394" s="67"/>
    </row>
    <row r="395" spans="4:6" ht="14.25" customHeight="1">
      <c r="D395" s="67"/>
      <c r="F395" s="67"/>
    </row>
    <row r="396" spans="4:6" ht="14.25" customHeight="1">
      <c r="D396" s="67"/>
      <c r="F396" s="67"/>
    </row>
    <row r="397" spans="4:6" ht="14.25" customHeight="1">
      <c r="D397" s="67"/>
      <c r="F397" s="67"/>
    </row>
    <row r="398" spans="4:6" ht="14.25" customHeight="1">
      <c r="D398" s="67"/>
      <c r="F398" s="67"/>
    </row>
    <row r="399" spans="4:6" ht="14.25" customHeight="1">
      <c r="D399" s="67"/>
      <c r="F399" s="67"/>
    </row>
    <row r="400" spans="4:6" ht="14.25" customHeight="1">
      <c r="D400" s="67"/>
      <c r="F400" s="67"/>
    </row>
    <row r="401" spans="4:6" ht="14.25" customHeight="1">
      <c r="D401" s="67"/>
      <c r="F401" s="67"/>
    </row>
    <row r="402" spans="4:6" ht="14.25" customHeight="1">
      <c r="D402" s="67"/>
      <c r="F402" s="67"/>
    </row>
    <row r="403" spans="4:6" ht="14.25" customHeight="1">
      <c r="D403" s="67"/>
      <c r="F403" s="67"/>
    </row>
    <row r="404" spans="4:6" ht="14.25" customHeight="1">
      <c r="D404" s="67"/>
      <c r="F404" s="67"/>
    </row>
    <row r="405" spans="4:6" ht="14.25" customHeight="1">
      <c r="D405" s="67"/>
      <c r="F405" s="67"/>
    </row>
    <row r="406" spans="4:6" ht="14.25" customHeight="1">
      <c r="D406" s="67"/>
      <c r="F406" s="67"/>
    </row>
    <row r="407" spans="4:6" ht="14.25" customHeight="1">
      <c r="D407" s="67"/>
      <c r="F407" s="67"/>
    </row>
    <row r="408" spans="4:6" ht="14.25" customHeight="1">
      <c r="D408" s="67"/>
      <c r="F408" s="67"/>
    </row>
    <row r="409" spans="4:6" ht="14.25" customHeight="1">
      <c r="D409" s="67"/>
      <c r="F409" s="67"/>
    </row>
    <row r="410" spans="4:6" ht="14.25" customHeight="1">
      <c r="D410" s="67"/>
      <c r="F410" s="67"/>
    </row>
    <row r="411" spans="4:6" ht="14.25" customHeight="1">
      <c r="D411" s="67"/>
      <c r="F411" s="67"/>
    </row>
    <row r="412" spans="4:6" ht="14.25" customHeight="1">
      <c r="D412" s="67"/>
      <c r="F412" s="67"/>
    </row>
    <row r="413" spans="4:6" ht="14.25" customHeight="1">
      <c r="D413" s="67"/>
      <c r="F413" s="67"/>
    </row>
    <row r="414" spans="4:6" ht="14.25" customHeight="1">
      <c r="D414" s="67"/>
      <c r="F414" s="67"/>
    </row>
    <row r="415" spans="4:6" ht="14.25" customHeight="1">
      <c r="D415" s="67"/>
      <c r="F415" s="67"/>
    </row>
    <row r="416" spans="4:6" ht="14.25" customHeight="1">
      <c r="D416" s="67"/>
      <c r="F416" s="67"/>
    </row>
    <row r="417" spans="4:6" ht="14.25" customHeight="1">
      <c r="D417" s="67"/>
      <c r="F417" s="67"/>
    </row>
    <row r="418" spans="4:6" ht="14.25" customHeight="1">
      <c r="D418" s="67"/>
      <c r="F418" s="67"/>
    </row>
    <row r="419" spans="4:6" ht="14.25" customHeight="1">
      <c r="D419" s="67"/>
      <c r="F419" s="67"/>
    </row>
    <row r="420" spans="4:6" ht="14.25" customHeight="1">
      <c r="D420" s="67"/>
      <c r="F420" s="67"/>
    </row>
    <row r="421" spans="4:6" ht="14.25" customHeight="1">
      <c r="D421" s="67"/>
      <c r="F421" s="67"/>
    </row>
    <row r="422" spans="4:6" ht="14.25" customHeight="1">
      <c r="D422" s="67"/>
      <c r="F422" s="67"/>
    </row>
    <row r="423" spans="4:6" ht="14.25" customHeight="1">
      <c r="D423" s="67"/>
      <c r="F423" s="67"/>
    </row>
    <row r="424" spans="4:6" ht="14.25" customHeight="1">
      <c r="D424" s="67"/>
      <c r="F424" s="67"/>
    </row>
    <row r="425" spans="4:6" ht="14.25" customHeight="1">
      <c r="D425" s="67"/>
      <c r="F425" s="67"/>
    </row>
    <row r="426" spans="4:6" ht="14.25" customHeight="1">
      <c r="D426" s="67"/>
      <c r="F426" s="67"/>
    </row>
    <row r="427" spans="4:6" ht="14.25" customHeight="1">
      <c r="D427" s="67"/>
      <c r="F427" s="67"/>
    </row>
    <row r="428" spans="4:6" ht="14.25" customHeight="1">
      <c r="D428" s="67"/>
      <c r="F428" s="67"/>
    </row>
    <row r="429" spans="4:6" ht="14.25" customHeight="1">
      <c r="D429" s="67"/>
      <c r="F429" s="67"/>
    </row>
    <row r="430" spans="4:6" ht="14.25" customHeight="1">
      <c r="D430" s="67"/>
      <c r="F430" s="67"/>
    </row>
    <row r="431" spans="4:6" ht="14.25" customHeight="1">
      <c r="D431" s="67"/>
      <c r="F431" s="67"/>
    </row>
    <row r="432" spans="4:6" ht="14.25" customHeight="1">
      <c r="D432" s="67"/>
      <c r="F432" s="67"/>
    </row>
    <row r="433" spans="4:6" ht="14.25" customHeight="1">
      <c r="D433" s="67"/>
      <c r="F433" s="67"/>
    </row>
    <row r="434" spans="4:6" ht="14.25" customHeight="1">
      <c r="D434" s="67"/>
      <c r="F434" s="67"/>
    </row>
    <row r="435" spans="4:6" ht="14.25" customHeight="1">
      <c r="D435" s="67"/>
      <c r="F435" s="67"/>
    </row>
    <row r="436" spans="4:6" ht="14.25" customHeight="1">
      <c r="D436" s="67"/>
      <c r="F436" s="67"/>
    </row>
    <row r="437" spans="4:6" ht="14.25" customHeight="1">
      <c r="D437" s="67"/>
      <c r="F437" s="67"/>
    </row>
    <row r="438" spans="4:6" ht="14.25" customHeight="1">
      <c r="D438" s="67"/>
      <c r="F438" s="67"/>
    </row>
    <row r="439" spans="4:6" ht="14.25" customHeight="1">
      <c r="D439" s="67"/>
      <c r="F439" s="67"/>
    </row>
    <row r="440" spans="4:6" ht="14.25" customHeight="1">
      <c r="D440" s="67"/>
      <c r="F440" s="67"/>
    </row>
    <row r="441" spans="4:6" ht="14.25" customHeight="1">
      <c r="D441" s="67"/>
      <c r="F441" s="67"/>
    </row>
    <row r="442" spans="4:6" ht="14.25" customHeight="1">
      <c r="D442" s="67"/>
      <c r="F442" s="67"/>
    </row>
    <row r="443" spans="4:6" ht="14.25" customHeight="1">
      <c r="D443" s="67"/>
      <c r="F443" s="67"/>
    </row>
    <row r="444" spans="4:6" ht="14.25" customHeight="1">
      <c r="D444" s="67"/>
      <c r="F444" s="67"/>
    </row>
    <row r="445" spans="4:6" ht="14.25" customHeight="1">
      <c r="D445" s="67"/>
      <c r="F445" s="67"/>
    </row>
    <row r="446" spans="4:6" ht="14.25" customHeight="1">
      <c r="D446" s="67"/>
      <c r="F446" s="67"/>
    </row>
    <row r="447" spans="4:6" ht="14.25" customHeight="1">
      <c r="D447" s="67"/>
      <c r="F447" s="67"/>
    </row>
    <row r="448" spans="4:6" ht="14.25" customHeight="1">
      <c r="D448" s="67"/>
      <c r="F448" s="67"/>
    </row>
    <row r="449" spans="4:6" ht="14.25" customHeight="1">
      <c r="D449" s="67"/>
      <c r="F449" s="67"/>
    </row>
    <row r="450" spans="4:6" ht="14.25" customHeight="1">
      <c r="D450" s="67"/>
      <c r="F450" s="67"/>
    </row>
    <row r="451" spans="4:6" ht="14.25" customHeight="1">
      <c r="D451" s="67"/>
      <c r="F451" s="67"/>
    </row>
    <row r="452" spans="4:6" ht="14.25" customHeight="1">
      <c r="D452" s="67"/>
      <c r="F452" s="67"/>
    </row>
    <row r="453" spans="4:6" ht="14.25" customHeight="1">
      <c r="D453" s="67"/>
      <c r="F453" s="67"/>
    </row>
    <row r="454" spans="4:6" ht="14.25" customHeight="1">
      <c r="D454" s="67"/>
      <c r="F454" s="67"/>
    </row>
    <row r="455" spans="4:6" ht="14.25" customHeight="1">
      <c r="D455" s="67"/>
      <c r="F455" s="67"/>
    </row>
    <row r="456" spans="4:6" ht="14.25" customHeight="1">
      <c r="D456" s="67"/>
      <c r="F456" s="67"/>
    </row>
    <row r="457" spans="4:6" ht="14.25" customHeight="1">
      <c r="D457" s="67"/>
      <c r="F457" s="67"/>
    </row>
    <row r="458" spans="4:6" ht="14.25" customHeight="1">
      <c r="D458" s="67"/>
      <c r="F458" s="67"/>
    </row>
    <row r="459" spans="4:6" ht="14.25" customHeight="1">
      <c r="D459" s="67"/>
      <c r="F459" s="67"/>
    </row>
    <row r="460" spans="4:6" ht="14.25" customHeight="1">
      <c r="D460" s="67"/>
      <c r="F460" s="67"/>
    </row>
    <row r="461" spans="4:6" ht="14.25" customHeight="1">
      <c r="D461" s="67"/>
      <c r="F461" s="67"/>
    </row>
    <row r="462" spans="4:6" ht="14.25" customHeight="1">
      <c r="D462" s="67"/>
      <c r="F462" s="67"/>
    </row>
    <row r="463" spans="4:6" ht="14.25" customHeight="1">
      <c r="D463" s="67"/>
      <c r="F463" s="67"/>
    </row>
    <row r="464" spans="4:6" ht="14.25" customHeight="1">
      <c r="D464" s="67"/>
      <c r="F464" s="67"/>
    </row>
    <row r="465" spans="4:6" ht="14.25" customHeight="1">
      <c r="D465" s="67"/>
      <c r="F465" s="67"/>
    </row>
    <row r="466" spans="4:6" ht="14.25" customHeight="1">
      <c r="D466" s="67"/>
      <c r="F466" s="67"/>
    </row>
    <row r="467" spans="4:6" ht="14.25" customHeight="1">
      <c r="D467" s="67"/>
      <c r="F467" s="67"/>
    </row>
    <row r="468" spans="4:6" ht="14.25" customHeight="1">
      <c r="D468" s="67"/>
      <c r="F468" s="67"/>
    </row>
    <row r="469" spans="4:6" ht="14.25" customHeight="1">
      <c r="D469" s="67"/>
      <c r="F469" s="67"/>
    </row>
    <row r="470" spans="4:6" ht="14.25" customHeight="1">
      <c r="D470" s="67"/>
      <c r="F470" s="67"/>
    </row>
    <row r="471" spans="4:6" ht="14.25" customHeight="1">
      <c r="D471" s="67"/>
      <c r="F471" s="67"/>
    </row>
    <row r="472" spans="4:6" ht="14.25" customHeight="1">
      <c r="D472" s="67"/>
      <c r="F472" s="67"/>
    </row>
    <row r="473" spans="4:6" ht="14.25" customHeight="1">
      <c r="D473" s="67"/>
      <c r="F473" s="67"/>
    </row>
    <row r="474" spans="4:6" ht="14.25" customHeight="1">
      <c r="D474" s="67"/>
      <c r="F474" s="67"/>
    </row>
    <row r="475" spans="4:6" ht="14.25" customHeight="1">
      <c r="D475" s="67"/>
      <c r="F475" s="67"/>
    </row>
    <row r="476" spans="4:6" ht="14.25" customHeight="1">
      <c r="D476" s="67"/>
      <c r="F476" s="67"/>
    </row>
    <row r="477" spans="4:6" ht="14.25" customHeight="1">
      <c r="D477" s="67"/>
      <c r="F477" s="67"/>
    </row>
    <row r="478" spans="4:6" ht="14.25" customHeight="1">
      <c r="D478" s="67"/>
      <c r="F478" s="67"/>
    </row>
    <row r="479" spans="4:6" ht="14.25" customHeight="1">
      <c r="D479" s="67"/>
      <c r="F479" s="67"/>
    </row>
    <row r="480" spans="4:6" ht="14.25" customHeight="1">
      <c r="D480" s="67"/>
      <c r="F480" s="67"/>
    </row>
    <row r="481" spans="4:6" ht="14.25" customHeight="1">
      <c r="D481" s="67"/>
      <c r="F481" s="67"/>
    </row>
    <row r="482" spans="4:6" ht="14.25" customHeight="1">
      <c r="D482" s="67"/>
      <c r="F482" s="67"/>
    </row>
    <row r="483" spans="4:6" ht="14.25" customHeight="1">
      <c r="D483" s="67"/>
      <c r="F483" s="67"/>
    </row>
    <row r="484" spans="4:6" ht="14.25" customHeight="1">
      <c r="D484" s="67"/>
      <c r="F484" s="67"/>
    </row>
    <row r="485" spans="4:6" ht="14.25" customHeight="1">
      <c r="D485" s="67"/>
      <c r="F485" s="67"/>
    </row>
    <row r="486" spans="4:6" ht="14.25" customHeight="1">
      <c r="D486" s="67"/>
      <c r="F486" s="67"/>
    </row>
    <row r="487" spans="4:6" ht="14.25" customHeight="1">
      <c r="D487" s="67"/>
      <c r="F487" s="67"/>
    </row>
    <row r="488" spans="4:6" ht="14.25" customHeight="1">
      <c r="D488" s="67"/>
      <c r="F488" s="67"/>
    </row>
    <row r="489" spans="4:6" ht="14.25" customHeight="1">
      <c r="D489" s="67"/>
      <c r="F489" s="67"/>
    </row>
    <row r="490" spans="4:6" ht="14.25" customHeight="1">
      <c r="D490" s="67"/>
      <c r="F490" s="67"/>
    </row>
    <row r="491" spans="4:6" ht="14.25" customHeight="1">
      <c r="D491" s="67"/>
      <c r="F491" s="67"/>
    </row>
    <row r="492" spans="4:6" ht="14.25" customHeight="1">
      <c r="D492" s="67"/>
      <c r="F492" s="67"/>
    </row>
    <row r="493" spans="4:6" ht="14.25" customHeight="1">
      <c r="D493" s="67"/>
      <c r="F493" s="67"/>
    </row>
    <row r="494" spans="4:6" ht="14.25" customHeight="1">
      <c r="D494" s="67"/>
      <c r="F494" s="67"/>
    </row>
    <row r="495" spans="4:6" ht="14.25" customHeight="1">
      <c r="D495" s="67"/>
      <c r="F495" s="67"/>
    </row>
    <row r="496" spans="4:6" ht="14.25" customHeight="1">
      <c r="D496" s="67"/>
      <c r="F496" s="67"/>
    </row>
    <row r="497" spans="4:6" ht="14.25" customHeight="1">
      <c r="D497" s="67"/>
      <c r="F497" s="67"/>
    </row>
    <row r="498" spans="4:6" ht="14.25" customHeight="1">
      <c r="D498" s="67"/>
      <c r="F498" s="67"/>
    </row>
    <row r="499" spans="4:6" ht="14.25" customHeight="1">
      <c r="D499" s="67"/>
      <c r="F499" s="67"/>
    </row>
    <row r="500" spans="4:6" ht="14.25" customHeight="1">
      <c r="D500" s="67"/>
      <c r="F500" s="67"/>
    </row>
    <row r="501" spans="4:6" ht="14.25" customHeight="1">
      <c r="D501" s="67"/>
      <c r="F501" s="67"/>
    </row>
    <row r="502" spans="4:6" ht="14.25" customHeight="1">
      <c r="D502" s="67"/>
      <c r="F502" s="67"/>
    </row>
    <row r="503" spans="4:6" ht="14.25" customHeight="1">
      <c r="D503" s="67"/>
      <c r="F503" s="67"/>
    </row>
    <row r="504" spans="4:6" ht="14.25" customHeight="1">
      <c r="D504" s="67"/>
      <c r="F504" s="67"/>
    </row>
    <row r="505" spans="4:6" ht="14.25" customHeight="1">
      <c r="D505" s="67"/>
      <c r="F505" s="67"/>
    </row>
    <row r="506" spans="4:6" ht="14.25" customHeight="1">
      <c r="D506" s="67"/>
      <c r="F506" s="67"/>
    </row>
    <row r="507" spans="4:6" ht="14.25" customHeight="1">
      <c r="D507" s="67"/>
      <c r="F507" s="67"/>
    </row>
    <row r="508" spans="4:6" ht="14.25" customHeight="1">
      <c r="D508" s="67"/>
      <c r="F508" s="67"/>
    </row>
    <row r="509" spans="4:6" ht="14.25" customHeight="1">
      <c r="D509" s="67"/>
      <c r="F509" s="67"/>
    </row>
    <row r="510" spans="4:6" ht="14.25" customHeight="1">
      <c r="D510" s="67"/>
      <c r="F510" s="67"/>
    </row>
    <row r="511" spans="4:6" ht="14.25" customHeight="1">
      <c r="D511" s="67"/>
      <c r="F511" s="67"/>
    </row>
    <row r="512" spans="4:6" ht="14.25" customHeight="1">
      <c r="D512" s="67"/>
      <c r="F512" s="67"/>
    </row>
    <row r="513" spans="4:6" ht="14.25" customHeight="1">
      <c r="D513" s="67"/>
      <c r="F513" s="67"/>
    </row>
    <row r="514" spans="4:6" ht="14.25" customHeight="1">
      <c r="D514" s="67"/>
      <c r="F514" s="67"/>
    </row>
    <row r="515" spans="4:6" ht="14.25" customHeight="1">
      <c r="D515" s="67"/>
      <c r="F515" s="67"/>
    </row>
    <row r="516" spans="4:6" ht="14.25" customHeight="1">
      <c r="D516" s="67"/>
      <c r="F516" s="67"/>
    </row>
    <row r="517" spans="4:6" ht="14.25" customHeight="1">
      <c r="D517" s="67"/>
      <c r="F517" s="67"/>
    </row>
    <row r="518" spans="4:6" ht="14.25" customHeight="1">
      <c r="D518" s="67"/>
      <c r="F518" s="67"/>
    </row>
    <row r="519" spans="4:6" ht="14.25" customHeight="1">
      <c r="D519" s="67"/>
      <c r="F519" s="67"/>
    </row>
    <row r="520" spans="4:6" ht="14.25" customHeight="1">
      <c r="D520" s="67"/>
      <c r="F520" s="67"/>
    </row>
    <row r="521" spans="4:6" ht="14.25" customHeight="1">
      <c r="D521" s="67"/>
      <c r="F521" s="67"/>
    </row>
    <row r="522" spans="4:6" ht="14.25" customHeight="1">
      <c r="D522" s="67"/>
      <c r="F522" s="67"/>
    </row>
    <row r="523" spans="4:6" ht="14.25" customHeight="1">
      <c r="D523" s="67"/>
      <c r="F523" s="67"/>
    </row>
    <row r="524" spans="4:6" ht="14.25" customHeight="1">
      <c r="D524" s="67"/>
      <c r="F524" s="67"/>
    </row>
    <row r="525" spans="4:6" ht="14.25" customHeight="1">
      <c r="D525" s="67"/>
      <c r="F525" s="67"/>
    </row>
    <row r="526" spans="4:6" ht="14.25" customHeight="1">
      <c r="D526" s="67"/>
      <c r="F526" s="67"/>
    </row>
    <row r="527" spans="4:6" ht="14.25" customHeight="1">
      <c r="D527" s="67"/>
      <c r="F527" s="67"/>
    </row>
    <row r="528" spans="4:6" ht="14.25" customHeight="1">
      <c r="D528" s="67"/>
      <c r="F528" s="67"/>
    </row>
    <row r="529" spans="4:6" ht="14.25" customHeight="1">
      <c r="D529" s="67"/>
      <c r="F529" s="67"/>
    </row>
    <row r="530" spans="4:6" ht="14.25" customHeight="1">
      <c r="D530" s="67"/>
      <c r="F530" s="67"/>
    </row>
    <row r="531" spans="4:6" ht="14.25" customHeight="1">
      <c r="D531" s="67"/>
      <c r="F531" s="67"/>
    </row>
    <row r="532" spans="4:6" ht="14.25" customHeight="1">
      <c r="D532" s="67"/>
      <c r="F532" s="67"/>
    </row>
    <row r="533" spans="4:6" ht="14.25" customHeight="1">
      <c r="D533" s="67"/>
      <c r="F533" s="67"/>
    </row>
    <row r="534" spans="4:6" ht="14.25" customHeight="1">
      <c r="D534" s="67"/>
      <c r="F534" s="67"/>
    </row>
    <row r="535" spans="4:6" ht="14.25" customHeight="1">
      <c r="D535" s="67"/>
      <c r="F535" s="67"/>
    </row>
    <row r="536" spans="4:6" ht="14.25" customHeight="1">
      <c r="D536" s="67"/>
      <c r="F536" s="67"/>
    </row>
    <row r="537" spans="4:6" ht="14.25" customHeight="1">
      <c r="D537" s="67"/>
      <c r="F537" s="67"/>
    </row>
    <row r="538" spans="4:6" ht="14.25" customHeight="1">
      <c r="D538" s="67"/>
      <c r="F538" s="67"/>
    </row>
    <row r="539" spans="4:6" ht="14.25" customHeight="1">
      <c r="D539" s="67"/>
      <c r="F539" s="67"/>
    </row>
    <row r="540" spans="4:6" ht="14.25" customHeight="1">
      <c r="D540" s="67"/>
      <c r="F540" s="67"/>
    </row>
    <row r="541" spans="4:6" ht="14.25" customHeight="1">
      <c r="D541" s="67"/>
      <c r="F541" s="67"/>
    </row>
    <row r="542" spans="4:6" ht="14.25" customHeight="1">
      <c r="D542" s="67"/>
      <c r="F542" s="67"/>
    </row>
    <row r="543" spans="4:6" ht="14.25" customHeight="1">
      <c r="D543" s="67"/>
      <c r="F543" s="67"/>
    </row>
    <row r="544" spans="4:6" ht="14.25" customHeight="1">
      <c r="D544" s="67"/>
      <c r="F544" s="67"/>
    </row>
    <row r="545" spans="4:6" ht="14.25" customHeight="1">
      <c r="D545" s="67"/>
      <c r="F545" s="67"/>
    </row>
    <row r="546" spans="4:6" ht="14.25" customHeight="1">
      <c r="D546" s="67"/>
      <c r="F546" s="67"/>
    </row>
    <row r="547" spans="4:6" ht="14.25" customHeight="1">
      <c r="D547" s="67"/>
      <c r="F547" s="67"/>
    </row>
    <row r="548" spans="4:6" ht="14.25" customHeight="1">
      <c r="D548" s="67"/>
      <c r="F548" s="67"/>
    </row>
    <row r="549" spans="4:6" ht="14.25" customHeight="1">
      <c r="D549" s="67"/>
      <c r="F549" s="67"/>
    </row>
    <row r="550" spans="4:6" ht="14.25" customHeight="1">
      <c r="D550" s="67"/>
      <c r="F550" s="67"/>
    </row>
    <row r="551" spans="4:6" ht="14.25" customHeight="1">
      <c r="D551" s="67"/>
      <c r="F551" s="67"/>
    </row>
    <row r="552" spans="4:6" ht="14.25" customHeight="1">
      <c r="D552" s="67"/>
      <c r="F552" s="67"/>
    </row>
    <row r="553" spans="4:6" ht="14.25" customHeight="1">
      <c r="D553" s="67"/>
      <c r="F553" s="67"/>
    </row>
    <row r="554" spans="4:6" ht="14.25" customHeight="1">
      <c r="D554" s="67"/>
      <c r="F554" s="67"/>
    </row>
    <row r="555" spans="4:6" ht="14.25" customHeight="1">
      <c r="D555" s="67"/>
      <c r="F555" s="67"/>
    </row>
    <row r="556" spans="4:6" ht="14.25" customHeight="1">
      <c r="D556" s="67"/>
      <c r="F556" s="67"/>
    </row>
    <row r="557" spans="4:6" ht="14.25" customHeight="1">
      <c r="D557" s="67"/>
      <c r="F557" s="67"/>
    </row>
    <row r="558" spans="4:6" ht="14.25" customHeight="1">
      <c r="D558" s="67"/>
      <c r="F558" s="67"/>
    </row>
    <row r="559" spans="4:6" ht="14.25" customHeight="1">
      <c r="D559" s="67"/>
      <c r="F559" s="67"/>
    </row>
    <row r="560" spans="4:6" ht="14.25" customHeight="1">
      <c r="D560" s="67"/>
      <c r="F560" s="67"/>
    </row>
    <row r="561" spans="4:6" ht="14.25" customHeight="1">
      <c r="D561" s="67"/>
      <c r="F561" s="67"/>
    </row>
    <row r="562" spans="4:6" ht="14.25" customHeight="1">
      <c r="D562" s="67"/>
      <c r="F562" s="67"/>
    </row>
    <row r="563" spans="4:6" ht="14.25" customHeight="1">
      <c r="D563" s="67"/>
      <c r="F563" s="67"/>
    </row>
    <row r="564" spans="4:6" ht="14.25" customHeight="1">
      <c r="D564" s="67"/>
      <c r="F564" s="67"/>
    </row>
    <row r="565" spans="4:6" ht="14.25" customHeight="1">
      <c r="D565" s="67"/>
      <c r="F565" s="67"/>
    </row>
    <row r="566" spans="4:6" ht="14.25" customHeight="1">
      <c r="D566" s="67"/>
      <c r="F566" s="67"/>
    </row>
    <row r="567" spans="4:6" ht="14.25" customHeight="1">
      <c r="D567" s="67"/>
      <c r="F567" s="67"/>
    </row>
    <row r="568" spans="4:6" ht="14.25" customHeight="1">
      <c r="D568" s="67"/>
      <c r="F568" s="67"/>
    </row>
    <row r="569" spans="4:6" ht="14.25" customHeight="1">
      <c r="D569" s="67"/>
      <c r="F569" s="67"/>
    </row>
    <row r="570" spans="4:6" ht="14.25" customHeight="1">
      <c r="D570" s="67"/>
      <c r="F570" s="67"/>
    </row>
    <row r="571" spans="4:6" ht="14.25" customHeight="1">
      <c r="D571" s="67"/>
      <c r="F571" s="67"/>
    </row>
    <row r="572" spans="4:6" ht="14.25" customHeight="1">
      <c r="D572" s="67"/>
      <c r="F572" s="67"/>
    </row>
    <row r="573" spans="4:6" ht="14.25" customHeight="1">
      <c r="D573" s="67"/>
      <c r="F573" s="67"/>
    </row>
    <row r="574" spans="4:6" ht="14.25" customHeight="1">
      <c r="D574" s="67"/>
      <c r="F574" s="67"/>
    </row>
    <row r="575" spans="4:6" ht="14.25" customHeight="1">
      <c r="D575" s="67"/>
      <c r="F575" s="67"/>
    </row>
    <row r="576" spans="4:6" ht="14.25" customHeight="1">
      <c r="D576" s="67"/>
      <c r="F576" s="67"/>
    </row>
    <row r="577" spans="4:6" ht="14.25" customHeight="1">
      <c r="D577" s="67"/>
      <c r="F577" s="67"/>
    </row>
    <row r="578" spans="4:6" ht="14.25" customHeight="1">
      <c r="D578" s="67"/>
      <c r="F578" s="67"/>
    </row>
    <row r="579" spans="4:6" ht="14.25" customHeight="1">
      <c r="D579" s="67"/>
      <c r="F579" s="67"/>
    </row>
    <row r="580" spans="4:6" ht="14.25" customHeight="1">
      <c r="D580" s="67"/>
      <c r="F580" s="67"/>
    </row>
    <row r="581" spans="4:6" ht="14.25" customHeight="1">
      <c r="D581" s="67"/>
      <c r="F581" s="67"/>
    </row>
    <row r="582" spans="4:6" ht="14.25" customHeight="1">
      <c r="D582" s="67"/>
      <c r="F582" s="67"/>
    </row>
    <row r="583" spans="4:6" ht="14.25" customHeight="1">
      <c r="D583" s="67"/>
      <c r="F583" s="67"/>
    </row>
    <row r="584" spans="4:6" ht="14.25" customHeight="1">
      <c r="D584" s="67"/>
      <c r="F584" s="67"/>
    </row>
    <row r="585" spans="4:6" ht="14.25" customHeight="1">
      <c r="D585" s="67"/>
      <c r="F585" s="67"/>
    </row>
    <row r="586" spans="4:6" ht="14.25" customHeight="1">
      <c r="D586" s="67"/>
      <c r="F586" s="67"/>
    </row>
    <row r="587" spans="4:6" ht="14.25" customHeight="1">
      <c r="D587" s="67"/>
      <c r="F587" s="67"/>
    </row>
    <row r="588" spans="4:6" ht="14.25" customHeight="1">
      <c r="D588" s="67"/>
      <c r="F588" s="67"/>
    </row>
    <row r="589" spans="4:6" ht="14.25" customHeight="1">
      <c r="D589" s="67"/>
      <c r="F589" s="67"/>
    </row>
    <row r="590" spans="4:6" ht="14.25" customHeight="1">
      <c r="D590" s="67"/>
      <c r="F590" s="67"/>
    </row>
    <row r="591" spans="4:6" ht="14.25" customHeight="1">
      <c r="D591" s="67"/>
      <c r="F591" s="67"/>
    </row>
    <row r="592" spans="4:6" ht="14.25" customHeight="1">
      <c r="D592" s="67"/>
      <c r="F592" s="67"/>
    </row>
    <row r="593" spans="4:6" ht="14.25" customHeight="1">
      <c r="D593" s="67"/>
      <c r="F593" s="67"/>
    </row>
    <row r="594" spans="4:6" ht="14.25" customHeight="1">
      <c r="D594" s="67"/>
      <c r="F594" s="67"/>
    </row>
    <row r="595" spans="4:6" ht="14.25" customHeight="1">
      <c r="D595" s="67"/>
      <c r="F595" s="67"/>
    </row>
    <row r="596" spans="4:6" ht="14.25" customHeight="1">
      <c r="D596" s="67"/>
      <c r="F596" s="67"/>
    </row>
    <row r="597" spans="4:6" ht="14.25" customHeight="1">
      <c r="D597" s="67"/>
      <c r="F597" s="67"/>
    </row>
    <row r="598" spans="4:6" ht="14.25" customHeight="1">
      <c r="D598" s="67"/>
      <c r="F598" s="67"/>
    </row>
    <row r="599" spans="4:6" ht="14.25" customHeight="1">
      <c r="D599" s="67"/>
      <c r="F599" s="67"/>
    </row>
    <row r="600" spans="4:6" ht="14.25" customHeight="1">
      <c r="D600" s="67"/>
      <c r="F600" s="67"/>
    </row>
    <row r="601" spans="4:6" ht="14.25" customHeight="1">
      <c r="D601" s="67"/>
      <c r="F601" s="67"/>
    </row>
    <row r="602" spans="4:6" ht="14.25" customHeight="1">
      <c r="D602" s="67"/>
      <c r="F602" s="67"/>
    </row>
    <row r="603" spans="4:6" ht="14.25" customHeight="1">
      <c r="D603" s="67"/>
      <c r="F603" s="67"/>
    </row>
    <row r="604" spans="4:6" ht="14.25" customHeight="1">
      <c r="D604" s="67"/>
      <c r="F604" s="67"/>
    </row>
    <row r="605" spans="4:6" ht="14.25" customHeight="1">
      <c r="D605" s="67"/>
      <c r="F605" s="67"/>
    </row>
    <row r="606" spans="4:6" ht="14.25" customHeight="1">
      <c r="D606" s="67"/>
      <c r="F606" s="67"/>
    </row>
    <row r="607" spans="4:6" ht="14.25" customHeight="1">
      <c r="D607" s="67"/>
      <c r="F607" s="67"/>
    </row>
    <row r="608" spans="4:6" ht="14.25" customHeight="1">
      <c r="D608" s="67"/>
      <c r="F608" s="67"/>
    </row>
    <row r="609" spans="4:6" ht="14.25" customHeight="1">
      <c r="D609" s="67"/>
      <c r="F609" s="67"/>
    </row>
    <row r="610" spans="4:6" ht="14.25" customHeight="1">
      <c r="D610" s="67"/>
      <c r="F610" s="67"/>
    </row>
    <row r="611" spans="4:6" ht="14.25" customHeight="1">
      <c r="D611" s="67"/>
      <c r="F611" s="67"/>
    </row>
    <row r="612" spans="4:6" ht="14.25" customHeight="1">
      <c r="D612" s="67"/>
      <c r="F612" s="67"/>
    </row>
    <row r="613" spans="4:6" ht="14.25" customHeight="1">
      <c r="D613" s="67"/>
      <c r="F613" s="67"/>
    </row>
    <row r="614" spans="4:6" ht="14.25" customHeight="1">
      <c r="D614" s="67"/>
      <c r="F614" s="67"/>
    </row>
    <row r="615" spans="4:6" ht="14.25" customHeight="1">
      <c r="D615" s="67"/>
      <c r="F615" s="67"/>
    </row>
    <row r="616" spans="4:6" ht="14.25" customHeight="1">
      <c r="D616" s="67"/>
      <c r="F616" s="67"/>
    </row>
    <row r="617" spans="4:6" ht="14.25" customHeight="1">
      <c r="D617" s="67"/>
      <c r="F617" s="67"/>
    </row>
    <row r="618" spans="4:6" ht="14.25" customHeight="1">
      <c r="D618" s="67"/>
      <c r="F618" s="67"/>
    </row>
    <row r="619" spans="4:6" ht="14.25" customHeight="1">
      <c r="D619" s="67"/>
      <c r="F619" s="67"/>
    </row>
    <row r="620" spans="4:6" ht="14.25" customHeight="1">
      <c r="D620" s="67"/>
      <c r="F620" s="67"/>
    </row>
    <row r="621" spans="4:6" ht="14.25" customHeight="1">
      <c r="D621" s="67"/>
      <c r="F621" s="67"/>
    </row>
    <row r="622" spans="4:6" ht="14.25" customHeight="1">
      <c r="D622" s="67"/>
      <c r="F622" s="67"/>
    </row>
    <row r="623" spans="4:6" ht="14.25" customHeight="1">
      <c r="D623" s="67"/>
      <c r="F623" s="67"/>
    </row>
    <row r="624" spans="4:6" ht="14.25" customHeight="1">
      <c r="D624" s="67"/>
      <c r="F624" s="67"/>
    </row>
    <row r="625" spans="4:6" ht="14.25" customHeight="1">
      <c r="D625" s="67"/>
      <c r="F625" s="67"/>
    </row>
    <row r="626" spans="4:6" ht="14.25" customHeight="1">
      <c r="D626" s="67"/>
      <c r="F626" s="67"/>
    </row>
    <row r="627" spans="4:6" ht="14.25" customHeight="1">
      <c r="D627" s="67"/>
      <c r="F627" s="67"/>
    </row>
    <row r="628" spans="4:6" ht="14.25" customHeight="1">
      <c r="D628" s="67"/>
      <c r="F628" s="67"/>
    </row>
    <row r="629" spans="4:6" ht="14.25" customHeight="1">
      <c r="D629" s="67"/>
      <c r="F629" s="67"/>
    </row>
    <row r="630" spans="4:6" ht="14.25" customHeight="1">
      <c r="D630" s="67"/>
      <c r="F630" s="67"/>
    </row>
    <row r="631" spans="4:6" ht="14.25" customHeight="1">
      <c r="D631" s="67"/>
      <c r="F631" s="67"/>
    </row>
    <row r="632" spans="4:6" ht="14.25" customHeight="1">
      <c r="D632" s="67"/>
      <c r="F632" s="67"/>
    </row>
    <row r="633" spans="4:6" ht="14.25" customHeight="1">
      <c r="D633" s="67"/>
      <c r="F633" s="67"/>
    </row>
    <row r="634" spans="4:6" ht="14.25" customHeight="1">
      <c r="D634" s="67"/>
      <c r="F634" s="67"/>
    </row>
    <row r="635" spans="4:6" ht="14.25" customHeight="1">
      <c r="D635" s="67"/>
      <c r="F635" s="67"/>
    </row>
    <row r="636" spans="4:6" ht="14.25" customHeight="1">
      <c r="D636" s="67"/>
      <c r="F636" s="67"/>
    </row>
    <row r="637" spans="4:6" ht="14.25" customHeight="1">
      <c r="D637" s="67"/>
      <c r="F637" s="67"/>
    </row>
    <row r="638" spans="4:6" ht="14.25" customHeight="1">
      <c r="D638" s="67"/>
      <c r="F638" s="67"/>
    </row>
    <row r="639" spans="4:6" ht="14.25" customHeight="1">
      <c r="D639" s="67"/>
      <c r="F639" s="67"/>
    </row>
    <row r="640" spans="4:6" ht="14.25" customHeight="1">
      <c r="D640" s="67"/>
      <c r="F640" s="67"/>
    </row>
    <row r="641" spans="4:6" ht="14.25" customHeight="1">
      <c r="D641" s="67"/>
      <c r="F641" s="67"/>
    </row>
    <row r="642" spans="4:6" ht="14.25" customHeight="1">
      <c r="D642" s="67"/>
      <c r="F642" s="67"/>
    </row>
    <row r="643" spans="4:6" ht="14.25" customHeight="1">
      <c r="D643" s="67"/>
      <c r="F643" s="67"/>
    </row>
    <row r="644" spans="4:6" ht="14.25" customHeight="1">
      <c r="D644" s="67"/>
      <c r="F644" s="67"/>
    </row>
    <row r="645" spans="4:6" ht="14.25" customHeight="1">
      <c r="D645" s="67"/>
      <c r="F645" s="67"/>
    </row>
    <row r="646" spans="4:6" ht="14.25" customHeight="1">
      <c r="D646" s="67"/>
      <c r="F646" s="67"/>
    </row>
    <row r="647" spans="4:6" ht="14.25" customHeight="1">
      <c r="D647" s="67"/>
      <c r="F647" s="67"/>
    </row>
    <row r="648" spans="4:6" ht="14.25" customHeight="1">
      <c r="D648" s="67"/>
      <c r="F648" s="67"/>
    </row>
    <row r="649" spans="4:6" ht="14.25" customHeight="1">
      <c r="D649" s="67"/>
      <c r="F649" s="67"/>
    </row>
    <row r="650" spans="4:6" ht="14.25" customHeight="1">
      <c r="D650" s="67"/>
      <c r="F650" s="67"/>
    </row>
    <row r="651" spans="4:6" ht="14.25" customHeight="1">
      <c r="D651" s="67"/>
      <c r="F651" s="67"/>
    </row>
    <row r="652" spans="4:6" ht="14.25" customHeight="1">
      <c r="D652" s="67"/>
      <c r="F652" s="67"/>
    </row>
    <row r="653" spans="4:6" ht="14.25" customHeight="1">
      <c r="D653" s="67"/>
      <c r="F653" s="67"/>
    </row>
    <row r="654" spans="4:6" ht="14.25" customHeight="1">
      <c r="D654" s="67"/>
      <c r="F654" s="67"/>
    </row>
    <row r="655" spans="4:6" ht="14.25" customHeight="1">
      <c r="D655" s="67"/>
      <c r="F655" s="67"/>
    </row>
    <row r="656" spans="4:6" ht="14.25" customHeight="1">
      <c r="D656" s="67"/>
      <c r="F656" s="67"/>
    </row>
    <row r="657" spans="4:6" ht="14.25" customHeight="1">
      <c r="D657" s="67"/>
      <c r="F657" s="67"/>
    </row>
    <row r="658" spans="4:6" ht="14.25" customHeight="1">
      <c r="D658" s="67"/>
      <c r="F658" s="67"/>
    </row>
    <row r="659" spans="4:6" ht="14.25" customHeight="1">
      <c r="D659" s="67"/>
      <c r="F659" s="67"/>
    </row>
    <row r="660" spans="4:6" ht="14.25" customHeight="1">
      <c r="D660" s="67"/>
      <c r="F660" s="67"/>
    </row>
    <row r="661" spans="4:6" ht="14.25" customHeight="1">
      <c r="D661" s="67"/>
      <c r="F661" s="67"/>
    </row>
    <row r="662" spans="4:6" ht="14.25" customHeight="1">
      <c r="D662" s="67"/>
      <c r="F662" s="67"/>
    </row>
    <row r="663" spans="4:6" ht="14.25" customHeight="1">
      <c r="D663" s="67"/>
      <c r="F663" s="67"/>
    </row>
    <row r="664" spans="4:6" ht="14.25" customHeight="1">
      <c r="D664" s="67"/>
      <c r="F664" s="67"/>
    </row>
    <row r="665" spans="4:6" ht="14.25" customHeight="1">
      <c r="D665" s="67"/>
      <c r="F665" s="67"/>
    </row>
    <row r="666" spans="4:6" ht="14.25" customHeight="1">
      <c r="D666" s="67"/>
      <c r="F666" s="67"/>
    </row>
    <row r="667" spans="4:6" ht="14.25" customHeight="1">
      <c r="D667" s="67"/>
      <c r="F667" s="67"/>
    </row>
    <row r="668" spans="4:6" ht="14.25" customHeight="1">
      <c r="D668" s="67"/>
      <c r="F668" s="67"/>
    </row>
    <row r="669" spans="4:6" ht="14.25" customHeight="1">
      <c r="D669" s="67"/>
      <c r="F669" s="67"/>
    </row>
    <row r="670" spans="4:6" ht="14.25" customHeight="1">
      <c r="D670" s="67"/>
      <c r="F670" s="67"/>
    </row>
    <row r="671" spans="4:6" ht="14.25" customHeight="1">
      <c r="D671" s="67"/>
      <c r="F671" s="67"/>
    </row>
    <row r="672" spans="4:6" ht="14.25" customHeight="1">
      <c r="D672" s="67"/>
      <c r="F672" s="67"/>
    </row>
    <row r="673" spans="4:6" ht="14.25" customHeight="1">
      <c r="D673" s="67"/>
      <c r="F673" s="67"/>
    </row>
    <row r="674" spans="4:6" ht="14.25" customHeight="1">
      <c r="D674" s="67"/>
      <c r="F674" s="67"/>
    </row>
    <row r="675" spans="4:6" ht="14.25" customHeight="1">
      <c r="D675" s="67"/>
      <c r="F675" s="67"/>
    </row>
    <row r="676" spans="4:6" ht="14.25" customHeight="1">
      <c r="D676" s="67"/>
      <c r="F676" s="67"/>
    </row>
    <row r="677" spans="4:6" ht="14.25" customHeight="1">
      <c r="D677" s="67"/>
      <c r="F677" s="67"/>
    </row>
    <row r="678" spans="4:6" ht="14.25" customHeight="1">
      <c r="D678" s="67"/>
      <c r="F678" s="67"/>
    </row>
    <row r="679" spans="4:6" ht="14.25" customHeight="1">
      <c r="D679" s="67"/>
      <c r="F679" s="67"/>
    </row>
    <row r="680" spans="4:6" ht="14.25" customHeight="1">
      <c r="D680" s="67"/>
      <c r="F680" s="67"/>
    </row>
    <row r="681" spans="4:6" ht="14.25" customHeight="1">
      <c r="D681" s="67"/>
      <c r="F681" s="67"/>
    </row>
    <row r="682" spans="4:6" ht="14.25" customHeight="1">
      <c r="D682" s="67"/>
      <c r="F682" s="67"/>
    </row>
    <row r="683" spans="4:6" ht="14.25" customHeight="1">
      <c r="D683" s="67"/>
      <c r="F683" s="67"/>
    </row>
    <row r="684" spans="4:6" ht="14.25" customHeight="1">
      <c r="D684" s="67"/>
      <c r="F684" s="67"/>
    </row>
    <row r="685" spans="4:6" ht="14.25" customHeight="1">
      <c r="D685" s="67"/>
      <c r="F685" s="67"/>
    </row>
    <row r="686" spans="4:6" ht="14.25" customHeight="1">
      <c r="D686" s="67"/>
      <c r="F686" s="67"/>
    </row>
    <row r="687" spans="4:6" ht="14.25" customHeight="1">
      <c r="D687" s="67"/>
      <c r="F687" s="67"/>
    </row>
    <row r="688" spans="4:6" ht="14.25" customHeight="1">
      <c r="D688" s="67"/>
      <c r="F688" s="67"/>
    </row>
    <row r="689" spans="4:6" ht="14.25" customHeight="1">
      <c r="D689" s="67"/>
      <c r="F689" s="67"/>
    </row>
    <row r="690" spans="4:6" ht="14.25" customHeight="1">
      <c r="D690" s="67"/>
      <c r="F690" s="67"/>
    </row>
    <row r="691" spans="4:6" ht="14.25" customHeight="1">
      <c r="D691" s="67"/>
      <c r="F691" s="67"/>
    </row>
    <row r="692" spans="4:6" ht="14.25" customHeight="1">
      <c r="D692" s="67"/>
      <c r="F692" s="67"/>
    </row>
    <row r="693" spans="4:6" ht="14.25" customHeight="1">
      <c r="D693" s="67"/>
      <c r="F693" s="67"/>
    </row>
    <row r="694" spans="4:6" ht="14.25" customHeight="1">
      <c r="D694" s="67"/>
      <c r="F694" s="67"/>
    </row>
    <row r="695" spans="4:6" ht="14.25" customHeight="1">
      <c r="D695" s="67"/>
      <c r="F695" s="67"/>
    </row>
    <row r="696" spans="4:6" ht="14.25" customHeight="1">
      <c r="D696" s="67"/>
      <c r="F696" s="67"/>
    </row>
    <row r="697" spans="4:6" ht="14.25" customHeight="1">
      <c r="D697" s="67"/>
      <c r="F697" s="67"/>
    </row>
    <row r="698" spans="4:6" ht="14.25" customHeight="1">
      <c r="D698" s="67"/>
      <c r="F698" s="67"/>
    </row>
    <row r="699" spans="4:6" ht="14.25" customHeight="1">
      <c r="D699" s="67"/>
      <c r="F699" s="67"/>
    </row>
    <row r="700" spans="4:6" ht="14.25" customHeight="1">
      <c r="D700" s="67"/>
      <c r="F700" s="67"/>
    </row>
    <row r="701" spans="4:6" ht="14.25" customHeight="1">
      <c r="D701" s="67"/>
      <c r="F701" s="67"/>
    </row>
    <row r="702" spans="4:6" ht="14.25" customHeight="1">
      <c r="D702" s="67"/>
      <c r="F702" s="67"/>
    </row>
    <row r="703" spans="4:6" ht="14.25" customHeight="1">
      <c r="D703" s="67"/>
      <c r="F703" s="67"/>
    </row>
    <row r="704" spans="4:6" ht="14.25" customHeight="1">
      <c r="D704" s="67"/>
      <c r="F704" s="67"/>
    </row>
    <row r="705" spans="4:6" ht="14.25" customHeight="1">
      <c r="D705" s="67"/>
      <c r="F705" s="67"/>
    </row>
    <row r="706" spans="4:6" ht="14.25" customHeight="1">
      <c r="D706" s="67"/>
      <c r="F706" s="67"/>
    </row>
    <row r="707" spans="4:6" ht="14.25" customHeight="1">
      <c r="D707" s="67"/>
      <c r="F707" s="67"/>
    </row>
    <row r="708" spans="4:6" ht="14.25" customHeight="1">
      <c r="D708" s="67"/>
      <c r="F708" s="67"/>
    </row>
    <row r="709" spans="4:6" ht="14.25" customHeight="1">
      <c r="D709" s="67"/>
      <c r="F709" s="67"/>
    </row>
    <row r="710" spans="4:6" ht="14.25" customHeight="1">
      <c r="D710" s="67"/>
      <c r="F710" s="67"/>
    </row>
    <row r="711" spans="4:6" ht="14.25" customHeight="1">
      <c r="D711" s="67"/>
      <c r="F711" s="67"/>
    </row>
    <row r="712" spans="4:6" ht="14.25" customHeight="1">
      <c r="D712" s="67"/>
      <c r="F712" s="67"/>
    </row>
    <row r="713" spans="4:6" ht="14.25" customHeight="1">
      <c r="D713" s="67"/>
      <c r="F713" s="67"/>
    </row>
    <row r="714" spans="4:6" ht="14.25" customHeight="1">
      <c r="D714" s="67"/>
      <c r="F714" s="67"/>
    </row>
    <row r="715" spans="4:6" ht="14.25" customHeight="1">
      <c r="D715" s="67"/>
      <c r="F715" s="67"/>
    </row>
    <row r="716" spans="4:6" ht="14.25" customHeight="1">
      <c r="D716" s="67"/>
      <c r="F716" s="67"/>
    </row>
    <row r="717" spans="4:6" ht="14.25" customHeight="1">
      <c r="D717" s="67"/>
      <c r="F717" s="67"/>
    </row>
    <row r="718" spans="4:6" ht="14.25" customHeight="1">
      <c r="D718" s="67"/>
      <c r="F718" s="67"/>
    </row>
    <row r="719" spans="4:6" ht="14.25" customHeight="1">
      <c r="D719" s="67"/>
      <c r="F719" s="67"/>
    </row>
    <row r="720" spans="4:6" ht="14.25" customHeight="1">
      <c r="D720" s="67"/>
      <c r="F720" s="67"/>
    </row>
    <row r="721" spans="4:6" ht="14.25" customHeight="1">
      <c r="D721" s="67"/>
      <c r="F721" s="67"/>
    </row>
    <row r="722" spans="4:6" ht="14.25" customHeight="1">
      <c r="D722" s="67"/>
      <c r="F722" s="67"/>
    </row>
    <row r="723" spans="4:6" ht="14.25" customHeight="1">
      <c r="D723" s="67"/>
      <c r="F723" s="67"/>
    </row>
    <row r="724" spans="4:6" ht="14.25" customHeight="1">
      <c r="D724" s="67"/>
      <c r="F724" s="67"/>
    </row>
    <row r="725" spans="4:6" ht="14.25" customHeight="1">
      <c r="D725" s="67"/>
      <c r="F725" s="67"/>
    </row>
    <row r="726" spans="4:6" ht="14.25" customHeight="1">
      <c r="D726" s="67"/>
      <c r="F726" s="67"/>
    </row>
    <row r="727" spans="4:6" ht="14.25" customHeight="1">
      <c r="D727" s="67"/>
      <c r="F727" s="67"/>
    </row>
    <row r="728" spans="4:6" ht="14.25" customHeight="1">
      <c r="D728" s="67"/>
      <c r="F728" s="67"/>
    </row>
    <row r="729" spans="4:6" ht="14.25" customHeight="1">
      <c r="D729" s="67"/>
      <c r="F729" s="67"/>
    </row>
    <row r="730" spans="4:6" ht="14.25" customHeight="1">
      <c r="D730" s="67"/>
      <c r="F730" s="67"/>
    </row>
    <row r="731" spans="4:6" ht="14.25" customHeight="1">
      <c r="D731" s="67"/>
      <c r="F731" s="67"/>
    </row>
    <row r="732" spans="4:6" ht="14.25" customHeight="1">
      <c r="D732" s="67"/>
      <c r="F732" s="67"/>
    </row>
    <row r="733" spans="4:6" ht="14.25" customHeight="1">
      <c r="D733" s="67"/>
      <c r="F733" s="67"/>
    </row>
    <row r="734" spans="4:6" ht="14.25" customHeight="1">
      <c r="D734" s="67"/>
      <c r="F734" s="67"/>
    </row>
    <row r="735" spans="4:6" ht="14.25" customHeight="1">
      <c r="D735" s="67"/>
      <c r="F735" s="67"/>
    </row>
    <row r="736" spans="4:6" ht="14.25" customHeight="1">
      <c r="D736" s="67"/>
      <c r="F736" s="67"/>
    </row>
    <row r="737" spans="4:6" ht="14.25" customHeight="1">
      <c r="D737" s="67"/>
      <c r="F737" s="67"/>
    </row>
    <row r="738" spans="4:6" ht="14.25" customHeight="1">
      <c r="D738" s="67"/>
      <c r="F738" s="67"/>
    </row>
    <row r="739" spans="4:6" ht="14.25" customHeight="1">
      <c r="D739" s="67"/>
      <c r="F739" s="67"/>
    </row>
    <row r="740" spans="4:6" ht="14.25" customHeight="1">
      <c r="D740" s="67"/>
      <c r="F740" s="67"/>
    </row>
    <row r="741" spans="4:6" ht="14.25" customHeight="1">
      <c r="D741" s="67"/>
      <c r="F741" s="67"/>
    </row>
    <row r="742" spans="4:6" ht="14.25" customHeight="1">
      <c r="D742" s="67"/>
      <c r="F742" s="67"/>
    </row>
    <row r="743" spans="4:6" ht="14.25" customHeight="1">
      <c r="D743" s="67"/>
      <c r="F743" s="67"/>
    </row>
    <row r="744" spans="4:6" ht="14.25" customHeight="1">
      <c r="D744" s="67"/>
      <c r="F744" s="67"/>
    </row>
    <row r="745" spans="4:6" ht="14.25" customHeight="1">
      <c r="D745" s="67"/>
      <c r="F745" s="67"/>
    </row>
    <row r="746" spans="4:6" ht="14.25" customHeight="1">
      <c r="D746" s="67"/>
      <c r="F746" s="67"/>
    </row>
    <row r="747" spans="4:6" ht="14.25" customHeight="1">
      <c r="D747" s="67"/>
      <c r="F747" s="67"/>
    </row>
    <row r="748" spans="4:6" ht="14.25" customHeight="1">
      <c r="D748" s="67"/>
      <c r="F748" s="67"/>
    </row>
    <row r="749" spans="4:6" ht="14.25" customHeight="1">
      <c r="D749" s="67"/>
      <c r="F749" s="67"/>
    </row>
    <row r="750" spans="4:6" ht="14.25" customHeight="1">
      <c r="D750" s="67"/>
      <c r="F750" s="67"/>
    </row>
    <row r="751" spans="4:6" ht="14.25" customHeight="1">
      <c r="D751" s="67"/>
      <c r="F751" s="67"/>
    </row>
    <row r="752" spans="4:6" ht="14.25" customHeight="1">
      <c r="D752" s="67"/>
      <c r="F752" s="67"/>
    </row>
    <row r="753" spans="4:6" ht="14.25" customHeight="1">
      <c r="D753" s="67"/>
      <c r="F753" s="67"/>
    </row>
    <row r="754" spans="4:6" ht="14.25" customHeight="1">
      <c r="D754" s="67"/>
      <c r="F754" s="67"/>
    </row>
    <row r="755" spans="4:6" ht="14.25" customHeight="1">
      <c r="D755" s="67"/>
      <c r="F755" s="67"/>
    </row>
    <row r="756" spans="4:6" ht="14.25" customHeight="1">
      <c r="D756" s="67"/>
      <c r="F756" s="67"/>
    </row>
    <row r="757" spans="4:6" ht="14.25" customHeight="1">
      <c r="D757" s="67"/>
      <c r="F757" s="67"/>
    </row>
    <row r="758" spans="4:6" ht="14.25" customHeight="1">
      <c r="D758" s="67"/>
      <c r="F758" s="67"/>
    </row>
    <row r="759" spans="4:6" ht="14.25" customHeight="1">
      <c r="D759" s="67"/>
      <c r="F759" s="67"/>
    </row>
    <row r="760" spans="4:6" ht="14.25" customHeight="1">
      <c r="D760" s="67"/>
      <c r="F760" s="67"/>
    </row>
    <row r="761" spans="4:6" ht="14.25" customHeight="1">
      <c r="D761" s="67"/>
      <c r="F761" s="67"/>
    </row>
    <row r="762" spans="4:6" ht="14.25" customHeight="1">
      <c r="D762" s="67"/>
      <c r="F762" s="67"/>
    </row>
    <row r="763" spans="4:6" ht="14.25" customHeight="1">
      <c r="D763" s="67"/>
      <c r="F763" s="67"/>
    </row>
    <row r="764" spans="4:6" ht="14.25" customHeight="1">
      <c r="D764" s="67"/>
      <c r="F764" s="67"/>
    </row>
    <row r="765" spans="4:6" ht="14.25" customHeight="1">
      <c r="D765" s="67"/>
      <c r="F765" s="67"/>
    </row>
    <row r="766" spans="4:6" ht="14.25" customHeight="1">
      <c r="D766" s="67"/>
      <c r="F766" s="67"/>
    </row>
    <row r="767" spans="4:6" ht="14.25" customHeight="1">
      <c r="D767" s="67"/>
      <c r="F767" s="67"/>
    </row>
    <row r="768" spans="4:6" ht="14.25" customHeight="1">
      <c r="D768" s="67"/>
      <c r="F768" s="67"/>
    </row>
    <row r="769" spans="4:6" ht="14.25" customHeight="1">
      <c r="D769" s="67"/>
      <c r="F769" s="67"/>
    </row>
    <row r="770" spans="4:6" ht="14.25" customHeight="1">
      <c r="D770" s="67"/>
      <c r="F770" s="67"/>
    </row>
    <row r="771" spans="4:6" ht="14.25" customHeight="1">
      <c r="D771" s="67"/>
      <c r="F771" s="67"/>
    </row>
    <row r="772" spans="4:6" ht="14.25" customHeight="1">
      <c r="D772" s="67"/>
      <c r="F772" s="67"/>
    </row>
    <row r="773" spans="4:6" ht="14.25" customHeight="1">
      <c r="D773" s="67"/>
      <c r="F773" s="67"/>
    </row>
    <row r="774" spans="4:6" ht="14.25" customHeight="1">
      <c r="D774" s="67"/>
      <c r="F774" s="67"/>
    </row>
    <row r="775" spans="4:6" ht="14.25" customHeight="1">
      <c r="D775" s="67"/>
      <c r="F775" s="67"/>
    </row>
    <row r="776" spans="4:6" ht="14.25" customHeight="1">
      <c r="D776" s="67"/>
      <c r="F776" s="67"/>
    </row>
    <row r="777" spans="4:6" ht="14.25" customHeight="1">
      <c r="D777" s="67"/>
      <c r="F777" s="67"/>
    </row>
    <row r="778" spans="4:6" ht="14.25" customHeight="1">
      <c r="D778" s="67"/>
      <c r="F778" s="67"/>
    </row>
    <row r="779" spans="4:6" ht="14.25" customHeight="1">
      <c r="D779" s="67"/>
      <c r="F779" s="67"/>
    </row>
    <row r="780" spans="4:6" ht="14.25" customHeight="1">
      <c r="D780" s="67"/>
      <c r="F780" s="67"/>
    </row>
    <row r="781" spans="4:6" ht="14.25" customHeight="1">
      <c r="D781" s="67"/>
      <c r="F781" s="67"/>
    </row>
    <row r="782" spans="4:6" ht="14.25" customHeight="1">
      <c r="D782" s="67"/>
      <c r="F782" s="67"/>
    </row>
    <row r="783" spans="4:6" ht="14.25" customHeight="1">
      <c r="D783" s="67"/>
      <c r="F783" s="67"/>
    </row>
    <row r="784" spans="4:6" ht="14.25" customHeight="1">
      <c r="D784" s="67"/>
      <c r="F784" s="67"/>
    </row>
    <row r="785" spans="4:6" ht="14.25" customHeight="1">
      <c r="D785" s="67"/>
      <c r="F785" s="67"/>
    </row>
    <row r="786" spans="4:6" ht="14.25" customHeight="1">
      <c r="D786" s="67"/>
      <c r="F786" s="67"/>
    </row>
    <row r="787" spans="4:6" ht="14.25" customHeight="1">
      <c r="D787" s="67"/>
      <c r="F787" s="67"/>
    </row>
    <row r="788" spans="4:6" ht="14.25" customHeight="1">
      <c r="D788" s="67"/>
      <c r="F788" s="67"/>
    </row>
    <row r="789" spans="4:6" ht="14.25" customHeight="1">
      <c r="D789" s="67"/>
      <c r="F789" s="67"/>
    </row>
    <row r="790" spans="4:6" ht="14.25" customHeight="1">
      <c r="D790" s="67"/>
      <c r="F790" s="67"/>
    </row>
    <row r="791" spans="4:6" ht="14.25" customHeight="1">
      <c r="D791" s="67"/>
      <c r="F791" s="67"/>
    </row>
    <row r="792" spans="4:6" ht="14.25" customHeight="1">
      <c r="D792" s="67"/>
      <c r="F792" s="67"/>
    </row>
    <row r="793" spans="4:6" ht="14.25" customHeight="1">
      <c r="D793" s="67"/>
      <c r="F793" s="67"/>
    </row>
    <row r="794" spans="4:6" ht="14.25" customHeight="1">
      <c r="D794" s="67"/>
      <c r="F794" s="67"/>
    </row>
    <row r="795" spans="4:6" ht="14.25" customHeight="1">
      <c r="D795" s="67"/>
      <c r="F795" s="67"/>
    </row>
    <row r="796" spans="4:6" ht="14.25" customHeight="1">
      <c r="D796" s="67"/>
      <c r="F796" s="67"/>
    </row>
    <row r="797" spans="4:6" ht="14.25" customHeight="1">
      <c r="D797" s="67"/>
      <c r="F797" s="67"/>
    </row>
    <row r="798" spans="4:6" ht="14.25" customHeight="1">
      <c r="D798" s="67"/>
      <c r="F798" s="67"/>
    </row>
    <row r="799" spans="4:6" ht="14.25" customHeight="1">
      <c r="D799" s="67"/>
      <c r="F799" s="67"/>
    </row>
    <row r="800" spans="4:6" ht="14.25" customHeight="1">
      <c r="D800" s="67"/>
      <c r="F800" s="67"/>
    </row>
    <row r="801" spans="4:6" ht="14.25" customHeight="1">
      <c r="D801" s="67"/>
      <c r="F801" s="67"/>
    </row>
    <row r="802" spans="4:6" ht="14.25" customHeight="1">
      <c r="D802" s="67"/>
      <c r="F802" s="67"/>
    </row>
    <row r="803" spans="4:6" ht="14.25" customHeight="1">
      <c r="D803" s="67"/>
      <c r="F803" s="67"/>
    </row>
    <row r="804" spans="4:6" ht="14.25" customHeight="1">
      <c r="D804" s="67"/>
      <c r="F804" s="67"/>
    </row>
    <row r="805" spans="4:6" ht="14.25" customHeight="1">
      <c r="D805" s="67"/>
      <c r="F805" s="67"/>
    </row>
    <row r="806" spans="4:6" ht="14.25" customHeight="1">
      <c r="D806" s="67"/>
      <c r="F806" s="67"/>
    </row>
    <row r="807" spans="4:6" ht="14.25" customHeight="1">
      <c r="D807" s="67"/>
      <c r="F807" s="67"/>
    </row>
    <row r="808" spans="4:6" ht="14.25" customHeight="1">
      <c r="D808" s="67"/>
      <c r="F808" s="67"/>
    </row>
    <row r="809" spans="4:6" ht="14.25" customHeight="1">
      <c r="D809" s="67"/>
      <c r="F809" s="67"/>
    </row>
    <row r="810" spans="4:6" ht="14.25" customHeight="1">
      <c r="D810" s="67"/>
      <c r="F810" s="67"/>
    </row>
    <row r="811" spans="4:6" ht="14.25" customHeight="1">
      <c r="D811" s="67"/>
      <c r="F811" s="67"/>
    </row>
    <row r="812" spans="4:6" ht="14.25" customHeight="1">
      <c r="D812" s="67"/>
      <c r="F812" s="67"/>
    </row>
    <row r="813" spans="4:6" ht="14.25" customHeight="1">
      <c r="D813" s="67"/>
      <c r="F813" s="67"/>
    </row>
    <row r="814" spans="4:6" ht="14.25" customHeight="1">
      <c r="D814" s="67"/>
      <c r="F814" s="67"/>
    </row>
    <row r="815" spans="4:6" ht="14.25" customHeight="1">
      <c r="D815" s="67"/>
      <c r="F815" s="67"/>
    </row>
    <row r="816" spans="4:6" ht="14.25" customHeight="1">
      <c r="D816" s="67"/>
      <c r="F816" s="67"/>
    </row>
    <row r="817" spans="4:6" ht="14.25" customHeight="1">
      <c r="D817" s="67"/>
      <c r="F817" s="67"/>
    </row>
    <row r="818" spans="4:6" ht="14.25" customHeight="1">
      <c r="D818" s="67"/>
      <c r="F818" s="67"/>
    </row>
    <row r="819" spans="4:6" ht="14.25" customHeight="1">
      <c r="D819" s="67"/>
      <c r="F819" s="67"/>
    </row>
    <row r="820" spans="4:6" ht="14.25" customHeight="1">
      <c r="D820" s="67"/>
      <c r="F820" s="67"/>
    </row>
    <row r="821" spans="4:6" ht="14.25" customHeight="1">
      <c r="D821" s="67"/>
      <c r="F821" s="67"/>
    </row>
    <row r="822" spans="4:6" ht="14.25" customHeight="1">
      <c r="D822" s="67"/>
      <c r="F822" s="67"/>
    </row>
    <row r="823" spans="4:6" ht="14.25" customHeight="1">
      <c r="D823" s="67"/>
      <c r="F823" s="67"/>
    </row>
    <row r="824" spans="4:6" ht="14.25" customHeight="1">
      <c r="D824" s="67"/>
      <c r="F824" s="67"/>
    </row>
    <row r="825" spans="4:6" ht="14.25" customHeight="1">
      <c r="D825" s="67"/>
      <c r="F825" s="67"/>
    </row>
    <row r="826" spans="4:6" ht="14.25" customHeight="1">
      <c r="D826" s="67"/>
      <c r="F826" s="67"/>
    </row>
    <row r="827" spans="4:6" ht="14.25" customHeight="1">
      <c r="D827" s="67"/>
      <c r="F827" s="67"/>
    </row>
    <row r="828" spans="4:6" ht="14.25" customHeight="1">
      <c r="D828" s="67"/>
      <c r="F828" s="67"/>
    </row>
    <row r="829" spans="4:6" ht="14.25" customHeight="1">
      <c r="D829" s="67"/>
      <c r="F829" s="67"/>
    </row>
    <row r="830" spans="4:6" ht="14.25" customHeight="1">
      <c r="D830" s="67"/>
      <c r="F830" s="67"/>
    </row>
    <row r="831" spans="4:6" ht="14.25" customHeight="1">
      <c r="D831" s="67"/>
      <c r="F831" s="67"/>
    </row>
    <row r="832" spans="4:6" ht="14.25" customHeight="1">
      <c r="D832" s="67"/>
      <c r="F832" s="67"/>
    </row>
    <row r="833" spans="4:6" ht="14.25" customHeight="1">
      <c r="D833" s="67"/>
      <c r="F833" s="67"/>
    </row>
    <row r="834" spans="4:6" ht="14.25" customHeight="1">
      <c r="D834" s="67"/>
      <c r="F834" s="67"/>
    </row>
    <row r="835" spans="4:6" ht="14.25" customHeight="1">
      <c r="D835" s="67"/>
      <c r="F835" s="67"/>
    </row>
    <row r="836" spans="4:6" ht="14.25" customHeight="1">
      <c r="D836" s="67"/>
      <c r="F836" s="67"/>
    </row>
    <row r="837" spans="4:6" ht="14.25" customHeight="1">
      <c r="D837" s="67"/>
      <c r="F837" s="67"/>
    </row>
    <row r="838" spans="4:6" ht="14.25" customHeight="1">
      <c r="D838" s="67"/>
      <c r="F838" s="67"/>
    </row>
    <row r="839" spans="4:6" ht="14.25" customHeight="1">
      <c r="D839" s="67"/>
      <c r="F839" s="67"/>
    </row>
    <row r="840" spans="4:6" ht="14.25" customHeight="1">
      <c r="D840" s="67"/>
      <c r="F840" s="67"/>
    </row>
    <row r="841" spans="4:6" ht="14.25" customHeight="1">
      <c r="D841" s="67"/>
      <c r="F841" s="67"/>
    </row>
    <row r="842" spans="4:6" ht="14.25" customHeight="1">
      <c r="D842" s="67"/>
      <c r="F842" s="67"/>
    </row>
    <row r="843" spans="4:6" ht="14.25" customHeight="1">
      <c r="D843" s="67"/>
      <c r="F843" s="67"/>
    </row>
    <row r="844" spans="4:6" ht="14.25" customHeight="1">
      <c r="D844" s="67"/>
      <c r="F844" s="67"/>
    </row>
    <row r="845" spans="4:6" ht="14.25" customHeight="1">
      <c r="D845" s="67"/>
      <c r="F845" s="67"/>
    </row>
    <row r="846" spans="4:6" ht="14.25" customHeight="1">
      <c r="D846" s="67"/>
      <c r="F846" s="67"/>
    </row>
    <row r="847" spans="4:6" ht="14.25" customHeight="1">
      <c r="D847" s="67"/>
      <c r="F847" s="67"/>
    </row>
    <row r="848" spans="4:6" ht="14.25" customHeight="1">
      <c r="D848" s="67"/>
      <c r="F848" s="67"/>
    </row>
    <row r="849" spans="4:6" ht="14.25" customHeight="1">
      <c r="D849" s="67"/>
      <c r="F849" s="67"/>
    </row>
    <row r="850" spans="4:6" ht="14.25" customHeight="1">
      <c r="D850" s="67"/>
      <c r="F850" s="67"/>
    </row>
    <row r="851" spans="4:6" ht="14.25" customHeight="1">
      <c r="D851" s="67"/>
      <c r="F851" s="67"/>
    </row>
    <row r="852" spans="4:6" ht="14.25" customHeight="1">
      <c r="D852" s="67"/>
      <c r="F852" s="67"/>
    </row>
    <row r="853" spans="4:6" ht="14.25" customHeight="1">
      <c r="D853" s="67"/>
      <c r="F853" s="67"/>
    </row>
    <row r="854" spans="4:6" ht="14.25" customHeight="1">
      <c r="D854" s="67"/>
      <c r="F854" s="67"/>
    </row>
    <row r="855" spans="4:6" ht="14.25" customHeight="1">
      <c r="D855" s="67"/>
      <c r="F855" s="67"/>
    </row>
    <row r="856" spans="4:6" ht="14.25" customHeight="1">
      <c r="D856" s="67"/>
      <c r="F856" s="67"/>
    </row>
    <row r="857" spans="4:6" ht="14.25" customHeight="1">
      <c r="D857" s="67"/>
      <c r="F857" s="67"/>
    </row>
    <row r="858" spans="4:6" ht="14.25" customHeight="1">
      <c r="D858" s="67"/>
      <c r="F858" s="67"/>
    </row>
    <row r="859" spans="4:6" ht="14.25" customHeight="1">
      <c r="D859" s="67"/>
      <c r="F859" s="67"/>
    </row>
    <row r="860" spans="4:6" ht="14.25" customHeight="1">
      <c r="D860" s="67"/>
      <c r="F860" s="67"/>
    </row>
    <row r="861" spans="4:6" ht="14.25" customHeight="1">
      <c r="D861" s="67"/>
      <c r="F861" s="67"/>
    </row>
    <row r="862" spans="4:6" ht="14.25" customHeight="1">
      <c r="D862" s="67"/>
      <c r="F862" s="67"/>
    </row>
    <row r="863" spans="4:6" ht="14.25" customHeight="1">
      <c r="D863" s="67"/>
      <c r="F863" s="67"/>
    </row>
    <row r="864" spans="4:6" ht="14.25" customHeight="1">
      <c r="D864" s="67"/>
      <c r="F864" s="67"/>
    </row>
    <row r="865" spans="4:6" ht="14.25" customHeight="1">
      <c r="D865" s="67"/>
      <c r="F865" s="67"/>
    </row>
    <row r="866" spans="4:6" ht="14.25" customHeight="1">
      <c r="D866" s="67"/>
      <c r="F866" s="67"/>
    </row>
    <row r="867" spans="4:6" ht="14.25" customHeight="1">
      <c r="D867" s="67"/>
      <c r="F867" s="67"/>
    </row>
    <row r="868" spans="4:6" ht="14.25" customHeight="1">
      <c r="D868" s="67"/>
      <c r="F868" s="67"/>
    </row>
    <row r="869" spans="4:6" ht="14.25" customHeight="1">
      <c r="D869" s="67"/>
      <c r="F869" s="67"/>
    </row>
    <row r="870" spans="4:6" ht="14.25" customHeight="1">
      <c r="D870" s="67"/>
      <c r="F870" s="67"/>
    </row>
    <row r="871" spans="4:6" ht="14.25" customHeight="1">
      <c r="D871" s="67"/>
      <c r="F871" s="67"/>
    </row>
    <row r="872" spans="4:6" ht="14.25" customHeight="1">
      <c r="D872" s="67"/>
      <c r="F872" s="67"/>
    </row>
    <row r="873" spans="4:6" ht="14.25" customHeight="1">
      <c r="D873" s="67"/>
      <c r="F873" s="67"/>
    </row>
    <row r="874" spans="4:6" ht="14.25" customHeight="1">
      <c r="D874" s="67"/>
      <c r="F874" s="67"/>
    </row>
    <row r="875" spans="4:6" ht="14.25" customHeight="1">
      <c r="D875" s="67"/>
      <c r="F875" s="67"/>
    </row>
    <row r="876" spans="4:6" ht="14.25" customHeight="1">
      <c r="D876" s="67"/>
      <c r="F876" s="67"/>
    </row>
    <row r="877" spans="4:6" ht="14.25" customHeight="1">
      <c r="D877" s="67"/>
      <c r="F877" s="67"/>
    </row>
    <row r="878" spans="4:6" ht="14.25" customHeight="1">
      <c r="D878" s="67"/>
      <c r="F878" s="67"/>
    </row>
    <row r="879" spans="4:6" ht="14.25" customHeight="1">
      <c r="D879" s="67"/>
      <c r="F879" s="67"/>
    </row>
    <row r="880" spans="4:6" ht="14.25" customHeight="1">
      <c r="D880" s="67"/>
      <c r="F880" s="67"/>
    </row>
    <row r="881" spans="4:6" ht="14.25" customHeight="1">
      <c r="D881" s="67"/>
      <c r="F881" s="67"/>
    </row>
    <row r="882" spans="4:6" ht="14.25" customHeight="1">
      <c r="D882" s="67"/>
      <c r="F882" s="67"/>
    </row>
    <row r="883" spans="4:6" ht="14.25" customHeight="1">
      <c r="D883" s="67"/>
      <c r="F883" s="67"/>
    </row>
    <row r="884" spans="4:6" ht="14.25" customHeight="1">
      <c r="D884" s="67"/>
      <c r="F884" s="67"/>
    </row>
    <row r="885" spans="4:6" ht="14.25" customHeight="1">
      <c r="D885" s="67"/>
      <c r="F885" s="67"/>
    </row>
    <row r="886" spans="4:6" ht="14.25" customHeight="1">
      <c r="D886" s="67"/>
      <c r="F886" s="67"/>
    </row>
    <row r="887" spans="4:6" ht="14.25" customHeight="1">
      <c r="D887" s="67"/>
      <c r="F887" s="67"/>
    </row>
    <row r="888" spans="4:6" ht="14.25" customHeight="1">
      <c r="D888" s="67"/>
      <c r="F888" s="67"/>
    </row>
    <row r="889" spans="4:6" ht="14.25" customHeight="1">
      <c r="D889" s="67"/>
      <c r="F889" s="67"/>
    </row>
    <row r="890" spans="4:6" ht="14.25" customHeight="1">
      <c r="D890" s="67"/>
      <c r="F890" s="67"/>
    </row>
    <row r="891" spans="4:6" ht="14.25" customHeight="1">
      <c r="D891" s="67"/>
      <c r="F891" s="67"/>
    </row>
    <row r="892" spans="4:6" ht="14.25" customHeight="1">
      <c r="D892" s="67"/>
      <c r="F892" s="67"/>
    </row>
    <row r="893" spans="4:6" ht="14.25" customHeight="1">
      <c r="D893" s="67"/>
      <c r="F893" s="67"/>
    </row>
    <row r="894" spans="4:6" ht="14.25" customHeight="1">
      <c r="D894" s="67"/>
      <c r="F894" s="67"/>
    </row>
    <row r="895" spans="4:6" ht="14.25" customHeight="1">
      <c r="D895" s="67"/>
      <c r="F895" s="67"/>
    </row>
    <row r="896" spans="4:6" ht="14.25" customHeight="1">
      <c r="D896" s="67"/>
      <c r="F896" s="67"/>
    </row>
    <row r="897" spans="4:6" ht="14.25" customHeight="1">
      <c r="D897" s="67"/>
      <c r="F897" s="67"/>
    </row>
    <row r="898" spans="4:6" ht="14.25" customHeight="1">
      <c r="D898" s="67"/>
      <c r="F898" s="67"/>
    </row>
    <row r="899" spans="4:6" ht="14.25" customHeight="1">
      <c r="D899" s="67"/>
      <c r="F899" s="67"/>
    </row>
    <row r="900" spans="4:6" ht="14.25" customHeight="1">
      <c r="D900" s="67"/>
      <c r="F900" s="67"/>
    </row>
    <row r="901" spans="4:6" ht="14.25" customHeight="1">
      <c r="D901" s="67"/>
      <c r="F901" s="67"/>
    </row>
    <row r="902" spans="4:6" ht="14.25" customHeight="1">
      <c r="D902" s="67"/>
      <c r="F902" s="67"/>
    </row>
    <row r="903" spans="4:6" ht="14.25" customHeight="1">
      <c r="D903" s="67"/>
      <c r="F903" s="67"/>
    </row>
    <row r="904" spans="4:6" ht="14.25" customHeight="1">
      <c r="D904" s="67"/>
      <c r="F904" s="67"/>
    </row>
    <row r="905" spans="4:6" ht="14.25" customHeight="1">
      <c r="D905" s="67"/>
      <c r="F905" s="67"/>
    </row>
    <row r="906" spans="4:6" ht="14.25" customHeight="1">
      <c r="D906" s="67"/>
      <c r="F906" s="67"/>
    </row>
    <row r="907" spans="4:6" ht="14.25" customHeight="1">
      <c r="D907" s="67"/>
      <c r="F907" s="67"/>
    </row>
    <row r="908" spans="4:6" ht="14.25" customHeight="1">
      <c r="D908" s="67"/>
      <c r="F908" s="67"/>
    </row>
    <row r="909" spans="4:6" ht="14.25" customHeight="1">
      <c r="D909" s="67"/>
      <c r="F909" s="67"/>
    </row>
    <row r="910" spans="4:6" ht="14.25" customHeight="1">
      <c r="D910" s="67"/>
      <c r="F910" s="67"/>
    </row>
    <row r="911" spans="4:6" ht="14.25" customHeight="1">
      <c r="D911" s="67"/>
      <c r="F911" s="67"/>
    </row>
    <row r="912" spans="4:6" ht="14.25" customHeight="1">
      <c r="D912" s="67"/>
      <c r="F912" s="67"/>
    </row>
    <row r="913" spans="4:6" ht="14.25" customHeight="1">
      <c r="D913" s="67"/>
      <c r="F913" s="67"/>
    </row>
    <row r="914" spans="4:6" ht="14.25" customHeight="1">
      <c r="D914" s="67"/>
      <c r="F914" s="67"/>
    </row>
    <row r="915" spans="4:6" ht="14.25" customHeight="1">
      <c r="D915" s="67"/>
      <c r="F915" s="67"/>
    </row>
    <row r="916" spans="4:6" ht="14.25" customHeight="1">
      <c r="D916" s="67"/>
      <c r="F916" s="67"/>
    </row>
    <row r="917" spans="4:6" ht="14.25" customHeight="1">
      <c r="D917" s="67"/>
      <c r="F917" s="67"/>
    </row>
    <row r="918" spans="4:6" ht="14.25" customHeight="1">
      <c r="D918" s="67"/>
      <c r="F918" s="67"/>
    </row>
    <row r="919" spans="4:6" ht="14.25" customHeight="1">
      <c r="D919" s="67"/>
      <c r="F919" s="67"/>
    </row>
    <row r="920" spans="4:6" ht="14.25" customHeight="1">
      <c r="D920" s="67"/>
      <c r="F920" s="67"/>
    </row>
    <row r="921" spans="4:6" ht="14.25" customHeight="1">
      <c r="D921" s="67"/>
      <c r="F921" s="67"/>
    </row>
    <row r="922" spans="4:6" ht="14.25" customHeight="1">
      <c r="D922" s="67"/>
      <c r="F922" s="67"/>
    </row>
    <row r="923" spans="4:6" ht="14.25" customHeight="1">
      <c r="D923" s="67"/>
      <c r="F923" s="67"/>
    </row>
    <row r="924" spans="4:6" ht="14.25" customHeight="1">
      <c r="D924" s="67"/>
      <c r="F924" s="67"/>
    </row>
    <row r="925" spans="4:6" ht="14.25" customHeight="1">
      <c r="D925" s="67"/>
      <c r="F925" s="67"/>
    </row>
    <row r="926" spans="4:6" ht="14.25" customHeight="1">
      <c r="D926" s="67"/>
      <c r="F926" s="67"/>
    </row>
    <row r="927" spans="4:6" ht="14.25" customHeight="1">
      <c r="D927" s="67"/>
      <c r="F927" s="67"/>
    </row>
    <row r="928" spans="4:6" ht="14.25" customHeight="1">
      <c r="D928" s="67"/>
      <c r="F928" s="67"/>
    </row>
    <row r="929" spans="4:6" ht="14.25" customHeight="1">
      <c r="D929" s="67"/>
      <c r="F929" s="67"/>
    </row>
    <row r="930" spans="4:6" ht="14.25" customHeight="1">
      <c r="D930" s="67"/>
      <c r="F930" s="67"/>
    </row>
    <row r="931" spans="4:6" ht="14.25" customHeight="1">
      <c r="D931" s="67"/>
      <c r="F931" s="67"/>
    </row>
    <row r="932" spans="4:6" ht="14.25" customHeight="1">
      <c r="D932" s="67"/>
      <c r="F932" s="67"/>
    </row>
    <row r="933" spans="4:6" ht="14.25" customHeight="1">
      <c r="D933" s="67"/>
      <c r="F933" s="67"/>
    </row>
    <row r="934" spans="4:6" ht="14.25" customHeight="1">
      <c r="D934" s="67"/>
      <c r="F934" s="67"/>
    </row>
    <row r="935" spans="4:6" ht="14.25" customHeight="1">
      <c r="D935" s="67"/>
      <c r="F935" s="67"/>
    </row>
    <row r="936" spans="4:6" ht="14.25" customHeight="1">
      <c r="D936" s="67"/>
      <c r="F936" s="67"/>
    </row>
    <row r="937" spans="4:6" ht="14.25" customHeight="1">
      <c r="D937" s="67"/>
      <c r="F937" s="67"/>
    </row>
    <row r="938" spans="4:6" ht="14.25" customHeight="1">
      <c r="D938" s="67"/>
      <c r="F938" s="67"/>
    </row>
    <row r="939" spans="4:6" ht="14.25" customHeight="1">
      <c r="D939" s="67"/>
      <c r="F939" s="67"/>
    </row>
    <row r="940" spans="4:6" ht="14.25" customHeight="1">
      <c r="D940" s="67"/>
      <c r="F940" s="67"/>
    </row>
    <row r="941" spans="4:6" ht="14.25" customHeight="1">
      <c r="D941" s="67"/>
      <c r="F941" s="67"/>
    </row>
    <row r="942" spans="4:6" ht="14.25" customHeight="1">
      <c r="D942" s="67"/>
      <c r="F942" s="67"/>
    </row>
    <row r="943" spans="4:6" ht="14.25" customHeight="1">
      <c r="D943" s="67"/>
      <c r="F943" s="67"/>
    </row>
    <row r="944" spans="4:6" ht="14.25" customHeight="1">
      <c r="D944" s="67"/>
      <c r="F944" s="67"/>
    </row>
    <row r="945" spans="4:6" ht="14.25" customHeight="1">
      <c r="D945" s="67"/>
      <c r="F945" s="67"/>
    </row>
    <row r="946" spans="4:6" ht="14.25" customHeight="1">
      <c r="D946" s="67"/>
      <c r="F946" s="67"/>
    </row>
    <row r="947" spans="4:6" ht="14.25" customHeight="1">
      <c r="D947" s="67"/>
      <c r="F947" s="67"/>
    </row>
    <row r="948" spans="4:6" ht="14.25" customHeight="1">
      <c r="D948" s="67"/>
      <c r="F948" s="67"/>
    </row>
    <row r="949" spans="4:6" ht="14.25" customHeight="1">
      <c r="D949" s="67"/>
      <c r="F949" s="67"/>
    </row>
    <row r="950" spans="4:6" ht="14.25" customHeight="1">
      <c r="D950" s="67"/>
      <c r="F950" s="67"/>
    </row>
    <row r="951" spans="4:6" ht="14.25" customHeight="1">
      <c r="D951" s="67"/>
      <c r="F951" s="67"/>
    </row>
    <row r="952" spans="4:6" ht="14.25" customHeight="1">
      <c r="D952" s="67"/>
      <c r="F952" s="67"/>
    </row>
    <row r="953" spans="4:6" ht="14.25" customHeight="1">
      <c r="D953" s="67"/>
      <c r="F953" s="67"/>
    </row>
    <row r="954" spans="4:6" ht="14.25" customHeight="1">
      <c r="D954" s="67"/>
      <c r="F954" s="67"/>
    </row>
    <row r="955" spans="4:6" ht="14.25" customHeight="1">
      <c r="D955" s="67"/>
      <c r="F955" s="67"/>
    </row>
    <row r="956" spans="4:6" ht="14.25" customHeight="1">
      <c r="D956" s="67"/>
      <c r="F956" s="67"/>
    </row>
    <row r="957" spans="4:6" ht="14.25" customHeight="1">
      <c r="D957" s="67"/>
      <c r="F957" s="67"/>
    </row>
    <row r="958" spans="4:6" ht="14.25" customHeight="1">
      <c r="D958" s="67"/>
      <c r="F958" s="67"/>
    </row>
    <row r="959" spans="4:6" ht="14.25" customHeight="1">
      <c r="D959" s="67"/>
      <c r="F959" s="67"/>
    </row>
    <row r="960" spans="4:6" ht="14.25" customHeight="1">
      <c r="D960" s="67"/>
      <c r="F960" s="67"/>
    </row>
    <row r="961" spans="4:6" ht="14.25" customHeight="1">
      <c r="D961" s="67"/>
      <c r="F961" s="67"/>
    </row>
    <row r="962" spans="4:6" ht="14.25" customHeight="1">
      <c r="D962" s="67"/>
      <c r="F962" s="67"/>
    </row>
    <row r="963" spans="4:6" ht="14.25" customHeight="1">
      <c r="D963" s="67"/>
      <c r="F963" s="67"/>
    </row>
    <row r="964" spans="4:6" ht="14.25" customHeight="1">
      <c r="D964" s="67"/>
      <c r="F964" s="67"/>
    </row>
    <row r="965" spans="4:6" ht="14.25" customHeight="1">
      <c r="D965" s="67"/>
      <c r="F965" s="67"/>
    </row>
    <row r="966" spans="4:6" ht="14.25" customHeight="1">
      <c r="D966" s="67"/>
      <c r="F966" s="67"/>
    </row>
    <row r="967" spans="4:6" ht="14.25" customHeight="1">
      <c r="D967" s="67"/>
      <c r="F967" s="67"/>
    </row>
    <row r="968" spans="4:6" ht="14.25" customHeight="1">
      <c r="D968" s="67"/>
      <c r="F968" s="67"/>
    </row>
    <row r="969" spans="4:6" ht="14.25" customHeight="1">
      <c r="D969" s="67"/>
      <c r="F969" s="67"/>
    </row>
    <row r="970" spans="4:6" ht="14.25" customHeight="1">
      <c r="D970" s="67"/>
      <c r="F970" s="67"/>
    </row>
    <row r="971" spans="4:6" ht="14.25" customHeight="1">
      <c r="D971" s="67"/>
      <c r="F971" s="67"/>
    </row>
    <row r="972" spans="4:6" ht="14.25" customHeight="1">
      <c r="D972" s="67"/>
      <c r="F972" s="67"/>
    </row>
    <row r="973" spans="4:6" ht="14.25" customHeight="1">
      <c r="D973" s="67"/>
      <c r="F973" s="67"/>
    </row>
    <row r="974" spans="4:6" ht="14.25" customHeight="1">
      <c r="D974" s="67"/>
      <c r="F974" s="67"/>
    </row>
    <row r="975" spans="4:6" ht="14.25" customHeight="1">
      <c r="D975" s="67"/>
      <c r="F975" s="67"/>
    </row>
    <row r="976" spans="4:6" ht="14.25" customHeight="1">
      <c r="D976" s="67"/>
      <c r="F976" s="67"/>
    </row>
    <row r="977" spans="4:6" ht="14.25" customHeight="1">
      <c r="D977" s="67"/>
      <c r="F977" s="67"/>
    </row>
    <row r="978" spans="4:6" ht="14.25" customHeight="1">
      <c r="D978" s="67"/>
      <c r="F978" s="67"/>
    </row>
    <row r="979" spans="4:6" ht="14.25" customHeight="1">
      <c r="D979" s="67"/>
      <c r="F979" s="67"/>
    </row>
    <row r="980" spans="4:6" ht="14.25" customHeight="1">
      <c r="D980" s="67"/>
      <c r="F980" s="67"/>
    </row>
    <row r="981" spans="4:6" ht="14.25" customHeight="1">
      <c r="D981" s="67"/>
      <c r="F981" s="67"/>
    </row>
    <row r="982" spans="4:6" ht="14.25" customHeight="1">
      <c r="D982" s="67"/>
      <c r="F982" s="67"/>
    </row>
    <row r="983" spans="4:6" ht="14.25" customHeight="1">
      <c r="D983" s="67"/>
      <c r="F983" s="67"/>
    </row>
    <row r="984" spans="4:6" ht="14.25" customHeight="1">
      <c r="D984" s="67"/>
      <c r="F984" s="67"/>
    </row>
    <row r="985" spans="4:6" ht="14.25" customHeight="1">
      <c r="D985" s="67"/>
      <c r="F985" s="67"/>
    </row>
    <row r="986" spans="4:6" ht="14.25" customHeight="1">
      <c r="D986" s="67"/>
      <c r="F986" s="67"/>
    </row>
    <row r="987" spans="4:6" ht="14.25" customHeight="1">
      <c r="D987" s="67"/>
      <c r="F987" s="67"/>
    </row>
    <row r="988" spans="4:6" ht="14.25" customHeight="1">
      <c r="D988" s="67"/>
      <c r="F988" s="67"/>
    </row>
    <row r="989" spans="4:6" ht="14.25" customHeight="1">
      <c r="D989" s="67"/>
      <c r="F989" s="67"/>
    </row>
    <row r="990" spans="4:6" ht="14.25" customHeight="1">
      <c r="D990" s="67"/>
      <c r="F990" s="67"/>
    </row>
    <row r="991" spans="4:6" ht="14.25" customHeight="1">
      <c r="D991" s="67"/>
      <c r="F991" s="67"/>
    </row>
    <row r="992" spans="4:6" ht="14.25" customHeight="1">
      <c r="D992" s="67"/>
      <c r="F992" s="67"/>
    </row>
    <row r="993" spans="4:6" ht="14.25" customHeight="1">
      <c r="D993" s="67"/>
      <c r="F993" s="67"/>
    </row>
    <row r="994" spans="4:6" ht="14.25" customHeight="1">
      <c r="D994" s="67"/>
      <c r="F994" s="67"/>
    </row>
    <row r="995" spans="4:6" ht="14.25" customHeight="1">
      <c r="D995" s="67"/>
      <c r="F995" s="67"/>
    </row>
    <row r="996" spans="4:6" ht="14.25" customHeight="1">
      <c r="D996" s="67"/>
      <c r="F996" s="67"/>
    </row>
    <row r="997" spans="4:6" ht="14.25" customHeight="1">
      <c r="D997" s="67"/>
      <c r="F997" s="67"/>
    </row>
    <row r="998" spans="4:6" ht="14.25" customHeight="1">
      <c r="D998" s="67"/>
      <c r="F998" s="67"/>
    </row>
    <row r="999" spans="4:6" ht="14.25" customHeight="1">
      <c r="D999" s="67"/>
      <c r="F999" s="67"/>
    </row>
    <row r="1000" spans="4:6" ht="14.25" customHeight="1">
      <c r="D1000" s="67"/>
      <c r="F1000" s="6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rencana</vt:lpstr>
      <vt:lpstr>pos hujan</vt:lpstr>
      <vt:lpstr>Kenten</vt:lpstr>
      <vt:lpstr>Muara Padang</vt:lpstr>
      <vt:lpstr>Bayung Lencir</vt:lpstr>
      <vt:lpstr>Sekayu</vt:lpstr>
      <vt:lpstr> Indralaya</vt:lpstr>
      <vt:lpstr>Belitang</vt:lpstr>
      <vt:lpstr>Pasar Lama</vt:lpstr>
      <vt:lpstr>Tulung Selapan</vt:lpstr>
      <vt:lpstr>Simpang Campang</vt:lpstr>
      <vt:lpstr>Gunung Dempo</vt:lpstr>
      <vt:lpstr>Lahat</vt:lpstr>
      <vt:lpstr>Muara Enim</vt:lpstr>
      <vt:lpstr>Lembak</vt:lpstr>
      <vt:lpstr>4Lawang Pendopo</vt:lpstr>
      <vt:lpstr>Lempuing Induk</vt:lpstr>
      <vt:lpstr>Purwodadi</vt:lpstr>
      <vt:lpstr>Karang Dapo</vt:lpstr>
      <vt:lpstr>% ch 2020</vt:lpstr>
      <vt:lpstr>% ch 2021</vt:lpstr>
      <vt:lpstr>% ch 2022</vt:lpstr>
      <vt:lpstr>% hh 2020</vt:lpstr>
      <vt:lpstr>% hh 2021</vt:lpstr>
      <vt:lpstr>% hh 2022</vt:lpstr>
      <vt:lpstr>ONI</vt:lpstr>
      <vt:lpstr>gabungan % ch</vt:lpstr>
      <vt:lpstr>% ch peta tahunan</vt:lpstr>
      <vt:lpstr>gabungan % hh</vt:lpstr>
      <vt:lpstr>% hh peta tahunan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ekanoviyanti531@hotmail.com</cp:lastModifiedBy>
  <dcterms:created xsi:type="dcterms:W3CDTF">2015-06-05T18:17:00Z</dcterms:created>
  <dcterms:modified xsi:type="dcterms:W3CDTF">2025-06-22T10:36:02Z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89B48F9A06D5416A984A15F30162B22C_12</vt:lpwstr>
  </property>
  <property fmtid="{D5CDD505-2E9C-101B-9397-08002B2CF9AE}" pid="3" name="KSOProductBuildVer">
    <vt:lpwstr>1033-12.2.0.21179</vt:lpwstr>
  </property>
</Properties>
</file>