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G:\My Drive\CSE\CSMC\CSMC_2021WS\ex09\"/>
    </mc:Choice>
  </mc:AlternateContent>
  <xr:revisionPtr revIDLastSave="0" documentId="13_ncr:1_{C21A3531-651E-49CF-A827-BE9149CDD98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1_results" sheetId="14" r:id="rId1"/>
    <sheet name="P2_profile" sheetId="15" r:id="rId2"/>
    <sheet name="P2_results" sheetId="1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7" i="16" l="1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" i="16"/>
  <c r="C29" i="14"/>
  <c r="C30" i="14" s="1"/>
  <c r="C16" i="14"/>
  <c r="C17" i="14" s="1"/>
  <c r="C5" i="14"/>
  <c r="C6" i="14" s="1"/>
  <c r="B30" i="14" l="1"/>
  <c r="C31" i="14"/>
  <c r="B17" i="14"/>
  <c r="C18" i="14"/>
  <c r="C7" i="14"/>
  <c r="B6" i="14"/>
  <c r="B31" i="14" l="1"/>
  <c r="C32" i="14"/>
  <c r="C19" i="14"/>
  <c r="B18" i="14"/>
  <c r="C8" i="14"/>
  <c r="B7" i="14"/>
  <c r="C33" i="14" l="1"/>
  <c r="B32" i="14"/>
  <c r="B19" i="14"/>
  <c r="C20" i="14"/>
  <c r="C9" i="14"/>
  <c r="B8" i="14"/>
  <c r="C34" i="14" l="1"/>
  <c r="B33" i="14"/>
  <c r="C21" i="14"/>
  <c r="B20" i="14"/>
  <c r="C10" i="14"/>
  <c r="B9" i="14"/>
  <c r="B34" i="14" l="1"/>
  <c r="C35" i="14"/>
  <c r="B35" i="14" s="1"/>
  <c r="C22" i="14"/>
  <c r="B22" i="14" s="1"/>
  <c r="B21" i="14"/>
  <c r="C11" i="14"/>
  <c r="B11" i="14" s="1"/>
  <c r="B10" i="14"/>
</calcChain>
</file>

<file path=xl/sharedStrings.xml><?xml version="1.0" encoding="utf-8"?>
<sst xmlns="http://schemas.openxmlformats.org/spreadsheetml/2006/main" count="69" uniqueCount="36">
  <si>
    <t>Grid Size</t>
  </si>
  <si>
    <t>Unknowns</t>
  </si>
  <si>
    <t>total time</t>
  </si>
  <si>
    <t>rel res norm</t>
  </si>
  <si>
    <t>iterations</t>
  </si>
  <si>
    <t>Results HIP</t>
  </si>
  <si>
    <t>Results CUDA</t>
  </si>
  <si>
    <t>Compare</t>
  </si>
  <si>
    <t>HIP</t>
  </si>
  <si>
    <t>CUDA</t>
  </si>
  <si>
    <t>==62790== Profiling application: ./5822c8b4.out</t>
  </si>
  <si>
    <t>==62790== Profiling result:</t>
  </si>
  <si>
    <t xml:space="preserve">            Type  Time(%)      Time     Calls       Avg       Min       Max  Name</t>
  </si>
  <si>
    <t xml:space="preserve"> GPU activities:   63.42%  428.83ms       365  1.1749ms  713.24us  2.7319ms  step3_gpu(int, SimInput_t*, int*, int*, int, double, int*, int*, int*)</t>
  </si>
  <si>
    <t xml:space="preserve">                   35.14%  237.61ms       365  650.99us  313.52us  806.24us  step1_gpu(int, SimInput_t*, int*, int*, int*, int*)</t>
  </si>
  <si>
    <t xml:space="preserve">                    1.29%  8.7066ms         4  2.1766ms  2.3050us  4.3628ms  [CUDA memcpy HtoD]</t>
  </si>
  <si>
    <t xml:space="preserve">                    0.15%  1.0423ms       730  1.4270us  1.3750us  12.385us  [CUDA memcpy DtoH]</t>
  </si>
  <si>
    <t xml:space="preserve">      API calls:   71.09%  682.52ms       734  929.86us  10.870us  4.4847ms  cudaMemcpy</t>
  </si>
  <si>
    <t xml:space="preserve">                   23.84%  228.83ms         6  38.139ms  3.1380us  228.61ms  cudaMalloc</t>
  </si>
  <si>
    <t xml:space="preserve">                    3.81%  36.615ms         1  36.615ms  36.615ms  36.615ms  cudaDeviceReset</t>
  </si>
  <si>
    <t xml:space="preserve">                    0.73%  6.9888ms         6  1.1648ms  3.9990us  3.8701ms  cudaFree</t>
  </si>
  <si>
    <t xml:space="preserve">                    0.51%  4.9061ms       730  6.7200us  4.3510us  88.570us  cudaLaunchKernel</t>
  </si>
  <si>
    <t xml:space="preserve">                    0.01%  134.10us       101  1.3270us     135ns  51.916us  cuDeviceGetAttribute</t>
  </si>
  <si>
    <t xml:space="preserve">                    0.00%  22.834us         1  22.834us  22.834us  22.834us  cuDeviceGetName</t>
  </si>
  <si>
    <t xml:space="preserve">                    0.00%  6.8020us         1  6.8020us  6.8020us  6.8020us  cuDeviceGetPCIBusId</t>
  </si>
  <si>
    <t xml:space="preserve">                    0.00%  1.5630us         3     521ns     212ns  1.0320us  cuDeviceGetCount</t>
  </si>
  <si>
    <t xml:space="preserve">                    0.00%     958ns         2     479ns     158ns     800ns  cuDeviceGet</t>
  </si>
  <si>
    <t xml:space="preserve">                    0.00%     412ns         1     412ns     412ns     412ns  cuDeviceTotalMem</t>
  </si>
  <si>
    <t xml:space="preserve">                    0.00%     288ns         1     288ns     288ns     288ns  cuDeviceGetUuid</t>
  </si>
  <si>
    <t>[LOCKDOWN]</t>
  </si>
  <si>
    <t>active</t>
  </si>
  <si>
    <t>recovered</t>
  </si>
  <si>
    <t>day</t>
  </si>
  <si>
    <t>Lockdown</t>
  </si>
  <si>
    <t>lockdown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</si>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</sst>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5603674540682"/>
          <c:y val="5.0925925925925923E-2"/>
          <c:w val="0.81550918635170611"/>
          <c:h val="0.75797025371828508"/>
        </c:manualLayout>
      </c:layout>
      <c:scatterChart>
        <c:scatterStyle val="lineMarker"/>
        <c:varyColors val="0"/>
        <c:ser>
          <c:idx val="0"/>
          <c:order val="0"/>
          <c:tx>
            <c:strRef>
              <c:f>P1_results!$D$27</c:f>
              <c:strCache>
                <c:ptCount val="1"/>
                <c:pt idx="0">
                  <c:v>HIP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P1_results!$C$28:$C$35</c:f>
              <c:numCache>
                <c:formatCode>General</c:formatCode>
                <c:ptCount val="8"/>
                <c:pt idx="1">
                  <c:v>900</c:v>
                </c:pt>
                <c:pt idx="2">
                  <c:v>3600</c:v>
                </c:pt>
                <c:pt idx="3">
                  <c:v>14400</c:v>
                </c:pt>
                <c:pt idx="4">
                  <c:v>57600</c:v>
                </c:pt>
                <c:pt idx="5">
                  <c:v>230400</c:v>
                </c:pt>
                <c:pt idx="6">
                  <c:v>921600</c:v>
                </c:pt>
                <c:pt idx="7">
                  <c:v>3686400</c:v>
                </c:pt>
              </c:numCache>
            </c:numRef>
          </c:xVal>
          <c:yVal>
            <c:numRef>
              <c:f>P1_results!$D$28:$D$35</c:f>
              <c:numCache>
                <c:formatCode>General</c:formatCode>
                <c:ptCount val="8"/>
                <c:pt idx="1">
                  <c:v>0.40500000000000003</c:v>
                </c:pt>
                <c:pt idx="2">
                  <c:v>0.42199999999999999</c:v>
                </c:pt>
                <c:pt idx="3">
                  <c:v>0.55100000000000005</c:v>
                </c:pt>
                <c:pt idx="4">
                  <c:v>0.622</c:v>
                </c:pt>
                <c:pt idx="5">
                  <c:v>1.5880000000000001</c:v>
                </c:pt>
                <c:pt idx="6">
                  <c:v>3.7320000000000002</c:v>
                </c:pt>
                <c:pt idx="7">
                  <c:v>17.547999999999998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4-40E7-A45F-7631251E9F83}"/>
            </c:ext>
          </c:extLst>
        </c:ser>
        <c:ser>
          <c:idx val="1"/>
          <c:order val="1"/>
          <c:tx>
            <c:strRef>
              <c:f>P1_results!$E$27</c:f>
              <c:strCache>
                <c:ptCount val="1"/>
                <c:pt idx="0">
                  <c:v>CUDA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P1_results!$C$28:$C$35</c:f>
              <c:numCache>
                <c:formatCode>General</c:formatCode>
                <c:ptCount val="8"/>
                <c:pt idx="1">
                  <c:v>900</c:v>
                </c:pt>
                <c:pt idx="2">
                  <c:v>3600</c:v>
                </c:pt>
                <c:pt idx="3">
                  <c:v>14400</c:v>
                </c:pt>
                <c:pt idx="4">
                  <c:v>57600</c:v>
                </c:pt>
                <c:pt idx="5">
                  <c:v>230400</c:v>
                </c:pt>
                <c:pt idx="6">
                  <c:v>921600</c:v>
                </c:pt>
                <c:pt idx="7">
                  <c:v>3686400</c:v>
                </c:pt>
              </c:numCache>
            </c:numRef>
          </c:xVal>
          <c:yVal>
            <c:numRef>
              <c:f>P1_results!$E$28:$E$35</c:f>
              <c:numCache>
                <c:formatCode>General</c:formatCode>
                <c:ptCount val="8"/>
                <c:pt idx="1">
                  <c:v>0.39300000000000002</c:v>
                </c:pt>
                <c:pt idx="2">
                  <c:v>0.41</c:v>
                </c:pt>
                <c:pt idx="3">
                  <c:v>0.45600000000000002</c:v>
                </c:pt>
                <c:pt idx="4">
                  <c:v>0.61399999999999999</c:v>
                </c:pt>
                <c:pt idx="5">
                  <c:v>1.4810000000000001</c:v>
                </c:pt>
                <c:pt idx="6">
                  <c:v>3.6459999999999999</c:v>
                </c:pt>
                <c:pt idx="7">
                  <c:v>18.021000000000001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4-40E7-A45F-7631251E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237039"/>
        <c:axId val="849211663"/>
      </c:scatterChart>
      <c:valAx>
        <c:axId val="84923703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unknowns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11663"/>
        <c:crossesAt val="0.1"/>
        <c:crossBetween val="midCat"/>
      </c:valAx>
      <c:valAx>
        <c:axId val="8492116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  <a:r>
                  <a:rPr lang="en-GB" baseline="0"/>
                  <a:t> in 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666666666666666E-2"/>
              <c:y val="0.23826735199766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37039"/>
        <c:crossesAt val="10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36920384951881"/>
          <c:y val="7.4652230971128622E-2"/>
          <c:w val="0.16170581802274717"/>
          <c:h val="0.23553295421405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P2_results!$E$2</c:f>
              <c:strCache>
                <c:ptCount val="1"/>
                <c:pt idx="0">
                  <c:v>lockdown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P2_results!$D$3:$D$367</c:f>
              <c:numCache>
                <c:formatCode>General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</c:numCache>
            </c:numRef>
          </c:xVal>
          <c:yVal>
            <c:numRef>
              <c:f>P2_results!$E$3:$E$367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10000</c:v>
                </c:pt>
                <c:pt idx="297">
                  <c:v>10000</c:v>
                </c:pt>
                <c:pt idx="298">
                  <c:v>10000</c:v>
                </c:pt>
                <c:pt idx="299">
                  <c:v>10000</c:v>
                </c:pt>
                <c:pt idx="300">
                  <c:v>10000</c:v>
                </c:pt>
                <c:pt idx="301">
                  <c:v>10000</c:v>
                </c:pt>
                <c:pt idx="302">
                  <c:v>10000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5-4743-AAD3-DD3C1C8F603A}"/>
            </c:ext>
          </c:extLst>
        </c:ser>
        <c:ser>
          <c:idx val="1"/>
          <c:order val="1"/>
          <c:tx>
            <c:strRef>
              <c:f>P2_results!$F$2</c:f>
              <c:strCache>
                <c:ptCount val="1"/>
                <c:pt idx="0">
                  <c:v>active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P2_results!$D$3:$D$367</c:f>
              <c:numCache>
                <c:formatCode>General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</c:numCache>
            </c:numRef>
          </c:xVal>
          <c:yVal>
            <c:numRef>
              <c:f>P2_results!$F$3:$F$367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41</c:v>
                </c:pt>
                <c:pt idx="12">
                  <c:v>49</c:v>
                </c:pt>
                <c:pt idx="13">
                  <c:v>27</c:v>
                </c:pt>
                <c:pt idx="14">
                  <c:v>8</c:v>
                </c:pt>
                <c:pt idx="15">
                  <c:v>37</c:v>
                </c:pt>
                <c:pt idx="16">
                  <c:v>109</c:v>
                </c:pt>
                <c:pt idx="17">
                  <c:v>195</c:v>
                </c:pt>
                <c:pt idx="18">
                  <c:v>196</c:v>
                </c:pt>
                <c:pt idx="19">
                  <c:v>141</c:v>
                </c:pt>
                <c:pt idx="20">
                  <c:v>110</c:v>
                </c:pt>
                <c:pt idx="21">
                  <c:v>286</c:v>
                </c:pt>
                <c:pt idx="22">
                  <c:v>608</c:v>
                </c:pt>
                <c:pt idx="23">
                  <c:v>895</c:v>
                </c:pt>
                <c:pt idx="24">
                  <c:v>947</c:v>
                </c:pt>
                <c:pt idx="25">
                  <c:v>808</c:v>
                </c:pt>
                <c:pt idx="26">
                  <c:v>994</c:v>
                </c:pt>
                <c:pt idx="27">
                  <c:v>1757</c:v>
                </c:pt>
                <c:pt idx="28">
                  <c:v>3149</c:v>
                </c:pt>
                <c:pt idx="29">
                  <c:v>4192</c:v>
                </c:pt>
                <c:pt idx="30">
                  <c:v>4577</c:v>
                </c:pt>
                <c:pt idx="31">
                  <c:v>4706</c:v>
                </c:pt>
                <c:pt idx="32">
                  <c:v>6157</c:v>
                </c:pt>
                <c:pt idx="33">
                  <c:v>10166</c:v>
                </c:pt>
                <c:pt idx="34">
                  <c:v>15619</c:v>
                </c:pt>
                <c:pt idx="35">
                  <c:v>20291</c:v>
                </c:pt>
                <c:pt idx="36">
                  <c:v>22874</c:v>
                </c:pt>
                <c:pt idx="37">
                  <c:v>20944</c:v>
                </c:pt>
                <c:pt idx="38">
                  <c:v>21675</c:v>
                </c:pt>
                <c:pt idx="39">
                  <c:v>26480</c:v>
                </c:pt>
                <c:pt idx="40">
                  <c:v>37777</c:v>
                </c:pt>
                <c:pt idx="41">
                  <c:v>47517</c:v>
                </c:pt>
                <c:pt idx="42">
                  <c:v>51138</c:v>
                </c:pt>
                <c:pt idx="43">
                  <c:v>51344</c:v>
                </c:pt>
                <c:pt idx="44">
                  <c:v>53075</c:v>
                </c:pt>
                <c:pt idx="45">
                  <c:v>64484</c:v>
                </c:pt>
                <c:pt idx="46">
                  <c:v>81366</c:v>
                </c:pt>
                <c:pt idx="47">
                  <c:v>67372</c:v>
                </c:pt>
                <c:pt idx="48">
                  <c:v>45342</c:v>
                </c:pt>
                <c:pt idx="49">
                  <c:v>17744</c:v>
                </c:pt>
                <c:pt idx="50">
                  <c:v>19131</c:v>
                </c:pt>
                <c:pt idx="51">
                  <c:v>22261</c:v>
                </c:pt>
                <c:pt idx="52">
                  <c:v>23763</c:v>
                </c:pt>
                <c:pt idx="53">
                  <c:v>21332</c:v>
                </c:pt>
                <c:pt idx="54">
                  <c:v>14328</c:v>
                </c:pt>
                <c:pt idx="55">
                  <c:v>8812</c:v>
                </c:pt>
                <c:pt idx="56">
                  <c:v>6265</c:v>
                </c:pt>
                <c:pt idx="57">
                  <c:v>6806</c:v>
                </c:pt>
                <c:pt idx="58">
                  <c:v>6959</c:v>
                </c:pt>
                <c:pt idx="59">
                  <c:v>13557</c:v>
                </c:pt>
                <c:pt idx="60">
                  <c:v>16530</c:v>
                </c:pt>
                <c:pt idx="61">
                  <c:v>18370</c:v>
                </c:pt>
                <c:pt idx="62">
                  <c:v>13573</c:v>
                </c:pt>
                <c:pt idx="63">
                  <c:v>12285</c:v>
                </c:pt>
                <c:pt idx="64">
                  <c:v>16143</c:v>
                </c:pt>
                <c:pt idx="65">
                  <c:v>21606</c:v>
                </c:pt>
                <c:pt idx="66">
                  <c:v>27842</c:v>
                </c:pt>
                <c:pt idx="67">
                  <c:v>27510</c:v>
                </c:pt>
                <c:pt idx="68">
                  <c:v>24709</c:v>
                </c:pt>
                <c:pt idx="69">
                  <c:v>22935</c:v>
                </c:pt>
                <c:pt idx="70">
                  <c:v>26676</c:v>
                </c:pt>
                <c:pt idx="71">
                  <c:v>34319</c:v>
                </c:pt>
                <c:pt idx="72">
                  <c:v>39460</c:v>
                </c:pt>
                <c:pt idx="73">
                  <c:v>40519</c:v>
                </c:pt>
                <c:pt idx="74">
                  <c:v>37287</c:v>
                </c:pt>
                <c:pt idx="75">
                  <c:v>35985</c:v>
                </c:pt>
                <c:pt idx="76">
                  <c:v>39151</c:v>
                </c:pt>
                <c:pt idx="77">
                  <c:v>45397</c:v>
                </c:pt>
                <c:pt idx="78">
                  <c:v>50291</c:v>
                </c:pt>
                <c:pt idx="79">
                  <c:v>50188</c:v>
                </c:pt>
                <c:pt idx="80">
                  <c:v>47103</c:v>
                </c:pt>
                <c:pt idx="81">
                  <c:v>44867</c:v>
                </c:pt>
                <c:pt idx="82">
                  <c:v>46540</c:v>
                </c:pt>
                <c:pt idx="83">
                  <c:v>35230</c:v>
                </c:pt>
                <c:pt idx="84">
                  <c:v>23166</c:v>
                </c:pt>
                <c:pt idx="85">
                  <c:v>8888</c:v>
                </c:pt>
                <c:pt idx="86">
                  <c:v>8498</c:v>
                </c:pt>
                <c:pt idx="87">
                  <c:v>8115</c:v>
                </c:pt>
                <c:pt idx="88">
                  <c:v>7317</c:v>
                </c:pt>
                <c:pt idx="89">
                  <c:v>5972</c:v>
                </c:pt>
                <c:pt idx="90">
                  <c:v>6221</c:v>
                </c:pt>
                <c:pt idx="91">
                  <c:v>7037</c:v>
                </c:pt>
                <c:pt idx="92">
                  <c:v>8413</c:v>
                </c:pt>
                <c:pt idx="93">
                  <c:v>7939</c:v>
                </c:pt>
                <c:pt idx="94">
                  <c:v>6986</c:v>
                </c:pt>
                <c:pt idx="95">
                  <c:v>6243</c:v>
                </c:pt>
                <c:pt idx="96">
                  <c:v>5907</c:v>
                </c:pt>
                <c:pt idx="97">
                  <c:v>6646</c:v>
                </c:pt>
                <c:pt idx="98">
                  <c:v>7145</c:v>
                </c:pt>
                <c:pt idx="99">
                  <c:v>7122</c:v>
                </c:pt>
                <c:pt idx="100">
                  <c:v>6340</c:v>
                </c:pt>
                <c:pt idx="101">
                  <c:v>5656</c:v>
                </c:pt>
                <c:pt idx="102">
                  <c:v>5487</c:v>
                </c:pt>
                <c:pt idx="103">
                  <c:v>5669</c:v>
                </c:pt>
                <c:pt idx="104">
                  <c:v>5824</c:v>
                </c:pt>
                <c:pt idx="105">
                  <c:v>5591</c:v>
                </c:pt>
                <c:pt idx="106">
                  <c:v>5152</c:v>
                </c:pt>
                <c:pt idx="107">
                  <c:v>4707</c:v>
                </c:pt>
                <c:pt idx="108">
                  <c:v>4501</c:v>
                </c:pt>
                <c:pt idx="109">
                  <c:v>4460</c:v>
                </c:pt>
                <c:pt idx="110">
                  <c:v>4434</c:v>
                </c:pt>
                <c:pt idx="111">
                  <c:v>4287</c:v>
                </c:pt>
                <c:pt idx="112">
                  <c:v>5787</c:v>
                </c:pt>
                <c:pt idx="113">
                  <c:v>7256</c:v>
                </c:pt>
                <c:pt idx="114">
                  <c:v>8711</c:v>
                </c:pt>
                <c:pt idx="115">
                  <c:v>8360</c:v>
                </c:pt>
                <c:pt idx="116">
                  <c:v>8012</c:v>
                </c:pt>
                <c:pt idx="117">
                  <c:v>6608</c:v>
                </c:pt>
                <c:pt idx="118">
                  <c:v>5576</c:v>
                </c:pt>
                <c:pt idx="119">
                  <c:v>5067</c:v>
                </c:pt>
                <c:pt idx="120">
                  <c:v>5569</c:v>
                </c:pt>
                <c:pt idx="121">
                  <c:v>5730</c:v>
                </c:pt>
                <c:pt idx="122">
                  <c:v>5200</c:v>
                </c:pt>
                <c:pt idx="123">
                  <c:v>4522</c:v>
                </c:pt>
                <c:pt idx="124">
                  <c:v>3833</c:v>
                </c:pt>
                <c:pt idx="125">
                  <c:v>3470</c:v>
                </c:pt>
                <c:pt idx="126">
                  <c:v>3428</c:v>
                </c:pt>
                <c:pt idx="127">
                  <c:v>3390</c:v>
                </c:pt>
                <c:pt idx="128">
                  <c:v>4389</c:v>
                </c:pt>
                <c:pt idx="129">
                  <c:v>5035</c:v>
                </c:pt>
                <c:pt idx="130">
                  <c:v>5506</c:v>
                </c:pt>
                <c:pt idx="131">
                  <c:v>4893</c:v>
                </c:pt>
                <c:pt idx="132">
                  <c:v>4507</c:v>
                </c:pt>
                <c:pt idx="133">
                  <c:v>4943</c:v>
                </c:pt>
                <c:pt idx="134">
                  <c:v>4351</c:v>
                </c:pt>
                <c:pt idx="135">
                  <c:v>3922</c:v>
                </c:pt>
                <c:pt idx="136">
                  <c:v>3963</c:v>
                </c:pt>
                <c:pt idx="137">
                  <c:v>4787</c:v>
                </c:pt>
                <c:pt idx="138">
                  <c:v>5750</c:v>
                </c:pt>
                <c:pt idx="139">
                  <c:v>5440</c:v>
                </c:pt>
                <c:pt idx="140">
                  <c:v>5176</c:v>
                </c:pt>
                <c:pt idx="141">
                  <c:v>4676</c:v>
                </c:pt>
                <c:pt idx="142">
                  <c:v>4684</c:v>
                </c:pt>
                <c:pt idx="143">
                  <c:v>4101</c:v>
                </c:pt>
                <c:pt idx="144">
                  <c:v>3587</c:v>
                </c:pt>
                <c:pt idx="145">
                  <c:v>2713</c:v>
                </c:pt>
                <c:pt idx="146">
                  <c:v>3362</c:v>
                </c:pt>
                <c:pt idx="147">
                  <c:v>4037</c:v>
                </c:pt>
                <c:pt idx="148">
                  <c:v>4569</c:v>
                </c:pt>
                <c:pt idx="149">
                  <c:v>4142</c:v>
                </c:pt>
                <c:pt idx="150">
                  <c:v>3418</c:v>
                </c:pt>
                <c:pt idx="151">
                  <c:v>3127</c:v>
                </c:pt>
                <c:pt idx="152">
                  <c:v>3200</c:v>
                </c:pt>
                <c:pt idx="153">
                  <c:v>3726</c:v>
                </c:pt>
                <c:pt idx="154">
                  <c:v>3887</c:v>
                </c:pt>
                <c:pt idx="155">
                  <c:v>3710</c:v>
                </c:pt>
                <c:pt idx="156">
                  <c:v>3145</c:v>
                </c:pt>
                <c:pt idx="157">
                  <c:v>2805</c:v>
                </c:pt>
                <c:pt idx="158">
                  <c:v>2779</c:v>
                </c:pt>
                <c:pt idx="159">
                  <c:v>3019</c:v>
                </c:pt>
                <c:pt idx="160">
                  <c:v>3113</c:v>
                </c:pt>
                <c:pt idx="161">
                  <c:v>2993</c:v>
                </c:pt>
                <c:pt idx="162">
                  <c:v>2633</c:v>
                </c:pt>
                <c:pt idx="163">
                  <c:v>2410</c:v>
                </c:pt>
                <c:pt idx="164">
                  <c:v>2322</c:v>
                </c:pt>
                <c:pt idx="165">
                  <c:v>2445</c:v>
                </c:pt>
                <c:pt idx="166">
                  <c:v>2488</c:v>
                </c:pt>
                <c:pt idx="167">
                  <c:v>2398</c:v>
                </c:pt>
                <c:pt idx="168">
                  <c:v>2175</c:v>
                </c:pt>
                <c:pt idx="169">
                  <c:v>1992</c:v>
                </c:pt>
                <c:pt idx="170">
                  <c:v>1877</c:v>
                </c:pt>
                <c:pt idx="171">
                  <c:v>1840</c:v>
                </c:pt>
                <c:pt idx="172">
                  <c:v>1830</c:v>
                </c:pt>
                <c:pt idx="173">
                  <c:v>1736</c:v>
                </c:pt>
                <c:pt idx="174">
                  <c:v>1618</c:v>
                </c:pt>
                <c:pt idx="175">
                  <c:v>1479</c:v>
                </c:pt>
                <c:pt idx="176">
                  <c:v>1433</c:v>
                </c:pt>
                <c:pt idx="177">
                  <c:v>1413</c:v>
                </c:pt>
                <c:pt idx="178">
                  <c:v>1350</c:v>
                </c:pt>
                <c:pt idx="179">
                  <c:v>1276</c:v>
                </c:pt>
                <c:pt idx="180">
                  <c:v>1192</c:v>
                </c:pt>
                <c:pt idx="181">
                  <c:v>1086</c:v>
                </c:pt>
                <c:pt idx="182">
                  <c:v>1049</c:v>
                </c:pt>
                <c:pt idx="183">
                  <c:v>978</c:v>
                </c:pt>
                <c:pt idx="184">
                  <c:v>977</c:v>
                </c:pt>
                <c:pt idx="185">
                  <c:v>972</c:v>
                </c:pt>
                <c:pt idx="186">
                  <c:v>906</c:v>
                </c:pt>
                <c:pt idx="187">
                  <c:v>836</c:v>
                </c:pt>
                <c:pt idx="188">
                  <c:v>727</c:v>
                </c:pt>
                <c:pt idx="189">
                  <c:v>731</c:v>
                </c:pt>
                <c:pt idx="190">
                  <c:v>749</c:v>
                </c:pt>
                <c:pt idx="191">
                  <c:v>709</c:v>
                </c:pt>
                <c:pt idx="192">
                  <c:v>653</c:v>
                </c:pt>
                <c:pt idx="193">
                  <c:v>563</c:v>
                </c:pt>
                <c:pt idx="194">
                  <c:v>533</c:v>
                </c:pt>
                <c:pt idx="195">
                  <c:v>530</c:v>
                </c:pt>
                <c:pt idx="196">
                  <c:v>540</c:v>
                </c:pt>
                <c:pt idx="197">
                  <c:v>521</c:v>
                </c:pt>
                <c:pt idx="198">
                  <c:v>465</c:v>
                </c:pt>
                <c:pt idx="199">
                  <c:v>424</c:v>
                </c:pt>
                <c:pt idx="200">
                  <c:v>404</c:v>
                </c:pt>
                <c:pt idx="201">
                  <c:v>410</c:v>
                </c:pt>
                <c:pt idx="202">
                  <c:v>388</c:v>
                </c:pt>
                <c:pt idx="203">
                  <c:v>365</c:v>
                </c:pt>
                <c:pt idx="204">
                  <c:v>331</c:v>
                </c:pt>
                <c:pt idx="205">
                  <c:v>310</c:v>
                </c:pt>
                <c:pt idx="206">
                  <c:v>317</c:v>
                </c:pt>
                <c:pt idx="207">
                  <c:v>311</c:v>
                </c:pt>
                <c:pt idx="208">
                  <c:v>313</c:v>
                </c:pt>
                <c:pt idx="209">
                  <c:v>274</c:v>
                </c:pt>
                <c:pt idx="210">
                  <c:v>252</c:v>
                </c:pt>
                <c:pt idx="211">
                  <c:v>240</c:v>
                </c:pt>
                <c:pt idx="212">
                  <c:v>256</c:v>
                </c:pt>
                <c:pt idx="213">
                  <c:v>256</c:v>
                </c:pt>
                <c:pt idx="214">
                  <c:v>245</c:v>
                </c:pt>
                <c:pt idx="215">
                  <c:v>219</c:v>
                </c:pt>
                <c:pt idx="216">
                  <c:v>221</c:v>
                </c:pt>
                <c:pt idx="217">
                  <c:v>210</c:v>
                </c:pt>
                <c:pt idx="218">
                  <c:v>220</c:v>
                </c:pt>
                <c:pt idx="219">
                  <c:v>213</c:v>
                </c:pt>
                <c:pt idx="220">
                  <c:v>212</c:v>
                </c:pt>
                <c:pt idx="221">
                  <c:v>220</c:v>
                </c:pt>
                <c:pt idx="222">
                  <c:v>219</c:v>
                </c:pt>
                <c:pt idx="223">
                  <c:v>223</c:v>
                </c:pt>
                <c:pt idx="224">
                  <c:v>213</c:v>
                </c:pt>
                <c:pt idx="225">
                  <c:v>220</c:v>
                </c:pt>
                <c:pt idx="226">
                  <c:v>221</c:v>
                </c:pt>
                <c:pt idx="227">
                  <c:v>248</c:v>
                </c:pt>
                <c:pt idx="228">
                  <c:v>287</c:v>
                </c:pt>
                <c:pt idx="229">
                  <c:v>313</c:v>
                </c:pt>
                <c:pt idx="230">
                  <c:v>325</c:v>
                </c:pt>
                <c:pt idx="231">
                  <c:v>320</c:v>
                </c:pt>
                <c:pt idx="232">
                  <c:v>342</c:v>
                </c:pt>
                <c:pt idx="233">
                  <c:v>372</c:v>
                </c:pt>
                <c:pt idx="234">
                  <c:v>407</c:v>
                </c:pt>
                <c:pt idx="235">
                  <c:v>453</c:v>
                </c:pt>
                <c:pt idx="236">
                  <c:v>468</c:v>
                </c:pt>
                <c:pt idx="237">
                  <c:v>506</c:v>
                </c:pt>
                <c:pt idx="238">
                  <c:v>558</c:v>
                </c:pt>
                <c:pt idx="239">
                  <c:v>615</c:v>
                </c:pt>
                <c:pt idx="240">
                  <c:v>682</c:v>
                </c:pt>
                <c:pt idx="241">
                  <c:v>697</c:v>
                </c:pt>
                <c:pt idx="242">
                  <c:v>749</c:v>
                </c:pt>
                <c:pt idx="243">
                  <c:v>827</c:v>
                </c:pt>
                <c:pt idx="244">
                  <c:v>975</c:v>
                </c:pt>
                <c:pt idx="245">
                  <c:v>1138</c:v>
                </c:pt>
                <c:pt idx="246">
                  <c:v>1220</c:v>
                </c:pt>
                <c:pt idx="247">
                  <c:v>1330</c:v>
                </c:pt>
                <c:pt idx="248">
                  <c:v>1454</c:v>
                </c:pt>
                <c:pt idx="249">
                  <c:v>1706</c:v>
                </c:pt>
                <c:pt idx="250">
                  <c:v>1985</c:v>
                </c:pt>
                <c:pt idx="251">
                  <c:v>2237</c:v>
                </c:pt>
                <c:pt idx="252">
                  <c:v>2554</c:v>
                </c:pt>
                <c:pt idx="253">
                  <c:v>2849</c:v>
                </c:pt>
                <c:pt idx="254">
                  <c:v>3326</c:v>
                </c:pt>
                <c:pt idx="255">
                  <c:v>3929</c:v>
                </c:pt>
                <c:pt idx="256">
                  <c:v>4700</c:v>
                </c:pt>
                <c:pt idx="257">
                  <c:v>5524</c:v>
                </c:pt>
                <c:pt idx="258">
                  <c:v>6248</c:v>
                </c:pt>
                <c:pt idx="259">
                  <c:v>7197</c:v>
                </c:pt>
                <c:pt idx="260">
                  <c:v>8414</c:v>
                </c:pt>
                <c:pt idx="261">
                  <c:v>10069</c:v>
                </c:pt>
                <c:pt idx="262">
                  <c:v>9611</c:v>
                </c:pt>
                <c:pt idx="263">
                  <c:v>8885</c:v>
                </c:pt>
                <c:pt idx="264">
                  <c:v>8105</c:v>
                </c:pt>
                <c:pt idx="265">
                  <c:v>9505</c:v>
                </c:pt>
                <c:pt idx="266">
                  <c:v>11409</c:v>
                </c:pt>
                <c:pt idx="267">
                  <c:v>12399</c:v>
                </c:pt>
                <c:pt idx="268">
                  <c:v>12782</c:v>
                </c:pt>
                <c:pt idx="269">
                  <c:v>11918</c:v>
                </c:pt>
                <c:pt idx="270">
                  <c:v>11962</c:v>
                </c:pt>
                <c:pt idx="271">
                  <c:v>12999</c:v>
                </c:pt>
                <c:pt idx="272">
                  <c:v>14997</c:v>
                </c:pt>
                <c:pt idx="273">
                  <c:v>16680</c:v>
                </c:pt>
                <c:pt idx="274">
                  <c:v>17009</c:v>
                </c:pt>
                <c:pt idx="275">
                  <c:v>17006</c:v>
                </c:pt>
                <c:pt idx="276">
                  <c:v>17116</c:v>
                </c:pt>
                <c:pt idx="277">
                  <c:v>18663</c:v>
                </c:pt>
                <c:pt idx="278">
                  <c:v>20851</c:v>
                </c:pt>
                <c:pt idx="279">
                  <c:v>22762</c:v>
                </c:pt>
                <c:pt idx="280">
                  <c:v>23836</c:v>
                </c:pt>
                <c:pt idx="281">
                  <c:v>23958</c:v>
                </c:pt>
                <c:pt idx="282">
                  <c:v>24726</c:v>
                </c:pt>
                <c:pt idx="283">
                  <c:v>26510</c:v>
                </c:pt>
                <c:pt idx="284">
                  <c:v>29402</c:v>
                </c:pt>
                <c:pt idx="285">
                  <c:v>31973</c:v>
                </c:pt>
                <c:pt idx="286">
                  <c:v>33418</c:v>
                </c:pt>
                <c:pt idx="287">
                  <c:v>34045</c:v>
                </c:pt>
                <c:pt idx="288">
                  <c:v>35050</c:v>
                </c:pt>
                <c:pt idx="289">
                  <c:v>37281</c:v>
                </c:pt>
                <c:pt idx="290">
                  <c:v>40448</c:v>
                </c:pt>
                <c:pt idx="291">
                  <c:v>43354</c:v>
                </c:pt>
                <c:pt idx="292">
                  <c:v>44843</c:v>
                </c:pt>
                <c:pt idx="293">
                  <c:v>45756</c:v>
                </c:pt>
                <c:pt idx="294">
                  <c:v>46875</c:v>
                </c:pt>
                <c:pt idx="295">
                  <c:v>49387</c:v>
                </c:pt>
                <c:pt idx="296">
                  <c:v>52170</c:v>
                </c:pt>
                <c:pt idx="297">
                  <c:v>54614</c:v>
                </c:pt>
                <c:pt idx="298">
                  <c:v>55912</c:v>
                </c:pt>
                <c:pt idx="299">
                  <c:v>56309</c:v>
                </c:pt>
                <c:pt idx="300">
                  <c:v>57175</c:v>
                </c:pt>
                <c:pt idx="301">
                  <c:v>41780</c:v>
                </c:pt>
                <c:pt idx="302">
                  <c:v>26680</c:v>
                </c:pt>
                <c:pt idx="303">
                  <c:v>10779</c:v>
                </c:pt>
                <c:pt idx="304">
                  <c:v>11115</c:v>
                </c:pt>
                <c:pt idx="305">
                  <c:v>11419</c:v>
                </c:pt>
                <c:pt idx="306">
                  <c:v>10626</c:v>
                </c:pt>
                <c:pt idx="307">
                  <c:v>8639</c:v>
                </c:pt>
                <c:pt idx="308">
                  <c:v>9169</c:v>
                </c:pt>
                <c:pt idx="309">
                  <c:v>10864</c:v>
                </c:pt>
                <c:pt idx="310">
                  <c:v>13868</c:v>
                </c:pt>
                <c:pt idx="311">
                  <c:v>13812</c:v>
                </c:pt>
                <c:pt idx="312">
                  <c:v>12933</c:v>
                </c:pt>
                <c:pt idx="313">
                  <c:v>12029</c:v>
                </c:pt>
                <c:pt idx="314">
                  <c:v>12276</c:v>
                </c:pt>
                <c:pt idx="315">
                  <c:v>14566</c:v>
                </c:pt>
                <c:pt idx="316">
                  <c:v>16714</c:v>
                </c:pt>
                <c:pt idx="317">
                  <c:v>17686</c:v>
                </c:pt>
                <c:pt idx="318">
                  <c:v>16762</c:v>
                </c:pt>
                <c:pt idx="319">
                  <c:v>16087</c:v>
                </c:pt>
                <c:pt idx="320">
                  <c:v>16850</c:v>
                </c:pt>
                <c:pt idx="321">
                  <c:v>19072</c:v>
                </c:pt>
                <c:pt idx="322">
                  <c:v>21490</c:v>
                </c:pt>
                <c:pt idx="323">
                  <c:v>22271</c:v>
                </c:pt>
                <c:pt idx="324">
                  <c:v>21935</c:v>
                </c:pt>
                <c:pt idx="325">
                  <c:v>21509</c:v>
                </c:pt>
                <c:pt idx="326">
                  <c:v>22683</c:v>
                </c:pt>
                <c:pt idx="327">
                  <c:v>25116</c:v>
                </c:pt>
                <c:pt idx="328">
                  <c:v>27291</c:v>
                </c:pt>
                <c:pt idx="329">
                  <c:v>28438</c:v>
                </c:pt>
                <c:pt idx="330">
                  <c:v>28279</c:v>
                </c:pt>
                <c:pt idx="331">
                  <c:v>28337</c:v>
                </c:pt>
                <c:pt idx="332">
                  <c:v>29382</c:v>
                </c:pt>
                <c:pt idx="333">
                  <c:v>31532</c:v>
                </c:pt>
                <c:pt idx="334">
                  <c:v>33856</c:v>
                </c:pt>
                <c:pt idx="335">
                  <c:v>34796</c:v>
                </c:pt>
                <c:pt idx="336">
                  <c:v>34781</c:v>
                </c:pt>
                <c:pt idx="337">
                  <c:v>34620</c:v>
                </c:pt>
                <c:pt idx="338">
                  <c:v>35681</c:v>
                </c:pt>
                <c:pt idx="339">
                  <c:v>37575</c:v>
                </c:pt>
                <c:pt idx="340">
                  <c:v>39241</c:v>
                </c:pt>
                <c:pt idx="341">
                  <c:v>39956</c:v>
                </c:pt>
                <c:pt idx="342">
                  <c:v>39441</c:v>
                </c:pt>
                <c:pt idx="343">
                  <c:v>39139</c:v>
                </c:pt>
                <c:pt idx="344">
                  <c:v>39403</c:v>
                </c:pt>
                <c:pt idx="345">
                  <c:v>40637</c:v>
                </c:pt>
                <c:pt idx="346">
                  <c:v>41439</c:v>
                </c:pt>
                <c:pt idx="347">
                  <c:v>41184</c:v>
                </c:pt>
                <c:pt idx="348">
                  <c:v>40345</c:v>
                </c:pt>
                <c:pt idx="349">
                  <c:v>39249</c:v>
                </c:pt>
                <c:pt idx="350">
                  <c:v>39118</c:v>
                </c:pt>
                <c:pt idx="351">
                  <c:v>38921</c:v>
                </c:pt>
                <c:pt idx="352">
                  <c:v>38677</c:v>
                </c:pt>
                <c:pt idx="353">
                  <c:v>37728</c:v>
                </c:pt>
                <c:pt idx="354">
                  <c:v>36420</c:v>
                </c:pt>
                <c:pt idx="355">
                  <c:v>35233</c:v>
                </c:pt>
                <c:pt idx="356">
                  <c:v>34162</c:v>
                </c:pt>
                <c:pt idx="357">
                  <c:v>33099</c:v>
                </c:pt>
                <c:pt idx="358">
                  <c:v>31979</c:v>
                </c:pt>
                <c:pt idx="359">
                  <c:v>30637</c:v>
                </c:pt>
                <c:pt idx="360">
                  <c:v>29252</c:v>
                </c:pt>
                <c:pt idx="361">
                  <c:v>27551</c:v>
                </c:pt>
                <c:pt idx="362">
                  <c:v>26204</c:v>
                </c:pt>
                <c:pt idx="363">
                  <c:v>24755</c:v>
                </c:pt>
                <c:pt idx="364">
                  <c:v>23601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D5-4743-AAD3-DD3C1C8F6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75247"/>
        <c:axId val="859076079"/>
      </c:scatterChart>
      <c:scatterChart>
        <c:scatterStyle val="lineMarker"/>
        <c:varyColors val="0"/>
        <c:ser>
          <c:idx val="2"/>
          <c:order val="2"/>
          <c:tx>
            <c:strRef>
              <c:f>P2_results!$G$2</c:f>
              <c:strCache>
                <c:ptCount val="1"/>
                <c:pt idx="0">
                  <c:v>recovered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P2_results!$D$3:$D$367</c:f>
              <c:numCache>
                <c:formatCode>General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</c:numCache>
            </c:numRef>
          </c:xVal>
          <c:yVal>
            <c:numRef>
              <c:f>P2_results!$G$3:$G$367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32</c:v>
                </c:pt>
                <c:pt idx="15">
                  <c:v>51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96</c:v>
                </c:pt>
                <c:pt idx="20">
                  <c:v>168</c:v>
                </c:pt>
                <c:pt idx="21">
                  <c:v>254</c:v>
                </c:pt>
                <c:pt idx="22">
                  <c:v>292</c:v>
                </c:pt>
                <c:pt idx="23">
                  <c:v>309</c:v>
                </c:pt>
                <c:pt idx="24">
                  <c:v>364</c:v>
                </c:pt>
                <c:pt idx="25">
                  <c:v>578</c:v>
                </c:pt>
                <c:pt idx="26">
                  <c:v>917</c:v>
                </c:pt>
                <c:pt idx="27">
                  <c:v>1259</c:v>
                </c:pt>
                <c:pt idx="28">
                  <c:v>1525</c:v>
                </c:pt>
                <c:pt idx="29">
                  <c:v>1725</c:v>
                </c:pt>
                <c:pt idx="30">
                  <c:v>2253</c:v>
                </c:pt>
                <c:pt idx="31">
                  <c:v>3282</c:v>
                </c:pt>
                <c:pt idx="32">
                  <c:v>4874</c:v>
                </c:pt>
                <c:pt idx="33">
                  <c:v>6445</c:v>
                </c:pt>
                <c:pt idx="34">
                  <c:v>7859</c:v>
                </c:pt>
                <c:pt idx="35">
                  <c:v>9580</c:v>
                </c:pt>
                <c:pt idx="36">
                  <c:v>12602</c:v>
                </c:pt>
                <c:pt idx="37">
                  <c:v>18025</c:v>
                </c:pt>
                <c:pt idx="38">
                  <c:v>25199</c:v>
                </c:pt>
                <c:pt idx="39">
                  <c:v>32893</c:v>
                </c:pt>
                <c:pt idx="40">
                  <c:v>40899</c:v>
                </c:pt>
                <c:pt idx="41">
                  <c:v>46143</c:v>
                </c:pt>
                <c:pt idx="42">
                  <c:v>54568</c:v>
                </c:pt>
                <c:pt idx="43">
                  <c:v>67379</c:v>
                </c:pt>
                <c:pt idx="44">
                  <c:v>83920</c:v>
                </c:pt>
                <c:pt idx="45">
                  <c:v>102085</c:v>
                </c:pt>
                <c:pt idx="46">
                  <c:v>118517</c:v>
                </c:pt>
                <c:pt idx="47">
                  <c:v>135264</c:v>
                </c:pt>
                <c:pt idx="48">
                  <c:v>155160</c:v>
                </c:pt>
                <c:pt idx="49">
                  <c:v>183001</c:v>
                </c:pt>
                <c:pt idx="50">
                  <c:v>216630</c:v>
                </c:pt>
                <c:pt idx="51">
                  <c:v>222532</c:v>
                </c:pt>
                <c:pt idx="52">
                  <c:v>228343</c:v>
                </c:pt>
                <c:pt idx="53">
                  <c:v>234374</c:v>
                </c:pt>
                <c:pt idx="54">
                  <c:v>241663</c:v>
                </c:pt>
                <c:pt idx="55">
                  <c:v>250604</c:v>
                </c:pt>
                <c:pt idx="56">
                  <c:v>258137</c:v>
                </c:pt>
                <c:pt idx="57">
                  <c:v>262995</c:v>
                </c:pt>
                <c:pt idx="58">
                  <c:v>264932</c:v>
                </c:pt>
                <c:pt idx="59">
                  <c:v>266949</c:v>
                </c:pt>
                <c:pt idx="60">
                  <c:v>269260</c:v>
                </c:pt>
                <c:pt idx="61">
                  <c:v>271738</c:v>
                </c:pt>
                <c:pt idx="62">
                  <c:v>273908</c:v>
                </c:pt>
                <c:pt idx="63">
                  <c:v>282817</c:v>
                </c:pt>
                <c:pt idx="64">
                  <c:v>288268</c:v>
                </c:pt>
                <c:pt idx="65">
                  <c:v>292278</c:v>
                </c:pt>
                <c:pt idx="66">
                  <c:v>296390</c:v>
                </c:pt>
                <c:pt idx="67">
                  <c:v>300553</c:v>
                </c:pt>
                <c:pt idx="68">
                  <c:v>308421</c:v>
                </c:pt>
                <c:pt idx="69">
                  <c:v>317996</c:v>
                </c:pt>
                <c:pt idx="70">
                  <c:v>328395</c:v>
                </c:pt>
                <c:pt idx="71">
                  <c:v>335931</c:v>
                </c:pt>
                <c:pt idx="72">
                  <c:v>342705</c:v>
                </c:pt>
                <c:pt idx="73">
                  <c:v>351330</c:v>
                </c:pt>
                <c:pt idx="74">
                  <c:v>362607</c:v>
                </c:pt>
                <c:pt idx="75">
                  <c:v>377024</c:v>
                </c:pt>
                <c:pt idx="76">
                  <c:v>390790</c:v>
                </c:pt>
                <c:pt idx="77">
                  <c:v>403126</c:v>
                </c:pt>
                <c:pt idx="78">
                  <c:v>414311</c:v>
                </c:pt>
                <c:pt idx="79">
                  <c:v>426775</c:v>
                </c:pt>
                <c:pt idx="80">
                  <c:v>442277</c:v>
                </c:pt>
                <c:pt idx="81">
                  <c:v>459708</c:v>
                </c:pt>
                <c:pt idx="82">
                  <c:v>477066</c:v>
                </c:pt>
                <c:pt idx="83">
                  <c:v>492465</c:v>
                </c:pt>
                <c:pt idx="84">
                  <c:v>506811</c:v>
                </c:pt>
                <c:pt idx="85">
                  <c:v>521933</c:v>
                </c:pt>
                <c:pt idx="86">
                  <c:v>539005</c:v>
                </c:pt>
                <c:pt idx="87">
                  <c:v>542041</c:v>
                </c:pt>
                <c:pt idx="88">
                  <c:v>545099</c:v>
                </c:pt>
                <c:pt idx="89">
                  <c:v>547893</c:v>
                </c:pt>
                <c:pt idx="90">
                  <c:v>550539</c:v>
                </c:pt>
                <c:pt idx="91">
                  <c:v>553214</c:v>
                </c:pt>
                <c:pt idx="92">
                  <c:v>555210</c:v>
                </c:pt>
                <c:pt idx="93">
                  <c:v>556511</c:v>
                </c:pt>
                <c:pt idx="94">
                  <c:v>559435</c:v>
                </c:pt>
                <c:pt idx="95">
                  <c:v>562247</c:v>
                </c:pt>
                <c:pt idx="96">
                  <c:v>564924</c:v>
                </c:pt>
                <c:pt idx="97">
                  <c:v>567374</c:v>
                </c:pt>
                <c:pt idx="98">
                  <c:v>569233</c:v>
                </c:pt>
                <c:pt idx="99">
                  <c:v>571167</c:v>
                </c:pt>
                <c:pt idx="100">
                  <c:v>573281</c:v>
                </c:pt>
                <c:pt idx="101">
                  <c:v>575879</c:v>
                </c:pt>
                <c:pt idx="102">
                  <c:v>578312</c:v>
                </c:pt>
                <c:pt idx="103">
                  <c:v>580403</c:v>
                </c:pt>
                <c:pt idx="104">
                  <c:v>582219</c:v>
                </c:pt>
                <c:pt idx="105">
                  <c:v>583968</c:v>
                </c:pt>
                <c:pt idx="106">
                  <c:v>585890</c:v>
                </c:pt>
                <c:pt idx="107">
                  <c:v>587888</c:v>
                </c:pt>
                <c:pt idx="108">
                  <c:v>589792</c:v>
                </c:pt>
                <c:pt idx="109">
                  <c:v>591481</c:v>
                </c:pt>
                <c:pt idx="110">
                  <c:v>593040</c:v>
                </c:pt>
                <c:pt idx="111">
                  <c:v>594499</c:v>
                </c:pt>
                <c:pt idx="112">
                  <c:v>595982</c:v>
                </c:pt>
                <c:pt idx="113">
                  <c:v>597500</c:v>
                </c:pt>
                <c:pt idx="114">
                  <c:v>598933</c:v>
                </c:pt>
                <c:pt idx="115">
                  <c:v>600269</c:v>
                </c:pt>
                <c:pt idx="116">
                  <c:v>603287</c:v>
                </c:pt>
                <c:pt idx="117">
                  <c:v>606189</c:v>
                </c:pt>
                <c:pt idx="118">
                  <c:v>608980</c:v>
                </c:pt>
                <c:pt idx="119">
                  <c:v>611647</c:v>
                </c:pt>
                <c:pt idx="120">
                  <c:v>614201</c:v>
                </c:pt>
                <c:pt idx="121">
                  <c:v>615588</c:v>
                </c:pt>
                <c:pt idx="122">
                  <c:v>617223</c:v>
                </c:pt>
                <c:pt idx="123">
                  <c:v>619268</c:v>
                </c:pt>
                <c:pt idx="124">
                  <c:v>621157</c:v>
                </c:pt>
                <c:pt idx="125">
                  <c:v>622953</c:v>
                </c:pt>
                <c:pt idx="126">
                  <c:v>624468</c:v>
                </c:pt>
                <c:pt idx="127">
                  <c:v>625679</c:v>
                </c:pt>
                <c:pt idx="128">
                  <c:v>626786</c:v>
                </c:pt>
                <c:pt idx="129">
                  <c:v>627938</c:v>
                </c:pt>
                <c:pt idx="130">
                  <c:v>629107</c:v>
                </c:pt>
                <c:pt idx="131">
                  <c:v>630176</c:v>
                </c:pt>
                <c:pt idx="132">
                  <c:v>632327</c:v>
                </c:pt>
                <c:pt idx="133">
                  <c:v>634142</c:v>
                </c:pt>
                <c:pt idx="134">
                  <c:v>635682</c:v>
                </c:pt>
                <c:pt idx="135">
                  <c:v>637220</c:v>
                </c:pt>
                <c:pt idx="136">
                  <c:v>638649</c:v>
                </c:pt>
                <c:pt idx="137">
                  <c:v>640625</c:v>
                </c:pt>
                <c:pt idx="138">
                  <c:v>641571</c:v>
                </c:pt>
                <c:pt idx="139">
                  <c:v>642571</c:v>
                </c:pt>
                <c:pt idx="140">
                  <c:v>644588</c:v>
                </c:pt>
                <c:pt idx="141">
                  <c:v>646358</c:v>
                </c:pt>
                <c:pt idx="142">
                  <c:v>648321</c:v>
                </c:pt>
                <c:pt idx="143">
                  <c:v>650028</c:v>
                </c:pt>
                <c:pt idx="144">
                  <c:v>651534</c:v>
                </c:pt>
                <c:pt idx="145">
                  <c:v>652997</c:v>
                </c:pt>
                <c:pt idx="146">
                  <c:v>654712</c:v>
                </c:pt>
                <c:pt idx="147">
                  <c:v>655635</c:v>
                </c:pt>
                <c:pt idx="148">
                  <c:v>656584</c:v>
                </c:pt>
                <c:pt idx="149">
                  <c:v>657425</c:v>
                </c:pt>
                <c:pt idx="150">
                  <c:v>658997</c:v>
                </c:pt>
                <c:pt idx="151">
                  <c:v>660621</c:v>
                </c:pt>
                <c:pt idx="152">
                  <c:v>661994</c:v>
                </c:pt>
                <c:pt idx="153">
                  <c:v>663139</c:v>
                </c:pt>
                <c:pt idx="154">
                  <c:v>664039</c:v>
                </c:pt>
                <c:pt idx="155">
                  <c:v>665121</c:v>
                </c:pt>
                <c:pt idx="156">
                  <c:v>666339</c:v>
                </c:pt>
                <c:pt idx="157">
                  <c:v>667765</c:v>
                </c:pt>
                <c:pt idx="158">
                  <c:v>669008</c:v>
                </c:pt>
                <c:pt idx="159">
                  <c:v>670049</c:v>
                </c:pt>
                <c:pt idx="160">
                  <c:v>670910</c:v>
                </c:pt>
                <c:pt idx="161">
                  <c:v>671813</c:v>
                </c:pt>
                <c:pt idx="162">
                  <c:v>672828</c:v>
                </c:pt>
                <c:pt idx="163">
                  <c:v>673929</c:v>
                </c:pt>
                <c:pt idx="164">
                  <c:v>674926</c:v>
                </c:pt>
                <c:pt idx="165">
                  <c:v>675821</c:v>
                </c:pt>
                <c:pt idx="166">
                  <c:v>676562</c:v>
                </c:pt>
                <c:pt idx="167">
                  <c:v>677336</c:v>
                </c:pt>
                <c:pt idx="168">
                  <c:v>678143</c:v>
                </c:pt>
                <c:pt idx="169">
                  <c:v>679007</c:v>
                </c:pt>
                <c:pt idx="170">
                  <c:v>679824</c:v>
                </c:pt>
                <c:pt idx="171">
                  <c:v>680541</c:v>
                </c:pt>
                <c:pt idx="172">
                  <c:v>681182</c:v>
                </c:pt>
                <c:pt idx="173">
                  <c:v>681816</c:v>
                </c:pt>
                <c:pt idx="174">
                  <c:v>682418</c:v>
                </c:pt>
                <c:pt idx="175">
                  <c:v>683022</c:v>
                </c:pt>
                <c:pt idx="176">
                  <c:v>683646</c:v>
                </c:pt>
                <c:pt idx="177">
                  <c:v>684154</c:v>
                </c:pt>
                <c:pt idx="178">
                  <c:v>684640</c:v>
                </c:pt>
                <c:pt idx="179">
                  <c:v>685125</c:v>
                </c:pt>
                <c:pt idx="180">
                  <c:v>685587</c:v>
                </c:pt>
                <c:pt idx="181">
                  <c:v>686053</c:v>
                </c:pt>
                <c:pt idx="182">
                  <c:v>686475</c:v>
                </c:pt>
                <c:pt idx="183">
                  <c:v>686863</c:v>
                </c:pt>
                <c:pt idx="184">
                  <c:v>687245</c:v>
                </c:pt>
                <c:pt idx="185">
                  <c:v>687561</c:v>
                </c:pt>
                <c:pt idx="186">
                  <c:v>687912</c:v>
                </c:pt>
                <c:pt idx="187">
                  <c:v>688223</c:v>
                </c:pt>
                <c:pt idx="188">
                  <c:v>688538</c:v>
                </c:pt>
                <c:pt idx="189">
                  <c:v>688884</c:v>
                </c:pt>
                <c:pt idx="190">
                  <c:v>689129</c:v>
                </c:pt>
                <c:pt idx="191">
                  <c:v>689374</c:v>
                </c:pt>
                <c:pt idx="192">
                  <c:v>689611</c:v>
                </c:pt>
                <c:pt idx="193">
                  <c:v>689860</c:v>
                </c:pt>
                <c:pt idx="194">
                  <c:v>690123</c:v>
                </c:pt>
                <c:pt idx="195">
                  <c:v>690318</c:v>
                </c:pt>
                <c:pt idx="196">
                  <c:v>690511</c:v>
                </c:pt>
                <c:pt idx="197">
                  <c:v>690684</c:v>
                </c:pt>
                <c:pt idx="198">
                  <c:v>690851</c:v>
                </c:pt>
                <c:pt idx="199">
                  <c:v>691041</c:v>
                </c:pt>
                <c:pt idx="200">
                  <c:v>691224</c:v>
                </c:pt>
                <c:pt idx="201">
                  <c:v>691372</c:v>
                </c:pt>
                <c:pt idx="202">
                  <c:v>691506</c:v>
                </c:pt>
                <c:pt idx="203">
                  <c:v>691648</c:v>
                </c:pt>
                <c:pt idx="204">
                  <c:v>691776</c:v>
                </c:pt>
                <c:pt idx="205">
                  <c:v>691916</c:v>
                </c:pt>
                <c:pt idx="206">
                  <c:v>692036</c:v>
                </c:pt>
                <c:pt idx="207">
                  <c:v>692141</c:v>
                </c:pt>
                <c:pt idx="208">
                  <c:v>692245</c:v>
                </c:pt>
                <c:pt idx="209">
                  <c:v>692344</c:v>
                </c:pt>
                <c:pt idx="210">
                  <c:v>692455</c:v>
                </c:pt>
                <c:pt idx="211">
                  <c:v>692554</c:v>
                </c:pt>
                <c:pt idx="212">
                  <c:v>692650</c:v>
                </c:pt>
                <c:pt idx="213">
                  <c:v>692719</c:v>
                </c:pt>
                <c:pt idx="214">
                  <c:v>692795</c:v>
                </c:pt>
                <c:pt idx="215">
                  <c:v>692878</c:v>
                </c:pt>
                <c:pt idx="216">
                  <c:v>692962</c:v>
                </c:pt>
                <c:pt idx="217">
                  <c:v>693029</c:v>
                </c:pt>
                <c:pt idx="218">
                  <c:v>693100</c:v>
                </c:pt>
                <c:pt idx="219">
                  <c:v>693152</c:v>
                </c:pt>
                <c:pt idx="220">
                  <c:v>693222</c:v>
                </c:pt>
                <c:pt idx="221">
                  <c:v>693282</c:v>
                </c:pt>
                <c:pt idx="222">
                  <c:v>693338</c:v>
                </c:pt>
                <c:pt idx="223">
                  <c:v>693387</c:v>
                </c:pt>
                <c:pt idx="224">
                  <c:v>693421</c:v>
                </c:pt>
                <c:pt idx="225">
                  <c:v>693479</c:v>
                </c:pt>
                <c:pt idx="226">
                  <c:v>693514</c:v>
                </c:pt>
                <c:pt idx="227">
                  <c:v>693546</c:v>
                </c:pt>
                <c:pt idx="228">
                  <c:v>693587</c:v>
                </c:pt>
                <c:pt idx="229">
                  <c:v>693617</c:v>
                </c:pt>
                <c:pt idx="230">
                  <c:v>693636</c:v>
                </c:pt>
                <c:pt idx="231">
                  <c:v>693689</c:v>
                </c:pt>
                <c:pt idx="232">
                  <c:v>693757</c:v>
                </c:pt>
                <c:pt idx="233">
                  <c:v>693797</c:v>
                </c:pt>
                <c:pt idx="234">
                  <c:v>693843</c:v>
                </c:pt>
                <c:pt idx="235">
                  <c:v>693886</c:v>
                </c:pt>
                <c:pt idx="236">
                  <c:v>693936</c:v>
                </c:pt>
                <c:pt idx="237">
                  <c:v>693991</c:v>
                </c:pt>
                <c:pt idx="238">
                  <c:v>694058</c:v>
                </c:pt>
                <c:pt idx="239">
                  <c:v>694131</c:v>
                </c:pt>
                <c:pt idx="240">
                  <c:v>694155</c:v>
                </c:pt>
                <c:pt idx="241">
                  <c:v>694208</c:v>
                </c:pt>
                <c:pt idx="242">
                  <c:v>694317</c:v>
                </c:pt>
                <c:pt idx="243">
                  <c:v>694375</c:v>
                </c:pt>
                <c:pt idx="244">
                  <c:v>694459</c:v>
                </c:pt>
                <c:pt idx="245">
                  <c:v>694478</c:v>
                </c:pt>
                <c:pt idx="246">
                  <c:v>694477</c:v>
                </c:pt>
                <c:pt idx="247">
                  <c:v>694543</c:v>
                </c:pt>
                <c:pt idx="248">
                  <c:v>694577</c:v>
                </c:pt>
                <c:pt idx="249">
                  <c:v>694647</c:v>
                </c:pt>
                <c:pt idx="250">
                  <c:v>694610</c:v>
                </c:pt>
                <c:pt idx="251">
                  <c:v>694531</c:v>
                </c:pt>
                <c:pt idx="252">
                  <c:v>694443</c:v>
                </c:pt>
                <c:pt idx="253">
                  <c:v>694329</c:v>
                </c:pt>
                <c:pt idx="254">
                  <c:v>694273</c:v>
                </c:pt>
                <c:pt idx="255">
                  <c:v>694086</c:v>
                </c:pt>
                <c:pt idx="256">
                  <c:v>693848</c:v>
                </c:pt>
                <c:pt idx="257">
                  <c:v>693473</c:v>
                </c:pt>
                <c:pt idx="258">
                  <c:v>693566</c:v>
                </c:pt>
                <c:pt idx="259">
                  <c:v>693756</c:v>
                </c:pt>
                <c:pt idx="260">
                  <c:v>693875</c:v>
                </c:pt>
                <c:pt idx="261">
                  <c:v>693925</c:v>
                </c:pt>
                <c:pt idx="262">
                  <c:v>693831</c:v>
                </c:pt>
                <c:pt idx="263">
                  <c:v>694266</c:v>
                </c:pt>
                <c:pt idx="264">
                  <c:v>695371</c:v>
                </c:pt>
                <c:pt idx="265">
                  <c:v>697373</c:v>
                </c:pt>
                <c:pt idx="266">
                  <c:v>697410</c:v>
                </c:pt>
                <c:pt idx="267">
                  <c:v>697156</c:v>
                </c:pt>
                <c:pt idx="268">
                  <c:v>697240</c:v>
                </c:pt>
                <c:pt idx="269">
                  <c:v>697688</c:v>
                </c:pt>
                <c:pt idx="270">
                  <c:v>699153</c:v>
                </c:pt>
                <c:pt idx="271">
                  <c:v>700227</c:v>
                </c:pt>
                <c:pt idx="272">
                  <c:v>701050</c:v>
                </c:pt>
                <c:pt idx="273">
                  <c:v>700753</c:v>
                </c:pt>
                <c:pt idx="274">
                  <c:v>700573</c:v>
                </c:pt>
                <c:pt idx="275">
                  <c:v>701268</c:v>
                </c:pt>
                <c:pt idx="276">
                  <c:v>702363</c:v>
                </c:pt>
                <c:pt idx="277">
                  <c:v>703786</c:v>
                </c:pt>
                <c:pt idx="278">
                  <c:v>704359</c:v>
                </c:pt>
                <c:pt idx="279">
                  <c:v>704434</c:v>
                </c:pt>
                <c:pt idx="280">
                  <c:v>704368</c:v>
                </c:pt>
                <c:pt idx="281">
                  <c:v>704996</c:v>
                </c:pt>
                <c:pt idx="282">
                  <c:v>706447</c:v>
                </c:pt>
                <c:pt idx="283">
                  <c:v>707900</c:v>
                </c:pt>
                <c:pt idx="284">
                  <c:v>709156</c:v>
                </c:pt>
                <c:pt idx="285">
                  <c:v>709433</c:v>
                </c:pt>
                <c:pt idx="286">
                  <c:v>709836</c:v>
                </c:pt>
                <c:pt idx="287">
                  <c:v>711298</c:v>
                </c:pt>
                <c:pt idx="288">
                  <c:v>713707</c:v>
                </c:pt>
                <c:pt idx="289">
                  <c:v>716170</c:v>
                </c:pt>
                <c:pt idx="290">
                  <c:v>718429</c:v>
                </c:pt>
                <c:pt idx="291">
                  <c:v>720135</c:v>
                </c:pt>
                <c:pt idx="292">
                  <c:v>722078</c:v>
                </c:pt>
                <c:pt idx="293">
                  <c:v>725156</c:v>
                </c:pt>
                <c:pt idx="294">
                  <c:v>729194</c:v>
                </c:pt>
                <c:pt idx="295">
                  <c:v>733864</c:v>
                </c:pt>
                <c:pt idx="296">
                  <c:v>737791</c:v>
                </c:pt>
                <c:pt idx="297">
                  <c:v>751317</c:v>
                </c:pt>
                <c:pt idx="298">
                  <c:v>765547</c:v>
                </c:pt>
                <c:pt idx="299">
                  <c:v>781009</c:v>
                </c:pt>
                <c:pt idx="300">
                  <c:v>797222</c:v>
                </c:pt>
                <c:pt idx="301">
                  <c:v>813757</c:v>
                </c:pt>
                <c:pt idx="302">
                  <c:v>831040</c:v>
                </c:pt>
                <c:pt idx="303">
                  <c:v>848777</c:v>
                </c:pt>
                <c:pt idx="304">
                  <c:v>865915</c:v>
                </c:pt>
                <c:pt idx="305">
                  <c:v>866861</c:v>
                </c:pt>
                <c:pt idx="306">
                  <c:v>867851</c:v>
                </c:pt>
                <c:pt idx="307">
                  <c:v>869145</c:v>
                </c:pt>
                <c:pt idx="308">
                  <c:v>870980</c:v>
                </c:pt>
                <c:pt idx="309">
                  <c:v>872810</c:v>
                </c:pt>
                <c:pt idx="310">
                  <c:v>873232</c:v>
                </c:pt>
                <c:pt idx="311">
                  <c:v>871872</c:v>
                </c:pt>
                <c:pt idx="312">
                  <c:v>873053</c:v>
                </c:pt>
                <c:pt idx="313">
                  <c:v>874655</c:v>
                </c:pt>
                <c:pt idx="314">
                  <c:v>876744</c:v>
                </c:pt>
                <c:pt idx="315">
                  <c:v>878317</c:v>
                </c:pt>
                <c:pt idx="316">
                  <c:v>878779</c:v>
                </c:pt>
                <c:pt idx="317">
                  <c:v>878817</c:v>
                </c:pt>
                <c:pt idx="318">
                  <c:v>879407</c:v>
                </c:pt>
                <c:pt idx="319">
                  <c:v>881722</c:v>
                </c:pt>
                <c:pt idx="320">
                  <c:v>884057</c:v>
                </c:pt>
                <c:pt idx="321">
                  <c:v>885829</c:v>
                </c:pt>
                <c:pt idx="322">
                  <c:v>886478</c:v>
                </c:pt>
                <c:pt idx="323">
                  <c:v>887038</c:v>
                </c:pt>
                <c:pt idx="324">
                  <c:v>888528</c:v>
                </c:pt>
                <c:pt idx="325">
                  <c:v>891041</c:v>
                </c:pt>
                <c:pt idx="326">
                  <c:v>894179</c:v>
                </c:pt>
                <c:pt idx="327">
                  <c:v>896481</c:v>
                </c:pt>
                <c:pt idx="328">
                  <c:v>898081</c:v>
                </c:pt>
                <c:pt idx="329">
                  <c:v>899682</c:v>
                </c:pt>
                <c:pt idx="330">
                  <c:v>901968</c:v>
                </c:pt>
                <c:pt idx="331">
                  <c:v>905633</c:v>
                </c:pt>
                <c:pt idx="332">
                  <c:v>909433</c:v>
                </c:pt>
                <c:pt idx="333">
                  <c:v>913113</c:v>
                </c:pt>
                <c:pt idx="334">
                  <c:v>916141</c:v>
                </c:pt>
                <c:pt idx="335">
                  <c:v>919206</c:v>
                </c:pt>
                <c:pt idx="336">
                  <c:v>923193</c:v>
                </c:pt>
                <c:pt idx="337">
                  <c:v>928115</c:v>
                </c:pt>
                <c:pt idx="338">
                  <c:v>933852</c:v>
                </c:pt>
                <c:pt idx="339">
                  <c:v>938997</c:v>
                </c:pt>
                <c:pt idx="340">
                  <c:v>943884</c:v>
                </c:pt>
                <c:pt idx="341">
                  <c:v>948913</c:v>
                </c:pt>
                <c:pt idx="342">
                  <c:v>954813</c:v>
                </c:pt>
                <c:pt idx="343">
                  <c:v>961735</c:v>
                </c:pt>
                <c:pt idx="344">
                  <c:v>968940</c:v>
                </c:pt>
                <c:pt idx="345">
                  <c:v>976104</c:v>
                </c:pt>
                <c:pt idx="346">
                  <c:v>982733</c:v>
                </c:pt>
                <c:pt idx="347">
                  <c:v>989755</c:v>
                </c:pt>
                <c:pt idx="348">
                  <c:v>997321</c:v>
                </c:pt>
                <c:pt idx="349">
                  <c:v>1005604</c:v>
                </c:pt>
                <c:pt idx="350">
                  <c:v>1014111</c:v>
                </c:pt>
                <c:pt idx="351">
                  <c:v>1022097</c:v>
                </c:pt>
                <c:pt idx="352">
                  <c:v>1030003</c:v>
                </c:pt>
                <c:pt idx="353">
                  <c:v>1037973</c:v>
                </c:pt>
                <c:pt idx="354">
                  <c:v>1046348</c:v>
                </c:pt>
                <c:pt idx="355">
                  <c:v>1054814</c:v>
                </c:pt>
                <c:pt idx="356">
                  <c:v>1063125</c:v>
                </c:pt>
                <c:pt idx="357">
                  <c:v>1071332</c:v>
                </c:pt>
                <c:pt idx="358">
                  <c:v>1079215</c:v>
                </c:pt>
                <c:pt idx="359">
                  <c:v>1087038</c:v>
                </c:pt>
                <c:pt idx="360">
                  <c:v>1094751</c:v>
                </c:pt>
                <c:pt idx="361">
                  <c:v>1102256</c:v>
                </c:pt>
                <c:pt idx="362">
                  <c:v>1109678</c:v>
                </c:pt>
                <c:pt idx="363">
                  <c:v>1116661</c:v>
                </c:pt>
                <c:pt idx="364">
                  <c:v>1123288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5-4743-AAD3-DD3C1C8F6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650047"/>
        <c:axId val="771646303"/>
      </c:scatterChart>
      <c:valAx>
        <c:axId val="859075247"/>
        <c:scaling>
          <c:orientation val="minMax"/>
          <c:max val="44195"/>
          <c:min val="438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76079"/>
        <c:crosses val="autoZero"/>
        <c:crossBetween val="midCat"/>
        <c:majorUnit val="31"/>
      </c:valAx>
      <c:valAx>
        <c:axId val="85907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actively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75247"/>
        <c:crosses val="autoZero"/>
        <c:crossBetween val="midCat"/>
      </c:valAx>
      <c:valAx>
        <c:axId val="7716463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recovered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50047"/>
        <c:crosses val="max"/>
        <c:crossBetween val="midCat"/>
      </c:valAx>
      <c:valAx>
        <c:axId val="771650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164630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B63CD-2B5F-4AD9-B611-AFC1853AA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17</xdr:col>
      <xdr:colOff>485775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DF56CA-B9C4-4259-96AD-D9B5F3AE3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0C32-5AF0-4EEF-9475-609D1C823DF6}">
  <dimension ref="A2:F46"/>
  <sheetViews>
    <sheetView topLeftCell="F9" zoomScale="145" zoomScaleNormal="145" workbookViewId="0">
      <selection activeCell="T31" sqref="T31"/>
    </sheetView>
  </sheetViews>
  <sheetFormatPr defaultRowHeight="15"/>
  <sheetData>
    <row r="2" spans="1:6">
      <c r="A2" t="s">
        <v>5</v>
      </c>
    </row>
    <row r="3" spans="1:6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5" spans="1:6">
      <c r="B5">
        <v>30</v>
      </c>
      <c r="C5">
        <f>B5^2</f>
        <v>900</v>
      </c>
      <c r="D5" s="1">
        <v>0.40500000000000003</v>
      </c>
      <c r="E5" s="2">
        <v>9.8330200000000003E-6</v>
      </c>
      <c r="F5">
        <v>42</v>
      </c>
    </row>
    <row r="6" spans="1:6">
      <c r="B6">
        <f>SQRT(C6)</f>
        <v>60</v>
      </c>
      <c r="C6">
        <f>C5*4</f>
        <v>3600</v>
      </c>
      <c r="D6" s="1">
        <v>0.42199999999999999</v>
      </c>
      <c r="E6" s="2">
        <v>4.4614600000000001E-6</v>
      </c>
      <c r="F6" s="1">
        <v>89</v>
      </c>
    </row>
    <row r="7" spans="1:6">
      <c r="B7">
        <f t="shared" ref="B7:B11" si="0">SQRT(C7)</f>
        <v>120</v>
      </c>
      <c r="C7">
        <f t="shared" ref="C7:C11" si="1">C6*4</f>
        <v>14400</v>
      </c>
      <c r="D7" s="1">
        <v>0.55100000000000005</v>
      </c>
      <c r="E7" s="2">
        <v>2.4193100000000001E-6</v>
      </c>
      <c r="F7" s="1">
        <v>184</v>
      </c>
    </row>
    <row r="8" spans="1:6">
      <c r="B8">
        <f t="shared" si="0"/>
        <v>240</v>
      </c>
      <c r="C8">
        <f t="shared" si="1"/>
        <v>57600</v>
      </c>
      <c r="D8" s="1">
        <v>0.622</v>
      </c>
      <c r="E8" s="2">
        <v>1.25459E-6</v>
      </c>
      <c r="F8" s="1">
        <v>381</v>
      </c>
    </row>
    <row r="9" spans="1:6">
      <c r="B9">
        <f t="shared" si="0"/>
        <v>480</v>
      </c>
      <c r="C9">
        <f t="shared" si="1"/>
        <v>230400</v>
      </c>
      <c r="D9" s="1">
        <v>1.5880000000000001</v>
      </c>
      <c r="E9" s="2">
        <v>6.4578400000000001E-7</v>
      </c>
      <c r="F9" s="1">
        <v>784</v>
      </c>
    </row>
    <row r="10" spans="1:6">
      <c r="B10">
        <f t="shared" si="0"/>
        <v>960</v>
      </c>
      <c r="C10">
        <f t="shared" si="1"/>
        <v>921600</v>
      </c>
      <c r="D10" s="1">
        <v>3.7320000000000002</v>
      </c>
      <c r="E10" s="2">
        <v>3.2173099999999998E-7</v>
      </c>
      <c r="F10" s="1">
        <v>1614</v>
      </c>
    </row>
    <row r="11" spans="1:6">
      <c r="B11">
        <f t="shared" si="0"/>
        <v>1920</v>
      </c>
      <c r="C11">
        <f t="shared" si="1"/>
        <v>3686400</v>
      </c>
      <c r="D11" s="1">
        <v>17.547999999999998</v>
      </c>
      <c r="E11" s="2">
        <v>1.6061300000000001E-7</v>
      </c>
      <c r="F11" s="1">
        <v>3312</v>
      </c>
    </row>
    <row r="13" spans="1:6">
      <c r="A13" t="s">
        <v>6</v>
      </c>
    </row>
    <row r="14" spans="1:6">
      <c r="B14" t="s">
        <v>0</v>
      </c>
      <c r="C14" t="s">
        <v>1</v>
      </c>
      <c r="D14" t="s">
        <v>2</v>
      </c>
      <c r="E14" t="s">
        <v>3</v>
      </c>
      <c r="F14" t="s">
        <v>4</v>
      </c>
    </row>
    <row r="16" spans="1:6">
      <c r="B16">
        <v>30</v>
      </c>
      <c r="C16">
        <f>B16^2</f>
        <v>900</v>
      </c>
      <c r="D16" s="1">
        <v>0.39300000000000002</v>
      </c>
      <c r="E16" s="2">
        <v>9.8330200000000003E-6</v>
      </c>
      <c r="F16">
        <v>42</v>
      </c>
    </row>
    <row r="17" spans="1:6">
      <c r="B17">
        <f>SQRT(C17)</f>
        <v>60</v>
      </c>
      <c r="C17">
        <f>C16*4</f>
        <v>3600</v>
      </c>
      <c r="D17" s="1">
        <v>0.41</v>
      </c>
      <c r="E17" s="2">
        <v>4.4614600000000001E-6</v>
      </c>
      <c r="F17" s="1">
        <v>89</v>
      </c>
    </row>
    <row r="18" spans="1:6">
      <c r="B18">
        <f t="shared" ref="B18:B22" si="2">SQRT(C18)</f>
        <v>120</v>
      </c>
      <c r="C18">
        <f t="shared" ref="C18:C22" si="3">C17*4</f>
        <v>14400</v>
      </c>
      <c r="D18" s="1">
        <v>0.45600000000000002</v>
      </c>
      <c r="E18" s="2">
        <v>2.4193100000000001E-6</v>
      </c>
      <c r="F18" s="1">
        <v>184</v>
      </c>
    </row>
    <row r="19" spans="1:6">
      <c r="B19">
        <f t="shared" si="2"/>
        <v>240</v>
      </c>
      <c r="C19">
        <f t="shared" si="3"/>
        <v>57600</v>
      </c>
      <c r="D19" s="1">
        <v>0.61399999999999999</v>
      </c>
      <c r="E19" s="2">
        <v>1.25459E-6</v>
      </c>
      <c r="F19" s="1">
        <v>381</v>
      </c>
    </row>
    <row r="20" spans="1:6">
      <c r="B20">
        <f t="shared" si="2"/>
        <v>480</v>
      </c>
      <c r="C20">
        <f t="shared" si="3"/>
        <v>230400</v>
      </c>
      <c r="D20" s="1">
        <v>1.4810000000000001</v>
      </c>
      <c r="E20" s="2">
        <v>6.4578400000000001E-7</v>
      </c>
      <c r="F20" s="1">
        <v>784</v>
      </c>
    </row>
    <row r="21" spans="1:6">
      <c r="B21">
        <f t="shared" si="2"/>
        <v>960</v>
      </c>
      <c r="C21">
        <f t="shared" si="3"/>
        <v>921600</v>
      </c>
      <c r="D21" s="1">
        <v>3.6459999999999999</v>
      </c>
      <c r="E21" s="2">
        <v>3.2173099999999998E-7</v>
      </c>
      <c r="F21" s="1">
        <v>1614</v>
      </c>
    </row>
    <row r="22" spans="1:6">
      <c r="B22">
        <f t="shared" si="2"/>
        <v>1920</v>
      </c>
      <c r="C22">
        <f t="shared" si="3"/>
        <v>3686400</v>
      </c>
      <c r="D22" s="1">
        <v>18.021000000000001</v>
      </c>
      <c r="E22" s="2">
        <v>1.6061400000000001E-7</v>
      </c>
      <c r="F22" s="1">
        <v>3312</v>
      </c>
    </row>
    <row r="26" spans="1:6">
      <c r="A26" t="s">
        <v>7</v>
      </c>
    </row>
    <row r="27" spans="1:6">
      <c r="B27" t="s">
        <v>0</v>
      </c>
      <c r="C27" t="s">
        <v>1</v>
      </c>
      <c r="D27" t="s">
        <v>8</v>
      </c>
      <c r="E27" t="s">
        <v>9</v>
      </c>
    </row>
    <row r="29" spans="1:6">
      <c r="B29">
        <v>30</v>
      </c>
      <c r="C29">
        <f>B29^2</f>
        <v>900</v>
      </c>
      <c r="D29" s="1">
        <v>0.40500000000000003</v>
      </c>
      <c r="E29" s="1">
        <v>0.39300000000000002</v>
      </c>
    </row>
    <row r="30" spans="1:6">
      <c r="B30">
        <f>SQRT(C30)</f>
        <v>60</v>
      </c>
      <c r="C30">
        <f>C29*4</f>
        <v>3600</v>
      </c>
      <c r="D30" s="1">
        <v>0.42199999999999999</v>
      </c>
      <c r="E30" s="1">
        <v>0.41</v>
      </c>
      <c r="F30" s="1"/>
    </row>
    <row r="31" spans="1:6">
      <c r="B31">
        <f t="shared" ref="B31:B35" si="4">SQRT(C31)</f>
        <v>120</v>
      </c>
      <c r="C31">
        <f t="shared" ref="C31:C35" si="5">C30*4</f>
        <v>14400</v>
      </c>
      <c r="D31" s="1">
        <v>0.55100000000000005</v>
      </c>
      <c r="E31" s="1">
        <v>0.45600000000000002</v>
      </c>
      <c r="F31" s="1"/>
    </row>
    <row r="32" spans="1:6">
      <c r="B32">
        <f t="shared" si="4"/>
        <v>240</v>
      </c>
      <c r="C32">
        <f t="shared" si="5"/>
        <v>57600</v>
      </c>
      <c r="D32" s="1">
        <v>0.622</v>
      </c>
      <c r="E32" s="1">
        <v>0.61399999999999999</v>
      </c>
      <c r="F32" s="1"/>
    </row>
    <row r="33" spans="2:6">
      <c r="B33">
        <f t="shared" si="4"/>
        <v>480</v>
      </c>
      <c r="C33">
        <f t="shared" si="5"/>
        <v>230400</v>
      </c>
      <c r="D33" s="1">
        <v>1.5880000000000001</v>
      </c>
      <c r="E33" s="1">
        <v>1.4810000000000001</v>
      </c>
      <c r="F33" s="1"/>
    </row>
    <row r="34" spans="2:6">
      <c r="B34">
        <f t="shared" si="4"/>
        <v>960</v>
      </c>
      <c r="C34">
        <f t="shared" si="5"/>
        <v>921600</v>
      </c>
      <c r="D34" s="1">
        <v>3.7320000000000002</v>
      </c>
      <c r="E34" s="1">
        <v>3.6459999999999999</v>
      </c>
      <c r="F34" s="1"/>
    </row>
    <row r="35" spans="2:6">
      <c r="B35">
        <f t="shared" si="4"/>
        <v>1920</v>
      </c>
      <c r="C35">
        <f t="shared" si="5"/>
        <v>3686400</v>
      </c>
      <c r="D35" s="1">
        <v>17.547999999999998</v>
      </c>
      <c r="E35" s="1">
        <v>18.021000000000001</v>
      </c>
      <c r="F35" s="1"/>
    </row>
    <row r="40" spans="2:6">
      <c r="D40" s="1"/>
      <c r="E40" s="2"/>
    </row>
    <row r="41" spans="2:6">
      <c r="D41" s="1"/>
      <c r="E41" s="2"/>
      <c r="F41" s="1"/>
    </row>
    <row r="42" spans="2:6">
      <c r="D42" s="1"/>
      <c r="E42" s="2"/>
      <c r="F42" s="1"/>
    </row>
    <row r="43" spans="2:6">
      <c r="D43" s="1"/>
      <c r="E43" s="2"/>
      <c r="F43" s="1"/>
    </row>
    <row r="44" spans="2:6">
      <c r="D44" s="1"/>
      <c r="E44" s="2"/>
      <c r="F44" s="1"/>
    </row>
    <row r="45" spans="2:6">
      <c r="D45" s="1"/>
      <c r="E45" s="2"/>
      <c r="F45" s="1"/>
    </row>
    <row r="46" spans="2:6">
      <c r="D46" s="1"/>
      <c r="E46" s="2"/>
      <c r="F46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2EEE-694E-4908-8261-E3E3F5A302D8}">
  <dimension ref="B3:B21"/>
  <sheetViews>
    <sheetView workbookViewId="0">
      <selection activeCell="D35" sqref="D35"/>
    </sheetView>
  </sheetViews>
  <sheetFormatPr defaultRowHeight="15"/>
  <sheetData>
    <row r="3" spans="2:2">
      <c r="B3" s="1" t="s">
        <v>10</v>
      </c>
    </row>
    <row r="4" spans="2:2">
      <c r="B4" s="1" t="s">
        <v>11</v>
      </c>
    </row>
    <row r="5" spans="2:2">
      <c r="B5" s="1" t="s">
        <v>12</v>
      </c>
    </row>
    <row r="6" spans="2:2">
      <c r="B6" s="1" t="s">
        <v>13</v>
      </c>
    </row>
    <row r="7" spans="2:2">
      <c r="B7" s="1" t="s">
        <v>14</v>
      </c>
    </row>
    <row r="8" spans="2:2">
      <c r="B8" s="1" t="s">
        <v>15</v>
      </c>
    </row>
    <row r="9" spans="2:2">
      <c r="B9" s="1" t="s">
        <v>16</v>
      </c>
    </row>
    <row r="10" spans="2:2">
      <c r="B10" s="1" t="s">
        <v>17</v>
      </c>
    </row>
    <row r="11" spans="2:2">
      <c r="B11" s="1" t="s">
        <v>18</v>
      </c>
    </row>
    <row r="12" spans="2:2">
      <c r="B12" s="1" t="s">
        <v>19</v>
      </c>
    </row>
    <row r="13" spans="2:2">
      <c r="B13" s="1" t="s">
        <v>20</v>
      </c>
    </row>
    <row r="14" spans="2:2">
      <c r="B14" s="1" t="s">
        <v>21</v>
      </c>
    </row>
    <row r="15" spans="2:2">
      <c r="B15" s="1" t="s">
        <v>22</v>
      </c>
    </row>
    <row r="16" spans="2:2">
      <c r="B16" s="1" t="s">
        <v>23</v>
      </c>
    </row>
    <row r="17" spans="2:2">
      <c r="B17" s="1" t="s">
        <v>24</v>
      </c>
    </row>
    <row r="18" spans="2:2">
      <c r="B18" s="1" t="s">
        <v>25</v>
      </c>
    </row>
    <row r="19" spans="2:2">
      <c r="B19" s="1" t="s">
        <v>26</v>
      </c>
    </row>
    <row r="20" spans="2:2">
      <c r="B20" s="1" t="s">
        <v>27</v>
      </c>
    </row>
    <row r="21" spans="2:2">
      <c r="B21" s="1" t="s">
        <v>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60983-B2CD-4F65-A1DE-CB3FD1E3ED2A}">
  <dimension ref="A1:G367"/>
  <sheetViews>
    <sheetView tabSelected="1" workbookViewId="0">
      <selection activeCell="U16" sqref="U16"/>
    </sheetView>
  </sheetViews>
  <sheetFormatPr defaultRowHeight="15"/>
  <cols>
    <col min="2" max="2" width="10.7109375" bestFit="1" customWidth="1"/>
  </cols>
  <sheetData>
    <row r="1" spans="1:7">
      <c r="A1" t="s">
        <v>35</v>
      </c>
      <c r="B1" s="3">
        <v>43831</v>
      </c>
    </row>
    <row r="2" spans="1:7">
      <c r="B2" t="s">
        <v>33</v>
      </c>
      <c r="C2" t="s">
        <v>32</v>
      </c>
      <c r="D2" t="s">
        <v>32</v>
      </c>
      <c r="E2" t="s">
        <v>34</v>
      </c>
      <c r="F2" t="s">
        <v>30</v>
      </c>
      <c r="G2" t="s">
        <v>31</v>
      </c>
    </row>
    <row r="3" spans="1:7">
      <c r="C3">
        <v>0</v>
      </c>
      <c r="D3">
        <f>$B$1+C3</f>
        <v>43831</v>
      </c>
      <c r="E3">
        <f>IF(B3=0,0,10000)</f>
        <v>0</v>
      </c>
      <c r="F3">
        <v>0</v>
      </c>
      <c r="G3">
        <v>0</v>
      </c>
    </row>
    <row r="4" spans="1:7">
      <c r="C4">
        <v>1</v>
      </c>
      <c r="D4">
        <f t="shared" ref="D4:D67" si="0">$B$1+C4</f>
        <v>43832</v>
      </c>
      <c r="E4">
        <f t="shared" ref="E4:E67" si="1">IF(B4=0,0,10000)</f>
        <v>0</v>
      </c>
      <c r="F4">
        <v>0</v>
      </c>
      <c r="G4">
        <v>0</v>
      </c>
    </row>
    <row r="5" spans="1:7">
      <c r="C5">
        <v>2</v>
      </c>
      <c r="D5">
        <f t="shared" si="0"/>
        <v>43833</v>
      </c>
      <c r="E5">
        <f t="shared" si="1"/>
        <v>0</v>
      </c>
      <c r="F5">
        <v>0</v>
      </c>
      <c r="G5">
        <v>0</v>
      </c>
    </row>
    <row r="6" spans="1:7">
      <c r="C6">
        <v>3</v>
      </c>
      <c r="D6">
        <f t="shared" si="0"/>
        <v>43834</v>
      </c>
      <c r="E6">
        <f t="shared" si="1"/>
        <v>0</v>
      </c>
      <c r="F6">
        <v>0</v>
      </c>
      <c r="G6">
        <v>0</v>
      </c>
    </row>
    <row r="7" spans="1:7">
      <c r="C7">
        <v>4</v>
      </c>
      <c r="D7">
        <f t="shared" si="0"/>
        <v>43835</v>
      </c>
      <c r="E7">
        <f t="shared" si="1"/>
        <v>0</v>
      </c>
      <c r="F7">
        <v>0</v>
      </c>
      <c r="G7">
        <v>0</v>
      </c>
    </row>
    <row r="8" spans="1:7">
      <c r="C8">
        <v>5</v>
      </c>
      <c r="D8">
        <f t="shared" si="0"/>
        <v>43836</v>
      </c>
      <c r="E8">
        <f t="shared" si="1"/>
        <v>0</v>
      </c>
      <c r="F8">
        <v>10</v>
      </c>
      <c r="G8">
        <v>0</v>
      </c>
    </row>
    <row r="9" spans="1:7">
      <c r="C9">
        <v>6</v>
      </c>
      <c r="D9">
        <f t="shared" si="0"/>
        <v>43837</v>
      </c>
      <c r="E9">
        <f t="shared" si="1"/>
        <v>0</v>
      </c>
      <c r="F9">
        <v>10</v>
      </c>
      <c r="G9">
        <v>0</v>
      </c>
    </row>
    <row r="10" spans="1:7">
      <c r="C10">
        <v>7</v>
      </c>
      <c r="D10">
        <f t="shared" si="0"/>
        <v>43838</v>
      </c>
      <c r="E10">
        <f t="shared" si="1"/>
        <v>0</v>
      </c>
      <c r="F10">
        <v>10</v>
      </c>
      <c r="G10">
        <v>0</v>
      </c>
    </row>
    <row r="11" spans="1:7">
      <c r="C11">
        <v>8</v>
      </c>
      <c r="D11">
        <f t="shared" si="0"/>
        <v>43839</v>
      </c>
      <c r="E11">
        <f t="shared" si="1"/>
        <v>0</v>
      </c>
      <c r="F11">
        <v>0</v>
      </c>
      <c r="G11">
        <v>0</v>
      </c>
    </row>
    <row r="12" spans="1:7">
      <c r="C12">
        <v>9</v>
      </c>
      <c r="D12">
        <f t="shared" si="0"/>
        <v>43840</v>
      </c>
      <c r="E12">
        <f t="shared" si="1"/>
        <v>0</v>
      </c>
      <c r="F12">
        <v>0</v>
      </c>
      <c r="G12">
        <v>10</v>
      </c>
    </row>
    <row r="13" spans="1:7">
      <c r="C13">
        <v>10</v>
      </c>
      <c r="D13">
        <f t="shared" si="0"/>
        <v>43841</v>
      </c>
      <c r="E13">
        <f t="shared" si="1"/>
        <v>0</v>
      </c>
      <c r="F13">
        <v>22</v>
      </c>
      <c r="G13">
        <v>10</v>
      </c>
    </row>
    <row r="14" spans="1:7">
      <c r="C14">
        <v>11</v>
      </c>
      <c r="D14">
        <f t="shared" si="0"/>
        <v>43842</v>
      </c>
      <c r="E14">
        <f t="shared" si="1"/>
        <v>0</v>
      </c>
      <c r="F14">
        <v>41</v>
      </c>
      <c r="G14">
        <v>10</v>
      </c>
    </row>
    <row r="15" spans="1:7">
      <c r="C15">
        <v>12</v>
      </c>
      <c r="D15">
        <f t="shared" si="0"/>
        <v>43843</v>
      </c>
      <c r="E15">
        <f t="shared" si="1"/>
        <v>0</v>
      </c>
      <c r="F15">
        <v>49</v>
      </c>
      <c r="G15">
        <v>10</v>
      </c>
    </row>
    <row r="16" spans="1:7">
      <c r="C16">
        <v>13</v>
      </c>
      <c r="D16">
        <f t="shared" si="0"/>
        <v>43844</v>
      </c>
      <c r="E16">
        <f t="shared" si="1"/>
        <v>0</v>
      </c>
      <c r="F16">
        <v>27</v>
      </c>
      <c r="G16">
        <v>10</v>
      </c>
    </row>
    <row r="17" spans="3:7">
      <c r="C17">
        <v>14</v>
      </c>
      <c r="D17">
        <f t="shared" si="0"/>
        <v>43845</v>
      </c>
      <c r="E17">
        <f t="shared" si="1"/>
        <v>0</v>
      </c>
      <c r="F17">
        <v>8</v>
      </c>
      <c r="G17">
        <v>32</v>
      </c>
    </row>
    <row r="18" spans="3:7">
      <c r="C18">
        <v>15</v>
      </c>
      <c r="D18">
        <f t="shared" si="0"/>
        <v>43846</v>
      </c>
      <c r="E18">
        <f t="shared" si="1"/>
        <v>0</v>
      </c>
      <c r="F18">
        <v>37</v>
      </c>
      <c r="G18">
        <v>51</v>
      </c>
    </row>
    <row r="19" spans="3:7">
      <c r="C19">
        <v>16</v>
      </c>
      <c r="D19">
        <f t="shared" si="0"/>
        <v>43847</v>
      </c>
      <c r="E19">
        <f t="shared" si="1"/>
        <v>0</v>
      </c>
      <c r="F19">
        <v>109</v>
      </c>
      <c r="G19">
        <v>59</v>
      </c>
    </row>
    <row r="20" spans="3:7">
      <c r="C20">
        <v>17</v>
      </c>
      <c r="D20">
        <f t="shared" si="0"/>
        <v>43848</v>
      </c>
      <c r="E20">
        <f t="shared" si="1"/>
        <v>0</v>
      </c>
      <c r="F20">
        <v>195</v>
      </c>
      <c r="G20">
        <v>59</v>
      </c>
    </row>
    <row r="21" spans="3:7">
      <c r="C21">
        <v>18</v>
      </c>
      <c r="D21">
        <f t="shared" si="0"/>
        <v>43849</v>
      </c>
      <c r="E21">
        <f t="shared" si="1"/>
        <v>0</v>
      </c>
      <c r="F21">
        <v>196</v>
      </c>
      <c r="G21">
        <v>59</v>
      </c>
    </row>
    <row r="22" spans="3:7">
      <c r="C22">
        <v>19</v>
      </c>
      <c r="D22">
        <f t="shared" si="0"/>
        <v>43850</v>
      </c>
      <c r="E22">
        <f t="shared" si="1"/>
        <v>0</v>
      </c>
      <c r="F22">
        <v>141</v>
      </c>
      <c r="G22">
        <v>96</v>
      </c>
    </row>
    <row r="23" spans="3:7">
      <c r="C23">
        <v>20</v>
      </c>
      <c r="D23">
        <f t="shared" si="0"/>
        <v>43851</v>
      </c>
      <c r="E23">
        <f t="shared" si="1"/>
        <v>0</v>
      </c>
      <c r="F23">
        <v>110</v>
      </c>
      <c r="G23">
        <v>168</v>
      </c>
    </row>
    <row r="24" spans="3:7">
      <c r="C24">
        <v>21</v>
      </c>
      <c r="D24">
        <f t="shared" si="0"/>
        <v>43852</v>
      </c>
      <c r="E24">
        <f t="shared" si="1"/>
        <v>0</v>
      </c>
      <c r="F24">
        <v>286</v>
      </c>
      <c r="G24">
        <v>254</v>
      </c>
    </row>
    <row r="25" spans="3:7">
      <c r="C25">
        <v>22</v>
      </c>
      <c r="D25">
        <f t="shared" si="0"/>
        <v>43853</v>
      </c>
      <c r="E25">
        <f t="shared" si="1"/>
        <v>0</v>
      </c>
      <c r="F25">
        <v>608</v>
      </c>
      <c r="G25">
        <v>292</v>
      </c>
    </row>
    <row r="26" spans="3:7">
      <c r="C26">
        <v>23</v>
      </c>
      <c r="D26">
        <f t="shared" si="0"/>
        <v>43854</v>
      </c>
      <c r="E26">
        <f t="shared" si="1"/>
        <v>0</v>
      </c>
      <c r="F26">
        <v>895</v>
      </c>
      <c r="G26">
        <v>309</v>
      </c>
    </row>
    <row r="27" spans="3:7">
      <c r="C27">
        <v>24</v>
      </c>
      <c r="D27">
        <f t="shared" si="0"/>
        <v>43855</v>
      </c>
      <c r="E27">
        <f t="shared" si="1"/>
        <v>0</v>
      </c>
      <c r="F27">
        <v>947</v>
      </c>
      <c r="G27">
        <v>364</v>
      </c>
    </row>
    <row r="28" spans="3:7">
      <c r="C28">
        <v>25</v>
      </c>
      <c r="D28">
        <f t="shared" si="0"/>
        <v>43856</v>
      </c>
      <c r="E28">
        <f t="shared" si="1"/>
        <v>0</v>
      </c>
      <c r="F28">
        <v>808</v>
      </c>
      <c r="G28">
        <v>578</v>
      </c>
    </row>
    <row r="29" spans="3:7">
      <c r="C29">
        <v>26</v>
      </c>
      <c r="D29">
        <f t="shared" si="0"/>
        <v>43857</v>
      </c>
      <c r="E29">
        <f t="shared" si="1"/>
        <v>0</v>
      </c>
      <c r="F29">
        <v>994</v>
      </c>
      <c r="G29">
        <v>917</v>
      </c>
    </row>
    <row r="30" spans="3:7">
      <c r="C30">
        <v>27</v>
      </c>
      <c r="D30">
        <f t="shared" si="0"/>
        <v>43858</v>
      </c>
      <c r="E30">
        <f t="shared" si="1"/>
        <v>0</v>
      </c>
      <c r="F30">
        <v>1757</v>
      </c>
      <c r="G30">
        <v>1259</v>
      </c>
    </row>
    <row r="31" spans="3:7">
      <c r="C31">
        <v>28</v>
      </c>
      <c r="D31">
        <f t="shared" si="0"/>
        <v>43859</v>
      </c>
      <c r="E31">
        <f t="shared" si="1"/>
        <v>0</v>
      </c>
      <c r="F31">
        <v>3149</v>
      </c>
      <c r="G31">
        <v>1525</v>
      </c>
    </row>
    <row r="32" spans="3:7">
      <c r="C32">
        <v>29</v>
      </c>
      <c r="D32">
        <f t="shared" si="0"/>
        <v>43860</v>
      </c>
      <c r="E32">
        <f t="shared" si="1"/>
        <v>0</v>
      </c>
      <c r="F32">
        <v>4192</v>
      </c>
      <c r="G32">
        <v>1725</v>
      </c>
    </row>
    <row r="33" spans="2:7">
      <c r="C33">
        <v>30</v>
      </c>
      <c r="D33">
        <f t="shared" si="0"/>
        <v>43861</v>
      </c>
      <c r="E33">
        <f t="shared" si="1"/>
        <v>0</v>
      </c>
      <c r="F33">
        <v>4577</v>
      </c>
      <c r="G33">
        <v>2253</v>
      </c>
    </row>
    <row r="34" spans="2:7">
      <c r="C34">
        <v>31</v>
      </c>
      <c r="D34">
        <f t="shared" si="0"/>
        <v>43862</v>
      </c>
      <c r="E34">
        <f t="shared" si="1"/>
        <v>0</v>
      </c>
      <c r="F34">
        <v>4706</v>
      </c>
      <c r="G34">
        <v>3282</v>
      </c>
    </row>
    <row r="35" spans="2:7">
      <c r="C35">
        <v>32</v>
      </c>
      <c r="D35">
        <f t="shared" si="0"/>
        <v>43863</v>
      </c>
      <c r="E35">
        <f t="shared" si="1"/>
        <v>0</v>
      </c>
      <c r="F35">
        <v>6157</v>
      </c>
      <c r="G35">
        <v>4874</v>
      </c>
    </row>
    <row r="36" spans="2:7">
      <c r="C36">
        <v>33</v>
      </c>
      <c r="D36">
        <f t="shared" si="0"/>
        <v>43864</v>
      </c>
      <c r="E36">
        <f t="shared" si="1"/>
        <v>0</v>
      </c>
      <c r="F36">
        <v>10166</v>
      </c>
      <c r="G36">
        <v>6445</v>
      </c>
    </row>
    <row r="37" spans="2:7">
      <c r="C37">
        <v>34</v>
      </c>
      <c r="D37">
        <f t="shared" si="0"/>
        <v>43865</v>
      </c>
      <c r="E37">
        <f t="shared" si="1"/>
        <v>0</v>
      </c>
      <c r="F37">
        <v>15619</v>
      </c>
      <c r="G37">
        <v>7859</v>
      </c>
    </row>
    <row r="38" spans="2:7">
      <c r="C38">
        <v>35</v>
      </c>
      <c r="D38">
        <f t="shared" si="0"/>
        <v>43866</v>
      </c>
      <c r="E38">
        <f t="shared" si="1"/>
        <v>0</v>
      </c>
      <c r="F38">
        <v>20291</v>
      </c>
      <c r="G38">
        <v>9580</v>
      </c>
    </row>
    <row r="39" spans="2:7">
      <c r="C39">
        <v>36</v>
      </c>
      <c r="D39">
        <f t="shared" si="0"/>
        <v>43867</v>
      </c>
      <c r="E39">
        <f t="shared" si="1"/>
        <v>0</v>
      </c>
      <c r="F39">
        <v>22874</v>
      </c>
      <c r="G39">
        <v>12602</v>
      </c>
    </row>
    <row r="40" spans="2:7">
      <c r="C40">
        <v>37</v>
      </c>
      <c r="D40">
        <f t="shared" si="0"/>
        <v>43868</v>
      </c>
      <c r="E40">
        <f t="shared" si="1"/>
        <v>0</v>
      </c>
      <c r="F40">
        <v>20944</v>
      </c>
      <c r="G40">
        <v>18025</v>
      </c>
    </row>
    <row r="41" spans="2:7">
      <c r="C41">
        <v>38</v>
      </c>
      <c r="D41">
        <f t="shared" si="0"/>
        <v>43869</v>
      </c>
      <c r="E41">
        <f t="shared" si="1"/>
        <v>0</v>
      </c>
      <c r="F41">
        <v>21675</v>
      </c>
      <c r="G41">
        <v>25199</v>
      </c>
    </row>
    <row r="42" spans="2:7">
      <c r="C42">
        <v>39</v>
      </c>
      <c r="D42">
        <f t="shared" si="0"/>
        <v>43870</v>
      </c>
      <c r="E42">
        <f t="shared" si="1"/>
        <v>0</v>
      </c>
      <c r="F42">
        <v>26480</v>
      </c>
      <c r="G42">
        <v>32893</v>
      </c>
    </row>
    <row r="43" spans="2:7">
      <c r="C43">
        <v>40</v>
      </c>
      <c r="D43">
        <f t="shared" si="0"/>
        <v>43871</v>
      </c>
      <c r="E43">
        <f t="shared" si="1"/>
        <v>0</v>
      </c>
      <c r="F43">
        <v>37777</v>
      </c>
      <c r="G43">
        <v>40899</v>
      </c>
    </row>
    <row r="44" spans="2:7">
      <c r="C44">
        <v>41</v>
      </c>
      <c r="D44">
        <f t="shared" si="0"/>
        <v>43872</v>
      </c>
      <c r="E44">
        <f t="shared" si="1"/>
        <v>0</v>
      </c>
      <c r="F44">
        <v>47517</v>
      </c>
      <c r="G44">
        <v>46143</v>
      </c>
    </row>
    <row r="45" spans="2:7">
      <c r="B45" t="s">
        <v>29</v>
      </c>
      <c r="C45">
        <v>42</v>
      </c>
      <c r="D45">
        <f t="shared" si="0"/>
        <v>43873</v>
      </c>
      <c r="E45">
        <f t="shared" si="1"/>
        <v>10000</v>
      </c>
      <c r="F45">
        <v>51138</v>
      </c>
      <c r="G45">
        <v>54568</v>
      </c>
    </row>
    <row r="46" spans="2:7">
      <c r="B46" t="s">
        <v>29</v>
      </c>
      <c r="C46">
        <v>43</v>
      </c>
      <c r="D46">
        <f t="shared" si="0"/>
        <v>43874</v>
      </c>
      <c r="E46">
        <f t="shared" si="1"/>
        <v>10000</v>
      </c>
      <c r="F46">
        <v>51344</v>
      </c>
      <c r="G46">
        <v>67379</v>
      </c>
    </row>
    <row r="47" spans="2:7">
      <c r="B47" t="s">
        <v>29</v>
      </c>
      <c r="C47">
        <v>44</v>
      </c>
      <c r="D47">
        <f t="shared" si="0"/>
        <v>43875</v>
      </c>
      <c r="E47">
        <f t="shared" si="1"/>
        <v>10000</v>
      </c>
      <c r="F47">
        <v>53075</v>
      </c>
      <c r="G47">
        <v>83920</v>
      </c>
    </row>
    <row r="48" spans="2:7">
      <c r="B48" t="s">
        <v>29</v>
      </c>
      <c r="C48">
        <v>45</v>
      </c>
      <c r="D48">
        <f t="shared" si="0"/>
        <v>43876</v>
      </c>
      <c r="E48">
        <f t="shared" si="1"/>
        <v>10000</v>
      </c>
      <c r="F48">
        <v>64484</v>
      </c>
      <c r="G48">
        <v>102085</v>
      </c>
    </row>
    <row r="49" spans="2:7">
      <c r="B49" t="s">
        <v>29</v>
      </c>
      <c r="C49">
        <v>46</v>
      </c>
      <c r="D49">
        <f t="shared" si="0"/>
        <v>43877</v>
      </c>
      <c r="E49">
        <f t="shared" si="1"/>
        <v>10000</v>
      </c>
      <c r="F49">
        <v>81366</v>
      </c>
      <c r="G49">
        <v>118517</v>
      </c>
    </row>
    <row r="50" spans="2:7">
      <c r="B50" t="s">
        <v>29</v>
      </c>
      <c r="C50">
        <v>47</v>
      </c>
      <c r="D50">
        <f t="shared" si="0"/>
        <v>43878</v>
      </c>
      <c r="E50">
        <f t="shared" si="1"/>
        <v>10000</v>
      </c>
      <c r="F50">
        <v>67372</v>
      </c>
      <c r="G50">
        <v>135264</v>
      </c>
    </row>
    <row r="51" spans="2:7">
      <c r="B51" t="s">
        <v>29</v>
      </c>
      <c r="C51">
        <v>48</v>
      </c>
      <c r="D51">
        <f t="shared" si="0"/>
        <v>43879</v>
      </c>
      <c r="E51">
        <f t="shared" si="1"/>
        <v>10000</v>
      </c>
      <c r="F51">
        <v>45342</v>
      </c>
      <c r="G51">
        <v>155160</v>
      </c>
    </row>
    <row r="52" spans="2:7">
      <c r="B52" t="s">
        <v>29</v>
      </c>
      <c r="C52">
        <v>49</v>
      </c>
      <c r="D52">
        <f t="shared" si="0"/>
        <v>43880</v>
      </c>
      <c r="E52">
        <f t="shared" si="1"/>
        <v>10000</v>
      </c>
      <c r="F52">
        <v>17744</v>
      </c>
      <c r="G52">
        <v>183001</v>
      </c>
    </row>
    <row r="53" spans="2:7">
      <c r="B53" t="s">
        <v>29</v>
      </c>
      <c r="C53">
        <v>50</v>
      </c>
      <c r="D53">
        <f t="shared" si="0"/>
        <v>43881</v>
      </c>
      <c r="E53">
        <f t="shared" si="1"/>
        <v>10000</v>
      </c>
      <c r="F53">
        <v>19131</v>
      </c>
      <c r="G53">
        <v>216630</v>
      </c>
    </row>
    <row r="54" spans="2:7">
      <c r="B54" t="s">
        <v>29</v>
      </c>
      <c r="C54">
        <v>51</v>
      </c>
      <c r="D54">
        <f t="shared" si="0"/>
        <v>43882</v>
      </c>
      <c r="E54">
        <f t="shared" si="1"/>
        <v>10000</v>
      </c>
      <c r="F54">
        <v>22261</v>
      </c>
      <c r="G54">
        <v>222532</v>
      </c>
    </row>
    <row r="55" spans="2:7">
      <c r="B55" t="s">
        <v>29</v>
      </c>
      <c r="C55">
        <v>52</v>
      </c>
      <c r="D55">
        <f t="shared" si="0"/>
        <v>43883</v>
      </c>
      <c r="E55">
        <f t="shared" si="1"/>
        <v>10000</v>
      </c>
      <c r="F55">
        <v>23763</v>
      </c>
      <c r="G55">
        <v>228343</v>
      </c>
    </row>
    <row r="56" spans="2:7">
      <c r="B56" t="s">
        <v>29</v>
      </c>
      <c r="C56">
        <v>53</v>
      </c>
      <c r="D56">
        <f t="shared" si="0"/>
        <v>43884</v>
      </c>
      <c r="E56">
        <f t="shared" si="1"/>
        <v>10000</v>
      </c>
      <c r="F56">
        <v>21332</v>
      </c>
      <c r="G56">
        <v>234374</v>
      </c>
    </row>
    <row r="57" spans="2:7">
      <c r="C57">
        <v>54</v>
      </c>
      <c r="D57">
        <f t="shared" si="0"/>
        <v>43885</v>
      </c>
      <c r="E57">
        <f t="shared" si="1"/>
        <v>0</v>
      </c>
      <c r="F57">
        <v>14328</v>
      </c>
      <c r="G57">
        <v>241663</v>
      </c>
    </row>
    <row r="58" spans="2:7">
      <c r="C58">
        <v>55</v>
      </c>
      <c r="D58">
        <f t="shared" si="0"/>
        <v>43886</v>
      </c>
      <c r="E58">
        <f t="shared" si="1"/>
        <v>0</v>
      </c>
      <c r="F58">
        <v>8812</v>
      </c>
      <c r="G58">
        <v>250604</v>
      </c>
    </row>
    <row r="59" spans="2:7">
      <c r="C59">
        <v>56</v>
      </c>
      <c r="D59">
        <f t="shared" si="0"/>
        <v>43887</v>
      </c>
      <c r="E59">
        <f t="shared" si="1"/>
        <v>0</v>
      </c>
      <c r="F59">
        <v>6265</v>
      </c>
      <c r="G59">
        <v>258137</v>
      </c>
    </row>
    <row r="60" spans="2:7">
      <c r="C60">
        <v>57</v>
      </c>
      <c r="D60">
        <f t="shared" si="0"/>
        <v>43888</v>
      </c>
      <c r="E60">
        <f t="shared" si="1"/>
        <v>0</v>
      </c>
      <c r="F60">
        <v>6806</v>
      </c>
      <c r="G60">
        <v>262995</v>
      </c>
    </row>
    <row r="61" spans="2:7">
      <c r="C61">
        <v>58</v>
      </c>
      <c r="D61">
        <f t="shared" si="0"/>
        <v>43889</v>
      </c>
      <c r="E61">
        <f t="shared" si="1"/>
        <v>0</v>
      </c>
      <c r="F61">
        <v>6959</v>
      </c>
      <c r="G61">
        <v>264932</v>
      </c>
    </row>
    <row r="62" spans="2:7">
      <c r="C62">
        <v>59</v>
      </c>
      <c r="D62">
        <f t="shared" si="0"/>
        <v>43890</v>
      </c>
      <c r="E62">
        <f t="shared" si="1"/>
        <v>0</v>
      </c>
      <c r="F62">
        <v>13557</v>
      </c>
      <c r="G62">
        <v>266949</v>
      </c>
    </row>
    <row r="63" spans="2:7">
      <c r="C63">
        <v>60</v>
      </c>
      <c r="D63">
        <f t="shared" si="0"/>
        <v>43891</v>
      </c>
      <c r="E63">
        <f t="shared" si="1"/>
        <v>0</v>
      </c>
      <c r="F63">
        <v>16530</v>
      </c>
      <c r="G63">
        <v>269260</v>
      </c>
    </row>
    <row r="64" spans="2:7">
      <c r="C64">
        <v>61</v>
      </c>
      <c r="D64">
        <f t="shared" si="0"/>
        <v>43892</v>
      </c>
      <c r="E64">
        <f t="shared" si="1"/>
        <v>0</v>
      </c>
      <c r="F64">
        <v>18370</v>
      </c>
      <c r="G64">
        <v>271738</v>
      </c>
    </row>
    <row r="65" spans="3:7">
      <c r="C65">
        <v>62</v>
      </c>
      <c r="D65">
        <f t="shared" si="0"/>
        <v>43893</v>
      </c>
      <c r="E65">
        <f t="shared" si="1"/>
        <v>0</v>
      </c>
      <c r="F65">
        <v>13573</v>
      </c>
      <c r="G65">
        <v>273908</v>
      </c>
    </row>
    <row r="66" spans="3:7">
      <c r="C66">
        <v>63</v>
      </c>
      <c r="D66">
        <f t="shared" si="0"/>
        <v>43894</v>
      </c>
      <c r="E66">
        <f t="shared" si="1"/>
        <v>0</v>
      </c>
      <c r="F66">
        <v>12285</v>
      </c>
      <c r="G66">
        <v>282817</v>
      </c>
    </row>
    <row r="67" spans="3:7">
      <c r="C67">
        <v>64</v>
      </c>
      <c r="D67">
        <f t="shared" si="0"/>
        <v>43895</v>
      </c>
      <c r="E67">
        <f t="shared" si="1"/>
        <v>0</v>
      </c>
      <c r="F67">
        <v>16143</v>
      </c>
      <c r="G67">
        <v>288268</v>
      </c>
    </row>
    <row r="68" spans="3:7">
      <c r="C68">
        <v>65</v>
      </c>
      <c r="D68">
        <f t="shared" ref="D68:D131" si="2">$B$1+C68</f>
        <v>43896</v>
      </c>
      <c r="E68">
        <f t="shared" ref="E68:E131" si="3">IF(B68=0,0,10000)</f>
        <v>0</v>
      </c>
      <c r="F68">
        <v>21606</v>
      </c>
      <c r="G68">
        <v>292278</v>
      </c>
    </row>
    <row r="69" spans="3:7">
      <c r="C69">
        <v>66</v>
      </c>
      <c r="D69">
        <f t="shared" si="2"/>
        <v>43897</v>
      </c>
      <c r="E69">
        <f t="shared" si="3"/>
        <v>0</v>
      </c>
      <c r="F69">
        <v>27842</v>
      </c>
      <c r="G69">
        <v>296390</v>
      </c>
    </row>
    <row r="70" spans="3:7">
      <c r="C70">
        <v>67</v>
      </c>
      <c r="D70">
        <f t="shared" si="2"/>
        <v>43898</v>
      </c>
      <c r="E70">
        <f t="shared" si="3"/>
        <v>0</v>
      </c>
      <c r="F70">
        <v>27510</v>
      </c>
      <c r="G70">
        <v>300553</v>
      </c>
    </row>
    <row r="71" spans="3:7">
      <c r="C71">
        <v>68</v>
      </c>
      <c r="D71">
        <f t="shared" si="2"/>
        <v>43899</v>
      </c>
      <c r="E71">
        <f t="shared" si="3"/>
        <v>0</v>
      </c>
      <c r="F71">
        <v>24709</v>
      </c>
      <c r="G71">
        <v>308421</v>
      </c>
    </row>
    <row r="72" spans="3:7">
      <c r="C72">
        <v>69</v>
      </c>
      <c r="D72">
        <f t="shared" si="2"/>
        <v>43900</v>
      </c>
      <c r="E72">
        <f t="shared" si="3"/>
        <v>0</v>
      </c>
      <c r="F72">
        <v>22935</v>
      </c>
      <c r="G72">
        <v>317996</v>
      </c>
    </row>
    <row r="73" spans="3:7">
      <c r="C73">
        <v>70</v>
      </c>
      <c r="D73">
        <f t="shared" si="2"/>
        <v>43901</v>
      </c>
      <c r="E73">
        <f t="shared" si="3"/>
        <v>0</v>
      </c>
      <c r="F73">
        <v>26676</v>
      </c>
      <c r="G73">
        <v>328395</v>
      </c>
    </row>
    <row r="74" spans="3:7">
      <c r="C74">
        <v>71</v>
      </c>
      <c r="D74">
        <f t="shared" si="2"/>
        <v>43902</v>
      </c>
      <c r="E74">
        <f t="shared" si="3"/>
        <v>0</v>
      </c>
      <c r="F74">
        <v>34319</v>
      </c>
      <c r="G74">
        <v>335931</v>
      </c>
    </row>
    <row r="75" spans="3:7">
      <c r="C75">
        <v>72</v>
      </c>
      <c r="D75">
        <f t="shared" si="2"/>
        <v>43903</v>
      </c>
      <c r="E75">
        <f t="shared" si="3"/>
        <v>0</v>
      </c>
      <c r="F75">
        <v>39460</v>
      </c>
      <c r="G75">
        <v>342705</v>
      </c>
    </row>
    <row r="76" spans="3:7">
      <c r="C76">
        <v>73</v>
      </c>
      <c r="D76">
        <f t="shared" si="2"/>
        <v>43904</v>
      </c>
      <c r="E76">
        <f t="shared" si="3"/>
        <v>0</v>
      </c>
      <c r="F76">
        <v>40519</v>
      </c>
      <c r="G76">
        <v>351330</v>
      </c>
    </row>
    <row r="77" spans="3:7">
      <c r="C77">
        <v>74</v>
      </c>
      <c r="D77">
        <f t="shared" si="2"/>
        <v>43905</v>
      </c>
      <c r="E77">
        <f t="shared" si="3"/>
        <v>0</v>
      </c>
      <c r="F77">
        <v>37287</v>
      </c>
      <c r="G77">
        <v>362607</v>
      </c>
    </row>
    <row r="78" spans="3:7">
      <c r="C78">
        <v>75</v>
      </c>
      <c r="D78">
        <f t="shared" si="2"/>
        <v>43906</v>
      </c>
      <c r="E78">
        <f t="shared" si="3"/>
        <v>0</v>
      </c>
      <c r="F78">
        <v>35985</v>
      </c>
      <c r="G78">
        <v>377024</v>
      </c>
    </row>
    <row r="79" spans="3:7">
      <c r="C79">
        <v>76</v>
      </c>
      <c r="D79">
        <f t="shared" si="2"/>
        <v>43907</v>
      </c>
      <c r="E79">
        <f t="shared" si="3"/>
        <v>0</v>
      </c>
      <c r="F79">
        <v>39151</v>
      </c>
      <c r="G79">
        <v>390790</v>
      </c>
    </row>
    <row r="80" spans="3:7">
      <c r="C80">
        <v>77</v>
      </c>
      <c r="D80">
        <f t="shared" si="2"/>
        <v>43908</v>
      </c>
      <c r="E80">
        <f t="shared" si="3"/>
        <v>0</v>
      </c>
      <c r="F80">
        <v>45397</v>
      </c>
      <c r="G80">
        <v>403126</v>
      </c>
    </row>
    <row r="81" spans="2:7">
      <c r="B81" t="s">
        <v>29</v>
      </c>
      <c r="C81">
        <v>78</v>
      </c>
      <c r="D81">
        <f t="shared" si="2"/>
        <v>43909</v>
      </c>
      <c r="E81">
        <f t="shared" si="3"/>
        <v>10000</v>
      </c>
      <c r="F81">
        <v>50291</v>
      </c>
      <c r="G81">
        <v>414311</v>
      </c>
    </row>
    <row r="82" spans="2:7">
      <c r="B82" t="s">
        <v>29</v>
      </c>
      <c r="C82">
        <v>79</v>
      </c>
      <c r="D82">
        <f t="shared" si="2"/>
        <v>43910</v>
      </c>
      <c r="E82">
        <f t="shared" si="3"/>
        <v>10000</v>
      </c>
      <c r="F82">
        <v>50188</v>
      </c>
      <c r="G82">
        <v>426775</v>
      </c>
    </row>
    <row r="83" spans="2:7">
      <c r="B83" t="s">
        <v>29</v>
      </c>
      <c r="C83">
        <v>80</v>
      </c>
      <c r="D83">
        <f t="shared" si="2"/>
        <v>43911</v>
      </c>
      <c r="E83">
        <f t="shared" si="3"/>
        <v>10000</v>
      </c>
      <c r="F83">
        <v>47103</v>
      </c>
      <c r="G83">
        <v>442277</v>
      </c>
    </row>
    <row r="84" spans="2:7">
      <c r="B84" t="s">
        <v>29</v>
      </c>
      <c r="C84">
        <v>81</v>
      </c>
      <c r="D84">
        <f t="shared" si="2"/>
        <v>43912</v>
      </c>
      <c r="E84">
        <f t="shared" si="3"/>
        <v>10000</v>
      </c>
      <c r="F84">
        <v>44867</v>
      </c>
      <c r="G84">
        <v>459708</v>
      </c>
    </row>
    <row r="85" spans="2:7">
      <c r="B85" t="s">
        <v>29</v>
      </c>
      <c r="C85">
        <v>82</v>
      </c>
      <c r="D85">
        <f t="shared" si="2"/>
        <v>43913</v>
      </c>
      <c r="E85">
        <f t="shared" si="3"/>
        <v>10000</v>
      </c>
      <c r="F85">
        <v>46540</v>
      </c>
      <c r="G85">
        <v>477066</v>
      </c>
    </row>
    <row r="86" spans="2:7">
      <c r="B86" t="s">
        <v>29</v>
      </c>
      <c r="C86">
        <v>83</v>
      </c>
      <c r="D86">
        <f t="shared" si="2"/>
        <v>43914</v>
      </c>
      <c r="E86">
        <f t="shared" si="3"/>
        <v>10000</v>
      </c>
      <c r="F86">
        <v>35230</v>
      </c>
      <c r="G86">
        <v>492465</v>
      </c>
    </row>
    <row r="87" spans="2:7">
      <c r="B87" t="s">
        <v>29</v>
      </c>
      <c r="C87">
        <v>84</v>
      </c>
      <c r="D87">
        <f t="shared" si="2"/>
        <v>43915</v>
      </c>
      <c r="E87">
        <f t="shared" si="3"/>
        <v>10000</v>
      </c>
      <c r="F87">
        <v>23166</v>
      </c>
      <c r="G87">
        <v>506811</v>
      </c>
    </row>
    <row r="88" spans="2:7">
      <c r="C88">
        <v>85</v>
      </c>
      <c r="D88">
        <f t="shared" si="2"/>
        <v>43916</v>
      </c>
      <c r="E88">
        <f t="shared" si="3"/>
        <v>0</v>
      </c>
      <c r="F88">
        <v>8888</v>
      </c>
      <c r="G88">
        <v>521933</v>
      </c>
    </row>
    <row r="89" spans="2:7">
      <c r="C89">
        <v>86</v>
      </c>
      <c r="D89">
        <f t="shared" si="2"/>
        <v>43917</v>
      </c>
      <c r="E89">
        <f t="shared" si="3"/>
        <v>0</v>
      </c>
      <c r="F89">
        <v>8498</v>
      </c>
      <c r="G89">
        <v>539005</v>
      </c>
    </row>
    <row r="90" spans="2:7">
      <c r="C90">
        <v>87</v>
      </c>
      <c r="D90">
        <f t="shared" si="2"/>
        <v>43918</v>
      </c>
      <c r="E90">
        <f t="shared" si="3"/>
        <v>0</v>
      </c>
      <c r="F90">
        <v>8115</v>
      </c>
      <c r="G90">
        <v>542041</v>
      </c>
    </row>
    <row r="91" spans="2:7">
      <c r="C91">
        <v>88</v>
      </c>
      <c r="D91">
        <f t="shared" si="2"/>
        <v>43919</v>
      </c>
      <c r="E91">
        <f t="shared" si="3"/>
        <v>0</v>
      </c>
      <c r="F91">
        <v>7317</v>
      </c>
      <c r="G91">
        <v>545099</v>
      </c>
    </row>
    <row r="92" spans="2:7">
      <c r="C92">
        <v>89</v>
      </c>
      <c r="D92">
        <f t="shared" si="2"/>
        <v>43920</v>
      </c>
      <c r="E92">
        <f t="shared" si="3"/>
        <v>0</v>
      </c>
      <c r="F92">
        <v>5972</v>
      </c>
      <c r="G92">
        <v>547893</v>
      </c>
    </row>
    <row r="93" spans="2:7">
      <c r="C93">
        <v>90</v>
      </c>
      <c r="D93">
        <f t="shared" si="2"/>
        <v>43921</v>
      </c>
      <c r="E93">
        <f t="shared" si="3"/>
        <v>0</v>
      </c>
      <c r="F93">
        <v>6221</v>
      </c>
      <c r="G93">
        <v>550539</v>
      </c>
    </row>
    <row r="94" spans="2:7">
      <c r="C94">
        <v>91</v>
      </c>
      <c r="D94">
        <f t="shared" si="2"/>
        <v>43922</v>
      </c>
      <c r="E94">
        <f t="shared" si="3"/>
        <v>0</v>
      </c>
      <c r="F94">
        <v>7037</v>
      </c>
      <c r="G94">
        <v>553214</v>
      </c>
    </row>
    <row r="95" spans="2:7">
      <c r="C95">
        <v>92</v>
      </c>
      <c r="D95">
        <f t="shared" si="2"/>
        <v>43923</v>
      </c>
      <c r="E95">
        <f t="shared" si="3"/>
        <v>0</v>
      </c>
      <c r="F95">
        <v>8413</v>
      </c>
      <c r="G95">
        <v>555210</v>
      </c>
    </row>
    <row r="96" spans="2:7">
      <c r="C96">
        <v>93</v>
      </c>
      <c r="D96">
        <f t="shared" si="2"/>
        <v>43924</v>
      </c>
      <c r="E96">
        <f t="shared" si="3"/>
        <v>0</v>
      </c>
      <c r="F96">
        <v>7939</v>
      </c>
      <c r="G96">
        <v>556511</v>
      </c>
    </row>
    <row r="97" spans="3:7">
      <c r="C97">
        <v>94</v>
      </c>
      <c r="D97">
        <f t="shared" si="2"/>
        <v>43925</v>
      </c>
      <c r="E97">
        <f t="shared" si="3"/>
        <v>0</v>
      </c>
      <c r="F97">
        <v>6986</v>
      </c>
      <c r="G97">
        <v>559435</v>
      </c>
    </row>
    <row r="98" spans="3:7">
      <c r="C98">
        <v>95</v>
      </c>
      <c r="D98">
        <f t="shared" si="2"/>
        <v>43926</v>
      </c>
      <c r="E98">
        <f t="shared" si="3"/>
        <v>0</v>
      </c>
      <c r="F98">
        <v>6243</v>
      </c>
      <c r="G98">
        <v>562247</v>
      </c>
    </row>
    <row r="99" spans="3:7">
      <c r="C99">
        <v>96</v>
      </c>
      <c r="D99">
        <f t="shared" si="2"/>
        <v>43927</v>
      </c>
      <c r="E99">
        <f t="shared" si="3"/>
        <v>0</v>
      </c>
      <c r="F99">
        <v>5907</v>
      </c>
      <c r="G99">
        <v>564924</v>
      </c>
    </row>
    <row r="100" spans="3:7">
      <c r="C100">
        <v>97</v>
      </c>
      <c r="D100">
        <f t="shared" si="2"/>
        <v>43928</v>
      </c>
      <c r="E100">
        <f t="shared" si="3"/>
        <v>0</v>
      </c>
      <c r="F100">
        <v>6646</v>
      </c>
      <c r="G100">
        <v>567374</v>
      </c>
    </row>
    <row r="101" spans="3:7">
      <c r="C101">
        <v>98</v>
      </c>
      <c r="D101">
        <f t="shared" si="2"/>
        <v>43929</v>
      </c>
      <c r="E101">
        <f t="shared" si="3"/>
        <v>0</v>
      </c>
      <c r="F101">
        <v>7145</v>
      </c>
      <c r="G101">
        <v>569233</v>
      </c>
    </row>
    <row r="102" spans="3:7">
      <c r="C102">
        <v>99</v>
      </c>
      <c r="D102">
        <f t="shared" si="2"/>
        <v>43930</v>
      </c>
      <c r="E102">
        <f t="shared" si="3"/>
        <v>0</v>
      </c>
      <c r="F102">
        <v>7122</v>
      </c>
      <c r="G102">
        <v>571167</v>
      </c>
    </row>
    <row r="103" spans="3:7">
      <c r="C103">
        <v>100</v>
      </c>
      <c r="D103">
        <f t="shared" si="2"/>
        <v>43931</v>
      </c>
      <c r="E103">
        <f t="shared" si="3"/>
        <v>0</v>
      </c>
      <c r="F103">
        <v>6340</v>
      </c>
      <c r="G103">
        <v>573281</v>
      </c>
    </row>
    <row r="104" spans="3:7">
      <c r="C104">
        <v>101</v>
      </c>
      <c r="D104">
        <f t="shared" si="2"/>
        <v>43932</v>
      </c>
      <c r="E104">
        <f t="shared" si="3"/>
        <v>0</v>
      </c>
      <c r="F104">
        <v>5656</v>
      </c>
      <c r="G104">
        <v>575879</v>
      </c>
    </row>
    <row r="105" spans="3:7">
      <c r="C105">
        <v>102</v>
      </c>
      <c r="D105">
        <f t="shared" si="2"/>
        <v>43933</v>
      </c>
      <c r="E105">
        <f t="shared" si="3"/>
        <v>0</v>
      </c>
      <c r="F105">
        <v>5487</v>
      </c>
      <c r="G105">
        <v>578312</v>
      </c>
    </row>
    <row r="106" spans="3:7">
      <c r="C106">
        <v>103</v>
      </c>
      <c r="D106">
        <f t="shared" si="2"/>
        <v>43934</v>
      </c>
      <c r="E106">
        <f t="shared" si="3"/>
        <v>0</v>
      </c>
      <c r="F106">
        <v>5669</v>
      </c>
      <c r="G106">
        <v>580403</v>
      </c>
    </row>
    <row r="107" spans="3:7">
      <c r="C107">
        <v>104</v>
      </c>
      <c r="D107">
        <f t="shared" si="2"/>
        <v>43935</v>
      </c>
      <c r="E107">
        <f t="shared" si="3"/>
        <v>0</v>
      </c>
      <c r="F107">
        <v>5824</v>
      </c>
      <c r="G107">
        <v>582219</v>
      </c>
    </row>
    <row r="108" spans="3:7">
      <c r="C108">
        <v>105</v>
      </c>
      <c r="D108">
        <f t="shared" si="2"/>
        <v>43936</v>
      </c>
      <c r="E108">
        <f t="shared" si="3"/>
        <v>0</v>
      </c>
      <c r="F108">
        <v>5591</v>
      </c>
      <c r="G108">
        <v>583968</v>
      </c>
    </row>
    <row r="109" spans="3:7">
      <c r="C109">
        <v>106</v>
      </c>
      <c r="D109">
        <f t="shared" si="2"/>
        <v>43937</v>
      </c>
      <c r="E109">
        <f t="shared" si="3"/>
        <v>0</v>
      </c>
      <c r="F109">
        <v>5152</v>
      </c>
      <c r="G109">
        <v>585890</v>
      </c>
    </row>
    <row r="110" spans="3:7">
      <c r="C110">
        <v>107</v>
      </c>
      <c r="D110">
        <f t="shared" si="2"/>
        <v>43938</v>
      </c>
      <c r="E110">
        <f t="shared" si="3"/>
        <v>0</v>
      </c>
      <c r="F110">
        <v>4707</v>
      </c>
      <c r="G110">
        <v>587888</v>
      </c>
    </row>
    <row r="111" spans="3:7">
      <c r="C111">
        <v>108</v>
      </c>
      <c r="D111">
        <f t="shared" si="2"/>
        <v>43939</v>
      </c>
      <c r="E111">
        <f t="shared" si="3"/>
        <v>0</v>
      </c>
      <c r="F111">
        <v>4501</v>
      </c>
      <c r="G111">
        <v>589792</v>
      </c>
    </row>
    <row r="112" spans="3:7">
      <c r="C112">
        <v>109</v>
      </c>
      <c r="D112">
        <f t="shared" si="2"/>
        <v>43940</v>
      </c>
      <c r="E112">
        <f t="shared" si="3"/>
        <v>0</v>
      </c>
      <c r="F112">
        <v>4460</v>
      </c>
      <c r="G112">
        <v>591481</v>
      </c>
    </row>
    <row r="113" spans="3:7">
      <c r="C113">
        <v>110</v>
      </c>
      <c r="D113">
        <f t="shared" si="2"/>
        <v>43941</v>
      </c>
      <c r="E113">
        <f t="shared" si="3"/>
        <v>0</v>
      </c>
      <c r="F113">
        <v>4434</v>
      </c>
      <c r="G113">
        <v>593040</v>
      </c>
    </row>
    <row r="114" spans="3:7">
      <c r="C114">
        <v>111</v>
      </c>
      <c r="D114">
        <f t="shared" si="2"/>
        <v>43942</v>
      </c>
      <c r="E114">
        <f t="shared" si="3"/>
        <v>0</v>
      </c>
      <c r="F114">
        <v>4287</v>
      </c>
      <c r="G114">
        <v>594499</v>
      </c>
    </row>
    <row r="115" spans="3:7">
      <c r="C115">
        <v>112</v>
      </c>
      <c r="D115">
        <f t="shared" si="2"/>
        <v>43943</v>
      </c>
      <c r="E115">
        <f t="shared" si="3"/>
        <v>0</v>
      </c>
      <c r="F115">
        <v>5787</v>
      </c>
      <c r="G115">
        <v>595982</v>
      </c>
    </row>
    <row r="116" spans="3:7">
      <c r="C116">
        <v>113</v>
      </c>
      <c r="D116">
        <f t="shared" si="2"/>
        <v>43944</v>
      </c>
      <c r="E116">
        <f t="shared" si="3"/>
        <v>0</v>
      </c>
      <c r="F116">
        <v>7256</v>
      </c>
      <c r="G116">
        <v>597500</v>
      </c>
    </row>
    <row r="117" spans="3:7">
      <c r="C117">
        <v>114</v>
      </c>
      <c r="D117">
        <f t="shared" si="2"/>
        <v>43945</v>
      </c>
      <c r="E117">
        <f t="shared" si="3"/>
        <v>0</v>
      </c>
      <c r="F117">
        <v>8711</v>
      </c>
      <c r="G117">
        <v>598933</v>
      </c>
    </row>
    <row r="118" spans="3:7">
      <c r="C118">
        <v>115</v>
      </c>
      <c r="D118">
        <f t="shared" si="2"/>
        <v>43946</v>
      </c>
      <c r="E118">
        <f t="shared" si="3"/>
        <v>0</v>
      </c>
      <c r="F118">
        <v>8360</v>
      </c>
      <c r="G118">
        <v>600269</v>
      </c>
    </row>
    <row r="119" spans="3:7">
      <c r="C119">
        <v>116</v>
      </c>
      <c r="D119">
        <f t="shared" si="2"/>
        <v>43947</v>
      </c>
      <c r="E119">
        <f t="shared" si="3"/>
        <v>0</v>
      </c>
      <c r="F119">
        <v>8012</v>
      </c>
      <c r="G119">
        <v>603287</v>
      </c>
    </row>
    <row r="120" spans="3:7">
      <c r="C120">
        <v>117</v>
      </c>
      <c r="D120">
        <f t="shared" si="2"/>
        <v>43948</v>
      </c>
      <c r="E120">
        <f t="shared" si="3"/>
        <v>0</v>
      </c>
      <c r="F120">
        <v>6608</v>
      </c>
      <c r="G120">
        <v>606189</v>
      </c>
    </row>
    <row r="121" spans="3:7">
      <c r="C121">
        <v>118</v>
      </c>
      <c r="D121">
        <f t="shared" si="2"/>
        <v>43949</v>
      </c>
      <c r="E121">
        <f t="shared" si="3"/>
        <v>0</v>
      </c>
      <c r="F121">
        <v>5576</v>
      </c>
      <c r="G121">
        <v>608980</v>
      </c>
    </row>
    <row r="122" spans="3:7">
      <c r="C122">
        <v>119</v>
      </c>
      <c r="D122">
        <f t="shared" si="2"/>
        <v>43950</v>
      </c>
      <c r="E122">
        <f t="shared" si="3"/>
        <v>0</v>
      </c>
      <c r="F122">
        <v>5067</v>
      </c>
      <c r="G122">
        <v>611647</v>
      </c>
    </row>
    <row r="123" spans="3:7">
      <c r="C123">
        <v>120</v>
      </c>
      <c r="D123">
        <f t="shared" si="2"/>
        <v>43951</v>
      </c>
      <c r="E123">
        <f t="shared" si="3"/>
        <v>0</v>
      </c>
      <c r="F123">
        <v>5569</v>
      </c>
      <c r="G123">
        <v>614201</v>
      </c>
    </row>
    <row r="124" spans="3:7">
      <c r="C124">
        <v>121</v>
      </c>
      <c r="D124">
        <f t="shared" si="2"/>
        <v>43952</v>
      </c>
      <c r="E124">
        <f t="shared" si="3"/>
        <v>0</v>
      </c>
      <c r="F124">
        <v>5730</v>
      </c>
      <c r="G124">
        <v>615588</v>
      </c>
    </row>
    <row r="125" spans="3:7">
      <c r="C125">
        <v>122</v>
      </c>
      <c r="D125">
        <f t="shared" si="2"/>
        <v>43953</v>
      </c>
      <c r="E125">
        <f t="shared" si="3"/>
        <v>0</v>
      </c>
      <c r="F125">
        <v>5200</v>
      </c>
      <c r="G125">
        <v>617223</v>
      </c>
    </row>
    <row r="126" spans="3:7">
      <c r="C126">
        <v>123</v>
      </c>
      <c r="D126">
        <f t="shared" si="2"/>
        <v>43954</v>
      </c>
      <c r="E126">
        <f t="shared" si="3"/>
        <v>0</v>
      </c>
      <c r="F126">
        <v>4522</v>
      </c>
      <c r="G126">
        <v>619268</v>
      </c>
    </row>
    <row r="127" spans="3:7">
      <c r="C127">
        <v>124</v>
      </c>
      <c r="D127">
        <f t="shared" si="2"/>
        <v>43955</v>
      </c>
      <c r="E127">
        <f t="shared" si="3"/>
        <v>0</v>
      </c>
      <c r="F127">
        <v>3833</v>
      </c>
      <c r="G127">
        <v>621157</v>
      </c>
    </row>
    <row r="128" spans="3:7">
      <c r="C128">
        <v>125</v>
      </c>
      <c r="D128">
        <f t="shared" si="2"/>
        <v>43956</v>
      </c>
      <c r="E128">
        <f t="shared" si="3"/>
        <v>0</v>
      </c>
      <c r="F128">
        <v>3470</v>
      </c>
      <c r="G128">
        <v>622953</v>
      </c>
    </row>
    <row r="129" spans="3:7">
      <c r="C129">
        <v>126</v>
      </c>
      <c r="D129">
        <f t="shared" si="2"/>
        <v>43957</v>
      </c>
      <c r="E129">
        <f t="shared" si="3"/>
        <v>0</v>
      </c>
      <c r="F129">
        <v>3428</v>
      </c>
      <c r="G129">
        <v>624468</v>
      </c>
    </row>
    <row r="130" spans="3:7">
      <c r="C130">
        <v>127</v>
      </c>
      <c r="D130">
        <f t="shared" si="2"/>
        <v>43958</v>
      </c>
      <c r="E130">
        <f t="shared" si="3"/>
        <v>0</v>
      </c>
      <c r="F130">
        <v>3390</v>
      </c>
      <c r="G130">
        <v>625679</v>
      </c>
    </row>
    <row r="131" spans="3:7">
      <c r="C131">
        <v>128</v>
      </c>
      <c r="D131">
        <f t="shared" si="2"/>
        <v>43959</v>
      </c>
      <c r="E131">
        <f t="shared" si="3"/>
        <v>0</v>
      </c>
      <c r="F131">
        <v>4389</v>
      </c>
      <c r="G131">
        <v>626786</v>
      </c>
    </row>
    <row r="132" spans="3:7">
      <c r="C132">
        <v>129</v>
      </c>
      <c r="D132">
        <f t="shared" ref="D132:D195" si="4">$B$1+C132</f>
        <v>43960</v>
      </c>
      <c r="E132">
        <f t="shared" ref="E132:E195" si="5">IF(B132=0,0,10000)</f>
        <v>0</v>
      </c>
      <c r="F132">
        <v>5035</v>
      </c>
      <c r="G132">
        <v>627938</v>
      </c>
    </row>
    <row r="133" spans="3:7">
      <c r="C133">
        <v>130</v>
      </c>
      <c r="D133">
        <f t="shared" si="4"/>
        <v>43961</v>
      </c>
      <c r="E133">
        <f t="shared" si="5"/>
        <v>0</v>
      </c>
      <c r="F133">
        <v>5506</v>
      </c>
      <c r="G133">
        <v>629107</v>
      </c>
    </row>
    <row r="134" spans="3:7">
      <c r="C134">
        <v>131</v>
      </c>
      <c r="D134">
        <f t="shared" si="4"/>
        <v>43962</v>
      </c>
      <c r="E134">
        <f t="shared" si="5"/>
        <v>0</v>
      </c>
      <c r="F134">
        <v>4893</v>
      </c>
      <c r="G134">
        <v>630176</v>
      </c>
    </row>
    <row r="135" spans="3:7">
      <c r="C135">
        <v>132</v>
      </c>
      <c r="D135">
        <f t="shared" si="4"/>
        <v>43963</v>
      </c>
      <c r="E135">
        <f t="shared" si="5"/>
        <v>0</v>
      </c>
      <c r="F135">
        <v>4507</v>
      </c>
      <c r="G135">
        <v>632327</v>
      </c>
    </row>
    <row r="136" spans="3:7">
      <c r="C136">
        <v>133</v>
      </c>
      <c r="D136">
        <f t="shared" si="4"/>
        <v>43964</v>
      </c>
      <c r="E136">
        <f t="shared" si="5"/>
        <v>0</v>
      </c>
      <c r="F136">
        <v>4943</v>
      </c>
      <c r="G136">
        <v>634142</v>
      </c>
    </row>
    <row r="137" spans="3:7">
      <c r="C137">
        <v>134</v>
      </c>
      <c r="D137">
        <f t="shared" si="4"/>
        <v>43965</v>
      </c>
      <c r="E137">
        <f t="shared" si="5"/>
        <v>0</v>
      </c>
      <c r="F137">
        <v>4351</v>
      </c>
      <c r="G137">
        <v>635682</v>
      </c>
    </row>
    <row r="138" spans="3:7">
      <c r="C138">
        <v>135</v>
      </c>
      <c r="D138">
        <f t="shared" si="4"/>
        <v>43966</v>
      </c>
      <c r="E138">
        <f t="shared" si="5"/>
        <v>0</v>
      </c>
      <c r="F138">
        <v>3922</v>
      </c>
      <c r="G138">
        <v>637220</v>
      </c>
    </row>
    <row r="139" spans="3:7">
      <c r="C139">
        <v>136</v>
      </c>
      <c r="D139">
        <f t="shared" si="4"/>
        <v>43967</v>
      </c>
      <c r="E139">
        <f t="shared" si="5"/>
        <v>0</v>
      </c>
      <c r="F139">
        <v>3963</v>
      </c>
      <c r="G139">
        <v>638649</v>
      </c>
    </row>
    <row r="140" spans="3:7">
      <c r="C140">
        <v>137</v>
      </c>
      <c r="D140">
        <f t="shared" si="4"/>
        <v>43968</v>
      </c>
      <c r="E140">
        <f t="shared" si="5"/>
        <v>0</v>
      </c>
      <c r="F140">
        <v>4787</v>
      </c>
      <c r="G140">
        <v>640625</v>
      </c>
    </row>
    <row r="141" spans="3:7">
      <c r="C141">
        <v>138</v>
      </c>
      <c r="D141">
        <f t="shared" si="4"/>
        <v>43969</v>
      </c>
      <c r="E141">
        <f t="shared" si="5"/>
        <v>0</v>
      </c>
      <c r="F141">
        <v>5750</v>
      </c>
      <c r="G141">
        <v>641571</v>
      </c>
    </row>
    <row r="142" spans="3:7">
      <c r="C142">
        <v>139</v>
      </c>
      <c r="D142">
        <f t="shared" si="4"/>
        <v>43970</v>
      </c>
      <c r="E142">
        <f t="shared" si="5"/>
        <v>0</v>
      </c>
      <c r="F142">
        <v>5440</v>
      </c>
      <c r="G142">
        <v>642571</v>
      </c>
    </row>
    <row r="143" spans="3:7">
      <c r="C143">
        <v>140</v>
      </c>
      <c r="D143">
        <f t="shared" si="4"/>
        <v>43971</v>
      </c>
      <c r="E143">
        <f t="shared" si="5"/>
        <v>0</v>
      </c>
      <c r="F143">
        <v>5176</v>
      </c>
      <c r="G143">
        <v>644588</v>
      </c>
    </row>
    <row r="144" spans="3:7">
      <c r="C144">
        <v>141</v>
      </c>
      <c r="D144">
        <f t="shared" si="4"/>
        <v>43972</v>
      </c>
      <c r="E144">
        <f t="shared" si="5"/>
        <v>0</v>
      </c>
      <c r="F144">
        <v>4676</v>
      </c>
      <c r="G144">
        <v>646358</v>
      </c>
    </row>
    <row r="145" spans="3:7">
      <c r="C145">
        <v>142</v>
      </c>
      <c r="D145">
        <f t="shared" si="4"/>
        <v>43973</v>
      </c>
      <c r="E145">
        <f t="shared" si="5"/>
        <v>0</v>
      </c>
      <c r="F145">
        <v>4684</v>
      </c>
      <c r="G145">
        <v>648321</v>
      </c>
    </row>
    <row r="146" spans="3:7">
      <c r="C146">
        <v>143</v>
      </c>
      <c r="D146">
        <f t="shared" si="4"/>
        <v>43974</v>
      </c>
      <c r="E146">
        <f t="shared" si="5"/>
        <v>0</v>
      </c>
      <c r="F146">
        <v>4101</v>
      </c>
      <c r="G146">
        <v>650028</v>
      </c>
    </row>
    <row r="147" spans="3:7">
      <c r="C147">
        <v>144</v>
      </c>
      <c r="D147">
        <f t="shared" si="4"/>
        <v>43975</v>
      </c>
      <c r="E147">
        <f t="shared" si="5"/>
        <v>0</v>
      </c>
      <c r="F147">
        <v>3587</v>
      </c>
      <c r="G147">
        <v>651534</v>
      </c>
    </row>
    <row r="148" spans="3:7">
      <c r="C148">
        <v>145</v>
      </c>
      <c r="D148">
        <f t="shared" si="4"/>
        <v>43976</v>
      </c>
      <c r="E148">
        <f t="shared" si="5"/>
        <v>0</v>
      </c>
      <c r="F148">
        <v>2713</v>
      </c>
      <c r="G148">
        <v>652997</v>
      </c>
    </row>
    <row r="149" spans="3:7">
      <c r="C149">
        <v>146</v>
      </c>
      <c r="D149">
        <f t="shared" si="4"/>
        <v>43977</v>
      </c>
      <c r="E149">
        <f t="shared" si="5"/>
        <v>0</v>
      </c>
      <c r="F149">
        <v>3362</v>
      </c>
      <c r="G149">
        <v>654712</v>
      </c>
    </row>
    <row r="150" spans="3:7">
      <c r="C150">
        <v>147</v>
      </c>
      <c r="D150">
        <f t="shared" si="4"/>
        <v>43978</v>
      </c>
      <c r="E150">
        <f t="shared" si="5"/>
        <v>0</v>
      </c>
      <c r="F150">
        <v>4037</v>
      </c>
      <c r="G150">
        <v>655635</v>
      </c>
    </row>
    <row r="151" spans="3:7">
      <c r="C151">
        <v>148</v>
      </c>
      <c r="D151">
        <f t="shared" si="4"/>
        <v>43979</v>
      </c>
      <c r="E151">
        <f t="shared" si="5"/>
        <v>0</v>
      </c>
      <c r="F151">
        <v>4569</v>
      </c>
      <c r="G151">
        <v>656584</v>
      </c>
    </row>
    <row r="152" spans="3:7">
      <c r="C152">
        <v>149</v>
      </c>
      <c r="D152">
        <f t="shared" si="4"/>
        <v>43980</v>
      </c>
      <c r="E152">
        <f t="shared" si="5"/>
        <v>0</v>
      </c>
      <c r="F152">
        <v>4142</v>
      </c>
      <c r="G152">
        <v>657425</v>
      </c>
    </row>
    <row r="153" spans="3:7">
      <c r="C153">
        <v>150</v>
      </c>
      <c r="D153">
        <f t="shared" si="4"/>
        <v>43981</v>
      </c>
      <c r="E153">
        <f t="shared" si="5"/>
        <v>0</v>
      </c>
      <c r="F153">
        <v>3418</v>
      </c>
      <c r="G153">
        <v>658997</v>
      </c>
    </row>
    <row r="154" spans="3:7">
      <c r="C154">
        <v>151</v>
      </c>
      <c r="D154">
        <f t="shared" si="4"/>
        <v>43982</v>
      </c>
      <c r="E154">
        <f t="shared" si="5"/>
        <v>0</v>
      </c>
      <c r="F154">
        <v>3127</v>
      </c>
      <c r="G154">
        <v>660621</v>
      </c>
    </row>
    <row r="155" spans="3:7">
      <c r="C155">
        <v>152</v>
      </c>
      <c r="D155">
        <f t="shared" si="4"/>
        <v>43983</v>
      </c>
      <c r="E155">
        <f t="shared" si="5"/>
        <v>0</v>
      </c>
      <c r="F155">
        <v>3200</v>
      </c>
      <c r="G155">
        <v>661994</v>
      </c>
    </row>
    <row r="156" spans="3:7">
      <c r="C156">
        <v>153</v>
      </c>
      <c r="D156">
        <f t="shared" si="4"/>
        <v>43984</v>
      </c>
      <c r="E156">
        <f t="shared" si="5"/>
        <v>0</v>
      </c>
      <c r="F156">
        <v>3726</v>
      </c>
      <c r="G156">
        <v>663139</v>
      </c>
    </row>
    <row r="157" spans="3:7">
      <c r="C157">
        <v>154</v>
      </c>
      <c r="D157">
        <f t="shared" si="4"/>
        <v>43985</v>
      </c>
      <c r="E157">
        <f t="shared" si="5"/>
        <v>0</v>
      </c>
      <c r="F157">
        <v>3887</v>
      </c>
      <c r="G157">
        <v>664039</v>
      </c>
    </row>
    <row r="158" spans="3:7">
      <c r="C158">
        <v>155</v>
      </c>
      <c r="D158">
        <f t="shared" si="4"/>
        <v>43986</v>
      </c>
      <c r="E158">
        <f t="shared" si="5"/>
        <v>0</v>
      </c>
      <c r="F158">
        <v>3710</v>
      </c>
      <c r="G158">
        <v>665121</v>
      </c>
    </row>
    <row r="159" spans="3:7">
      <c r="C159">
        <v>156</v>
      </c>
      <c r="D159">
        <f t="shared" si="4"/>
        <v>43987</v>
      </c>
      <c r="E159">
        <f t="shared" si="5"/>
        <v>0</v>
      </c>
      <c r="F159">
        <v>3145</v>
      </c>
      <c r="G159">
        <v>666339</v>
      </c>
    </row>
    <row r="160" spans="3:7">
      <c r="C160">
        <v>157</v>
      </c>
      <c r="D160">
        <f t="shared" si="4"/>
        <v>43988</v>
      </c>
      <c r="E160">
        <f t="shared" si="5"/>
        <v>0</v>
      </c>
      <c r="F160">
        <v>2805</v>
      </c>
      <c r="G160">
        <v>667765</v>
      </c>
    </row>
    <row r="161" spans="3:7">
      <c r="C161">
        <v>158</v>
      </c>
      <c r="D161">
        <f t="shared" si="4"/>
        <v>43989</v>
      </c>
      <c r="E161">
        <f t="shared" si="5"/>
        <v>0</v>
      </c>
      <c r="F161">
        <v>2779</v>
      </c>
      <c r="G161">
        <v>669008</v>
      </c>
    </row>
    <row r="162" spans="3:7">
      <c r="C162">
        <v>159</v>
      </c>
      <c r="D162">
        <f t="shared" si="4"/>
        <v>43990</v>
      </c>
      <c r="E162">
        <f t="shared" si="5"/>
        <v>0</v>
      </c>
      <c r="F162">
        <v>3019</v>
      </c>
      <c r="G162">
        <v>670049</v>
      </c>
    </row>
    <row r="163" spans="3:7">
      <c r="C163">
        <v>160</v>
      </c>
      <c r="D163">
        <f t="shared" si="4"/>
        <v>43991</v>
      </c>
      <c r="E163">
        <f t="shared" si="5"/>
        <v>0</v>
      </c>
      <c r="F163">
        <v>3113</v>
      </c>
      <c r="G163">
        <v>670910</v>
      </c>
    </row>
    <row r="164" spans="3:7">
      <c r="C164">
        <v>161</v>
      </c>
      <c r="D164">
        <f t="shared" si="4"/>
        <v>43992</v>
      </c>
      <c r="E164">
        <f t="shared" si="5"/>
        <v>0</v>
      </c>
      <c r="F164">
        <v>2993</v>
      </c>
      <c r="G164">
        <v>671813</v>
      </c>
    </row>
    <row r="165" spans="3:7">
      <c r="C165">
        <v>162</v>
      </c>
      <c r="D165">
        <f t="shared" si="4"/>
        <v>43993</v>
      </c>
      <c r="E165">
        <f t="shared" si="5"/>
        <v>0</v>
      </c>
      <c r="F165">
        <v>2633</v>
      </c>
      <c r="G165">
        <v>672828</v>
      </c>
    </row>
    <row r="166" spans="3:7">
      <c r="C166">
        <v>163</v>
      </c>
      <c r="D166">
        <f t="shared" si="4"/>
        <v>43994</v>
      </c>
      <c r="E166">
        <f t="shared" si="5"/>
        <v>0</v>
      </c>
      <c r="F166">
        <v>2410</v>
      </c>
      <c r="G166">
        <v>673929</v>
      </c>
    </row>
    <row r="167" spans="3:7">
      <c r="C167">
        <v>164</v>
      </c>
      <c r="D167">
        <f t="shared" si="4"/>
        <v>43995</v>
      </c>
      <c r="E167">
        <f t="shared" si="5"/>
        <v>0</v>
      </c>
      <c r="F167">
        <v>2322</v>
      </c>
      <c r="G167">
        <v>674926</v>
      </c>
    </row>
    <row r="168" spans="3:7">
      <c r="C168">
        <v>165</v>
      </c>
      <c r="D168">
        <f t="shared" si="4"/>
        <v>43996</v>
      </c>
      <c r="E168">
        <f t="shared" si="5"/>
        <v>0</v>
      </c>
      <c r="F168">
        <v>2445</v>
      </c>
      <c r="G168">
        <v>675821</v>
      </c>
    </row>
    <row r="169" spans="3:7">
      <c r="C169">
        <v>166</v>
      </c>
      <c r="D169">
        <f t="shared" si="4"/>
        <v>43997</v>
      </c>
      <c r="E169">
        <f t="shared" si="5"/>
        <v>0</v>
      </c>
      <c r="F169">
        <v>2488</v>
      </c>
      <c r="G169">
        <v>676562</v>
      </c>
    </row>
    <row r="170" spans="3:7">
      <c r="C170">
        <v>167</v>
      </c>
      <c r="D170">
        <f t="shared" si="4"/>
        <v>43998</v>
      </c>
      <c r="E170">
        <f t="shared" si="5"/>
        <v>0</v>
      </c>
      <c r="F170">
        <v>2398</v>
      </c>
      <c r="G170">
        <v>677336</v>
      </c>
    </row>
    <row r="171" spans="3:7">
      <c r="C171">
        <v>168</v>
      </c>
      <c r="D171">
        <f t="shared" si="4"/>
        <v>43999</v>
      </c>
      <c r="E171">
        <f t="shared" si="5"/>
        <v>0</v>
      </c>
      <c r="F171">
        <v>2175</v>
      </c>
      <c r="G171">
        <v>678143</v>
      </c>
    </row>
    <row r="172" spans="3:7">
      <c r="C172">
        <v>169</v>
      </c>
      <c r="D172">
        <f t="shared" si="4"/>
        <v>44000</v>
      </c>
      <c r="E172">
        <f t="shared" si="5"/>
        <v>0</v>
      </c>
      <c r="F172">
        <v>1992</v>
      </c>
      <c r="G172">
        <v>679007</v>
      </c>
    </row>
    <row r="173" spans="3:7">
      <c r="C173">
        <v>170</v>
      </c>
      <c r="D173">
        <f t="shared" si="4"/>
        <v>44001</v>
      </c>
      <c r="E173">
        <f t="shared" si="5"/>
        <v>0</v>
      </c>
      <c r="F173">
        <v>1877</v>
      </c>
      <c r="G173">
        <v>679824</v>
      </c>
    </row>
    <row r="174" spans="3:7">
      <c r="C174">
        <v>171</v>
      </c>
      <c r="D174">
        <f t="shared" si="4"/>
        <v>44002</v>
      </c>
      <c r="E174">
        <f t="shared" si="5"/>
        <v>0</v>
      </c>
      <c r="F174">
        <v>1840</v>
      </c>
      <c r="G174">
        <v>680541</v>
      </c>
    </row>
    <row r="175" spans="3:7">
      <c r="C175">
        <v>172</v>
      </c>
      <c r="D175">
        <f t="shared" si="4"/>
        <v>44003</v>
      </c>
      <c r="E175">
        <f t="shared" si="5"/>
        <v>0</v>
      </c>
      <c r="F175">
        <v>1830</v>
      </c>
      <c r="G175">
        <v>681182</v>
      </c>
    </row>
    <row r="176" spans="3:7">
      <c r="C176">
        <v>173</v>
      </c>
      <c r="D176">
        <f t="shared" si="4"/>
        <v>44004</v>
      </c>
      <c r="E176">
        <f t="shared" si="5"/>
        <v>0</v>
      </c>
      <c r="F176">
        <v>1736</v>
      </c>
      <c r="G176">
        <v>681816</v>
      </c>
    </row>
    <row r="177" spans="3:7">
      <c r="C177">
        <v>174</v>
      </c>
      <c r="D177">
        <f t="shared" si="4"/>
        <v>44005</v>
      </c>
      <c r="E177">
        <f t="shared" si="5"/>
        <v>0</v>
      </c>
      <c r="F177">
        <v>1618</v>
      </c>
      <c r="G177">
        <v>682418</v>
      </c>
    </row>
    <row r="178" spans="3:7">
      <c r="C178">
        <v>175</v>
      </c>
      <c r="D178">
        <f t="shared" si="4"/>
        <v>44006</v>
      </c>
      <c r="E178">
        <f t="shared" si="5"/>
        <v>0</v>
      </c>
      <c r="F178">
        <v>1479</v>
      </c>
      <c r="G178">
        <v>683022</v>
      </c>
    </row>
    <row r="179" spans="3:7">
      <c r="C179">
        <v>176</v>
      </c>
      <c r="D179">
        <f t="shared" si="4"/>
        <v>44007</v>
      </c>
      <c r="E179">
        <f t="shared" si="5"/>
        <v>0</v>
      </c>
      <c r="F179">
        <v>1433</v>
      </c>
      <c r="G179">
        <v>683646</v>
      </c>
    </row>
    <row r="180" spans="3:7">
      <c r="C180">
        <v>177</v>
      </c>
      <c r="D180">
        <f t="shared" si="4"/>
        <v>44008</v>
      </c>
      <c r="E180">
        <f t="shared" si="5"/>
        <v>0</v>
      </c>
      <c r="F180">
        <v>1413</v>
      </c>
      <c r="G180">
        <v>684154</v>
      </c>
    </row>
    <row r="181" spans="3:7">
      <c r="C181">
        <v>178</v>
      </c>
      <c r="D181">
        <f t="shared" si="4"/>
        <v>44009</v>
      </c>
      <c r="E181">
        <f t="shared" si="5"/>
        <v>0</v>
      </c>
      <c r="F181">
        <v>1350</v>
      </c>
      <c r="G181">
        <v>684640</v>
      </c>
    </row>
    <row r="182" spans="3:7">
      <c r="C182">
        <v>179</v>
      </c>
      <c r="D182">
        <f t="shared" si="4"/>
        <v>44010</v>
      </c>
      <c r="E182">
        <f t="shared" si="5"/>
        <v>0</v>
      </c>
      <c r="F182">
        <v>1276</v>
      </c>
      <c r="G182">
        <v>685125</v>
      </c>
    </row>
    <row r="183" spans="3:7">
      <c r="C183">
        <v>180</v>
      </c>
      <c r="D183">
        <f t="shared" si="4"/>
        <v>44011</v>
      </c>
      <c r="E183">
        <f t="shared" si="5"/>
        <v>0</v>
      </c>
      <c r="F183">
        <v>1192</v>
      </c>
      <c r="G183">
        <v>685587</v>
      </c>
    </row>
    <row r="184" spans="3:7">
      <c r="C184">
        <v>181</v>
      </c>
      <c r="D184">
        <f t="shared" si="4"/>
        <v>44012</v>
      </c>
      <c r="E184">
        <f t="shared" si="5"/>
        <v>0</v>
      </c>
      <c r="F184">
        <v>1086</v>
      </c>
      <c r="G184">
        <v>686053</v>
      </c>
    </row>
    <row r="185" spans="3:7">
      <c r="C185">
        <v>182</v>
      </c>
      <c r="D185">
        <f t="shared" si="4"/>
        <v>44013</v>
      </c>
      <c r="E185">
        <f t="shared" si="5"/>
        <v>0</v>
      </c>
      <c r="F185">
        <v>1049</v>
      </c>
      <c r="G185">
        <v>686475</v>
      </c>
    </row>
    <row r="186" spans="3:7">
      <c r="C186">
        <v>183</v>
      </c>
      <c r="D186">
        <f t="shared" si="4"/>
        <v>44014</v>
      </c>
      <c r="E186">
        <f t="shared" si="5"/>
        <v>0</v>
      </c>
      <c r="F186">
        <v>978</v>
      </c>
      <c r="G186">
        <v>686863</v>
      </c>
    </row>
    <row r="187" spans="3:7">
      <c r="C187">
        <v>184</v>
      </c>
      <c r="D187">
        <f t="shared" si="4"/>
        <v>44015</v>
      </c>
      <c r="E187">
        <f t="shared" si="5"/>
        <v>0</v>
      </c>
      <c r="F187">
        <v>977</v>
      </c>
      <c r="G187">
        <v>687245</v>
      </c>
    </row>
    <row r="188" spans="3:7">
      <c r="C188">
        <v>185</v>
      </c>
      <c r="D188">
        <f t="shared" si="4"/>
        <v>44016</v>
      </c>
      <c r="E188">
        <f t="shared" si="5"/>
        <v>0</v>
      </c>
      <c r="F188">
        <v>972</v>
      </c>
      <c r="G188">
        <v>687561</v>
      </c>
    </row>
    <row r="189" spans="3:7">
      <c r="C189">
        <v>186</v>
      </c>
      <c r="D189">
        <f t="shared" si="4"/>
        <v>44017</v>
      </c>
      <c r="E189">
        <f t="shared" si="5"/>
        <v>0</v>
      </c>
      <c r="F189">
        <v>906</v>
      </c>
      <c r="G189">
        <v>687912</v>
      </c>
    </row>
    <row r="190" spans="3:7">
      <c r="C190">
        <v>187</v>
      </c>
      <c r="D190">
        <f t="shared" si="4"/>
        <v>44018</v>
      </c>
      <c r="E190">
        <f t="shared" si="5"/>
        <v>0</v>
      </c>
      <c r="F190">
        <v>836</v>
      </c>
      <c r="G190">
        <v>688223</v>
      </c>
    </row>
    <row r="191" spans="3:7">
      <c r="C191">
        <v>188</v>
      </c>
      <c r="D191">
        <f t="shared" si="4"/>
        <v>44019</v>
      </c>
      <c r="E191">
        <f t="shared" si="5"/>
        <v>0</v>
      </c>
      <c r="F191">
        <v>727</v>
      </c>
      <c r="G191">
        <v>688538</v>
      </c>
    </row>
    <row r="192" spans="3:7">
      <c r="C192">
        <v>189</v>
      </c>
      <c r="D192">
        <f t="shared" si="4"/>
        <v>44020</v>
      </c>
      <c r="E192">
        <f t="shared" si="5"/>
        <v>0</v>
      </c>
      <c r="F192">
        <v>731</v>
      </c>
      <c r="G192">
        <v>688884</v>
      </c>
    </row>
    <row r="193" spans="3:7">
      <c r="C193">
        <v>190</v>
      </c>
      <c r="D193">
        <f t="shared" si="4"/>
        <v>44021</v>
      </c>
      <c r="E193">
        <f t="shared" si="5"/>
        <v>0</v>
      </c>
      <c r="F193">
        <v>749</v>
      </c>
      <c r="G193">
        <v>689129</v>
      </c>
    </row>
    <row r="194" spans="3:7">
      <c r="C194">
        <v>191</v>
      </c>
      <c r="D194">
        <f t="shared" si="4"/>
        <v>44022</v>
      </c>
      <c r="E194">
        <f t="shared" si="5"/>
        <v>0</v>
      </c>
      <c r="F194">
        <v>709</v>
      </c>
      <c r="G194">
        <v>689374</v>
      </c>
    </row>
    <row r="195" spans="3:7">
      <c r="C195">
        <v>192</v>
      </c>
      <c r="D195">
        <f t="shared" si="4"/>
        <v>44023</v>
      </c>
      <c r="E195">
        <f t="shared" si="5"/>
        <v>0</v>
      </c>
      <c r="F195">
        <v>653</v>
      </c>
      <c r="G195">
        <v>689611</v>
      </c>
    </row>
    <row r="196" spans="3:7">
      <c r="C196">
        <v>193</v>
      </c>
      <c r="D196">
        <f t="shared" ref="D196:D259" si="6">$B$1+C196</f>
        <v>44024</v>
      </c>
      <c r="E196">
        <f t="shared" ref="E196:E259" si="7">IF(B196=0,0,10000)</f>
        <v>0</v>
      </c>
      <c r="F196">
        <v>563</v>
      </c>
      <c r="G196">
        <v>689860</v>
      </c>
    </row>
    <row r="197" spans="3:7">
      <c r="C197">
        <v>194</v>
      </c>
      <c r="D197">
        <f t="shared" si="6"/>
        <v>44025</v>
      </c>
      <c r="E197">
        <f t="shared" si="7"/>
        <v>0</v>
      </c>
      <c r="F197">
        <v>533</v>
      </c>
      <c r="G197">
        <v>690123</v>
      </c>
    </row>
    <row r="198" spans="3:7">
      <c r="C198">
        <v>195</v>
      </c>
      <c r="D198">
        <f t="shared" si="6"/>
        <v>44026</v>
      </c>
      <c r="E198">
        <f t="shared" si="7"/>
        <v>0</v>
      </c>
      <c r="F198">
        <v>530</v>
      </c>
      <c r="G198">
        <v>690318</v>
      </c>
    </row>
    <row r="199" spans="3:7">
      <c r="C199">
        <v>196</v>
      </c>
      <c r="D199">
        <f t="shared" si="6"/>
        <v>44027</v>
      </c>
      <c r="E199">
        <f t="shared" si="7"/>
        <v>0</v>
      </c>
      <c r="F199">
        <v>540</v>
      </c>
      <c r="G199">
        <v>690511</v>
      </c>
    </row>
    <row r="200" spans="3:7">
      <c r="C200">
        <v>197</v>
      </c>
      <c r="D200">
        <f t="shared" si="6"/>
        <v>44028</v>
      </c>
      <c r="E200">
        <f t="shared" si="7"/>
        <v>0</v>
      </c>
      <c r="F200">
        <v>521</v>
      </c>
      <c r="G200">
        <v>690684</v>
      </c>
    </row>
    <row r="201" spans="3:7">
      <c r="C201">
        <v>198</v>
      </c>
      <c r="D201">
        <f t="shared" si="6"/>
        <v>44029</v>
      </c>
      <c r="E201">
        <f t="shared" si="7"/>
        <v>0</v>
      </c>
      <c r="F201">
        <v>465</v>
      </c>
      <c r="G201">
        <v>690851</v>
      </c>
    </row>
    <row r="202" spans="3:7">
      <c r="C202">
        <v>199</v>
      </c>
      <c r="D202">
        <f t="shared" si="6"/>
        <v>44030</v>
      </c>
      <c r="E202">
        <f t="shared" si="7"/>
        <v>0</v>
      </c>
      <c r="F202">
        <v>424</v>
      </c>
      <c r="G202">
        <v>691041</v>
      </c>
    </row>
    <row r="203" spans="3:7">
      <c r="C203">
        <v>200</v>
      </c>
      <c r="D203">
        <f t="shared" si="6"/>
        <v>44031</v>
      </c>
      <c r="E203">
        <f t="shared" si="7"/>
        <v>0</v>
      </c>
      <c r="F203">
        <v>404</v>
      </c>
      <c r="G203">
        <v>691224</v>
      </c>
    </row>
    <row r="204" spans="3:7">
      <c r="C204">
        <v>201</v>
      </c>
      <c r="D204">
        <f t="shared" si="6"/>
        <v>44032</v>
      </c>
      <c r="E204">
        <f t="shared" si="7"/>
        <v>0</v>
      </c>
      <c r="F204">
        <v>410</v>
      </c>
      <c r="G204">
        <v>691372</v>
      </c>
    </row>
    <row r="205" spans="3:7">
      <c r="C205">
        <v>202</v>
      </c>
      <c r="D205">
        <f t="shared" si="6"/>
        <v>44033</v>
      </c>
      <c r="E205">
        <f t="shared" si="7"/>
        <v>0</v>
      </c>
      <c r="F205">
        <v>388</v>
      </c>
      <c r="G205">
        <v>691506</v>
      </c>
    </row>
    <row r="206" spans="3:7">
      <c r="C206">
        <v>203</v>
      </c>
      <c r="D206">
        <f t="shared" si="6"/>
        <v>44034</v>
      </c>
      <c r="E206">
        <f t="shared" si="7"/>
        <v>0</v>
      </c>
      <c r="F206">
        <v>365</v>
      </c>
      <c r="G206">
        <v>691648</v>
      </c>
    </row>
    <row r="207" spans="3:7">
      <c r="C207">
        <v>204</v>
      </c>
      <c r="D207">
        <f t="shared" si="6"/>
        <v>44035</v>
      </c>
      <c r="E207">
        <f t="shared" si="7"/>
        <v>0</v>
      </c>
      <c r="F207">
        <v>331</v>
      </c>
      <c r="G207">
        <v>691776</v>
      </c>
    </row>
    <row r="208" spans="3:7">
      <c r="C208">
        <v>205</v>
      </c>
      <c r="D208">
        <f t="shared" si="6"/>
        <v>44036</v>
      </c>
      <c r="E208">
        <f t="shared" si="7"/>
        <v>0</v>
      </c>
      <c r="F208">
        <v>310</v>
      </c>
      <c r="G208">
        <v>691916</v>
      </c>
    </row>
    <row r="209" spans="3:7">
      <c r="C209">
        <v>206</v>
      </c>
      <c r="D209">
        <f t="shared" si="6"/>
        <v>44037</v>
      </c>
      <c r="E209">
        <f t="shared" si="7"/>
        <v>0</v>
      </c>
      <c r="F209">
        <v>317</v>
      </c>
      <c r="G209">
        <v>692036</v>
      </c>
    </row>
    <row r="210" spans="3:7">
      <c r="C210">
        <v>207</v>
      </c>
      <c r="D210">
        <f t="shared" si="6"/>
        <v>44038</v>
      </c>
      <c r="E210">
        <f t="shared" si="7"/>
        <v>0</v>
      </c>
      <c r="F210">
        <v>311</v>
      </c>
      <c r="G210">
        <v>692141</v>
      </c>
    </row>
    <row r="211" spans="3:7">
      <c r="C211">
        <v>208</v>
      </c>
      <c r="D211">
        <f t="shared" si="6"/>
        <v>44039</v>
      </c>
      <c r="E211">
        <f t="shared" si="7"/>
        <v>0</v>
      </c>
      <c r="F211">
        <v>313</v>
      </c>
      <c r="G211">
        <v>692245</v>
      </c>
    </row>
    <row r="212" spans="3:7">
      <c r="C212">
        <v>209</v>
      </c>
      <c r="D212">
        <f t="shared" si="6"/>
        <v>44040</v>
      </c>
      <c r="E212">
        <f t="shared" si="7"/>
        <v>0</v>
      </c>
      <c r="F212">
        <v>274</v>
      </c>
      <c r="G212">
        <v>692344</v>
      </c>
    </row>
    <row r="213" spans="3:7">
      <c r="C213">
        <v>210</v>
      </c>
      <c r="D213">
        <f t="shared" si="6"/>
        <v>44041</v>
      </c>
      <c r="E213">
        <f t="shared" si="7"/>
        <v>0</v>
      </c>
      <c r="F213">
        <v>252</v>
      </c>
      <c r="G213">
        <v>692455</v>
      </c>
    </row>
    <row r="214" spans="3:7">
      <c r="C214">
        <v>211</v>
      </c>
      <c r="D214">
        <f t="shared" si="6"/>
        <v>44042</v>
      </c>
      <c r="E214">
        <f t="shared" si="7"/>
        <v>0</v>
      </c>
      <c r="F214">
        <v>240</v>
      </c>
      <c r="G214">
        <v>692554</v>
      </c>
    </row>
    <row r="215" spans="3:7">
      <c r="C215">
        <v>212</v>
      </c>
      <c r="D215">
        <f t="shared" si="6"/>
        <v>44043</v>
      </c>
      <c r="E215">
        <f t="shared" si="7"/>
        <v>0</v>
      </c>
      <c r="F215">
        <v>256</v>
      </c>
      <c r="G215">
        <v>692650</v>
      </c>
    </row>
    <row r="216" spans="3:7">
      <c r="C216">
        <v>213</v>
      </c>
      <c r="D216">
        <f t="shared" si="6"/>
        <v>44044</v>
      </c>
      <c r="E216">
        <f t="shared" si="7"/>
        <v>0</v>
      </c>
      <c r="F216">
        <v>256</v>
      </c>
      <c r="G216">
        <v>692719</v>
      </c>
    </row>
    <row r="217" spans="3:7">
      <c r="C217">
        <v>214</v>
      </c>
      <c r="D217">
        <f t="shared" si="6"/>
        <v>44045</v>
      </c>
      <c r="E217">
        <f t="shared" si="7"/>
        <v>0</v>
      </c>
      <c r="F217">
        <v>245</v>
      </c>
      <c r="G217">
        <v>692795</v>
      </c>
    </row>
    <row r="218" spans="3:7">
      <c r="C218">
        <v>215</v>
      </c>
      <c r="D218">
        <f t="shared" si="6"/>
        <v>44046</v>
      </c>
      <c r="E218">
        <f t="shared" si="7"/>
        <v>0</v>
      </c>
      <c r="F218">
        <v>219</v>
      </c>
      <c r="G218">
        <v>692878</v>
      </c>
    </row>
    <row r="219" spans="3:7">
      <c r="C219">
        <v>216</v>
      </c>
      <c r="D219">
        <f t="shared" si="6"/>
        <v>44047</v>
      </c>
      <c r="E219">
        <f t="shared" si="7"/>
        <v>0</v>
      </c>
      <c r="F219">
        <v>221</v>
      </c>
      <c r="G219">
        <v>692962</v>
      </c>
    </row>
    <row r="220" spans="3:7">
      <c r="C220">
        <v>217</v>
      </c>
      <c r="D220">
        <f t="shared" si="6"/>
        <v>44048</v>
      </c>
      <c r="E220">
        <f t="shared" si="7"/>
        <v>0</v>
      </c>
      <c r="F220">
        <v>210</v>
      </c>
      <c r="G220">
        <v>693029</v>
      </c>
    </row>
    <row r="221" spans="3:7">
      <c r="C221">
        <v>218</v>
      </c>
      <c r="D221">
        <f t="shared" si="6"/>
        <v>44049</v>
      </c>
      <c r="E221">
        <f t="shared" si="7"/>
        <v>0</v>
      </c>
      <c r="F221">
        <v>220</v>
      </c>
      <c r="G221">
        <v>693100</v>
      </c>
    </row>
    <row r="222" spans="3:7">
      <c r="C222">
        <v>219</v>
      </c>
      <c r="D222">
        <f t="shared" si="6"/>
        <v>44050</v>
      </c>
      <c r="E222">
        <f t="shared" si="7"/>
        <v>0</v>
      </c>
      <c r="F222">
        <v>213</v>
      </c>
      <c r="G222">
        <v>693152</v>
      </c>
    </row>
    <row r="223" spans="3:7">
      <c r="C223">
        <v>220</v>
      </c>
      <c r="D223">
        <f t="shared" si="6"/>
        <v>44051</v>
      </c>
      <c r="E223">
        <f t="shared" si="7"/>
        <v>0</v>
      </c>
      <c r="F223">
        <v>212</v>
      </c>
      <c r="G223">
        <v>693222</v>
      </c>
    </row>
    <row r="224" spans="3:7">
      <c r="C224">
        <v>221</v>
      </c>
      <c r="D224">
        <f t="shared" si="6"/>
        <v>44052</v>
      </c>
      <c r="E224">
        <f t="shared" si="7"/>
        <v>0</v>
      </c>
      <c r="F224">
        <v>220</v>
      </c>
      <c r="G224">
        <v>693282</v>
      </c>
    </row>
    <row r="225" spans="3:7">
      <c r="C225">
        <v>222</v>
      </c>
      <c r="D225">
        <f t="shared" si="6"/>
        <v>44053</v>
      </c>
      <c r="E225">
        <f t="shared" si="7"/>
        <v>0</v>
      </c>
      <c r="F225">
        <v>219</v>
      </c>
      <c r="G225">
        <v>693338</v>
      </c>
    </row>
    <row r="226" spans="3:7">
      <c r="C226">
        <v>223</v>
      </c>
      <c r="D226">
        <f t="shared" si="6"/>
        <v>44054</v>
      </c>
      <c r="E226">
        <f t="shared" si="7"/>
        <v>0</v>
      </c>
      <c r="F226">
        <v>223</v>
      </c>
      <c r="G226">
        <v>693387</v>
      </c>
    </row>
    <row r="227" spans="3:7">
      <c r="C227">
        <v>224</v>
      </c>
      <c r="D227">
        <f t="shared" si="6"/>
        <v>44055</v>
      </c>
      <c r="E227">
        <f t="shared" si="7"/>
        <v>0</v>
      </c>
      <c r="F227">
        <v>213</v>
      </c>
      <c r="G227">
        <v>693421</v>
      </c>
    </row>
    <row r="228" spans="3:7">
      <c r="C228">
        <v>225</v>
      </c>
      <c r="D228">
        <f t="shared" si="6"/>
        <v>44056</v>
      </c>
      <c r="E228">
        <f t="shared" si="7"/>
        <v>0</v>
      </c>
      <c r="F228">
        <v>220</v>
      </c>
      <c r="G228">
        <v>693479</v>
      </c>
    </row>
    <row r="229" spans="3:7">
      <c r="C229">
        <v>226</v>
      </c>
      <c r="D229">
        <f t="shared" si="6"/>
        <v>44057</v>
      </c>
      <c r="E229">
        <f t="shared" si="7"/>
        <v>0</v>
      </c>
      <c r="F229">
        <v>221</v>
      </c>
      <c r="G229">
        <v>693514</v>
      </c>
    </row>
    <row r="230" spans="3:7">
      <c r="C230">
        <v>227</v>
      </c>
      <c r="D230">
        <f t="shared" si="6"/>
        <v>44058</v>
      </c>
      <c r="E230">
        <f t="shared" si="7"/>
        <v>0</v>
      </c>
      <c r="F230">
        <v>248</v>
      </c>
      <c r="G230">
        <v>693546</v>
      </c>
    </row>
    <row r="231" spans="3:7">
      <c r="C231">
        <v>228</v>
      </c>
      <c r="D231">
        <f t="shared" si="6"/>
        <v>44059</v>
      </c>
      <c r="E231">
        <f t="shared" si="7"/>
        <v>0</v>
      </c>
      <c r="F231">
        <v>287</v>
      </c>
      <c r="G231">
        <v>693587</v>
      </c>
    </row>
    <row r="232" spans="3:7">
      <c r="C232">
        <v>229</v>
      </c>
      <c r="D232">
        <f t="shared" si="6"/>
        <v>44060</v>
      </c>
      <c r="E232">
        <f t="shared" si="7"/>
        <v>0</v>
      </c>
      <c r="F232">
        <v>313</v>
      </c>
      <c r="G232">
        <v>693617</v>
      </c>
    </row>
    <row r="233" spans="3:7">
      <c r="C233">
        <v>230</v>
      </c>
      <c r="D233">
        <f t="shared" si="6"/>
        <v>44061</v>
      </c>
      <c r="E233">
        <f t="shared" si="7"/>
        <v>0</v>
      </c>
      <c r="F233">
        <v>325</v>
      </c>
      <c r="G233">
        <v>693636</v>
      </c>
    </row>
    <row r="234" spans="3:7">
      <c r="C234">
        <v>231</v>
      </c>
      <c r="D234">
        <f t="shared" si="6"/>
        <v>44062</v>
      </c>
      <c r="E234">
        <f t="shared" si="7"/>
        <v>0</v>
      </c>
      <c r="F234">
        <v>320</v>
      </c>
      <c r="G234">
        <v>693689</v>
      </c>
    </row>
    <row r="235" spans="3:7">
      <c r="C235">
        <v>232</v>
      </c>
      <c r="D235">
        <f t="shared" si="6"/>
        <v>44063</v>
      </c>
      <c r="E235">
        <f t="shared" si="7"/>
        <v>0</v>
      </c>
      <c r="F235">
        <v>342</v>
      </c>
      <c r="G235">
        <v>693757</v>
      </c>
    </row>
    <row r="236" spans="3:7">
      <c r="C236">
        <v>233</v>
      </c>
      <c r="D236">
        <f t="shared" si="6"/>
        <v>44064</v>
      </c>
      <c r="E236">
        <f t="shared" si="7"/>
        <v>0</v>
      </c>
      <c r="F236">
        <v>372</v>
      </c>
      <c r="G236">
        <v>693797</v>
      </c>
    </row>
    <row r="237" spans="3:7">
      <c r="C237">
        <v>234</v>
      </c>
      <c r="D237">
        <f t="shared" si="6"/>
        <v>44065</v>
      </c>
      <c r="E237">
        <f t="shared" si="7"/>
        <v>0</v>
      </c>
      <c r="F237">
        <v>407</v>
      </c>
      <c r="G237">
        <v>693843</v>
      </c>
    </row>
    <row r="238" spans="3:7">
      <c r="C238">
        <v>235</v>
      </c>
      <c r="D238">
        <f t="shared" si="6"/>
        <v>44066</v>
      </c>
      <c r="E238">
        <f t="shared" si="7"/>
        <v>0</v>
      </c>
      <c r="F238">
        <v>453</v>
      </c>
      <c r="G238">
        <v>693886</v>
      </c>
    </row>
    <row r="239" spans="3:7">
      <c r="C239">
        <v>236</v>
      </c>
      <c r="D239">
        <f t="shared" si="6"/>
        <v>44067</v>
      </c>
      <c r="E239">
        <f t="shared" si="7"/>
        <v>0</v>
      </c>
      <c r="F239">
        <v>468</v>
      </c>
      <c r="G239">
        <v>693936</v>
      </c>
    </row>
    <row r="240" spans="3:7">
      <c r="C240">
        <v>237</v>
      </c>
      <c r="D240">
        <f t="shared" si="6"/>
        <v>44068</v>
      </c>
      <c r="E240">
        <f t="shared" si="7"/>
        <v>0</v>
      </c>
      <c r="F240">
        <v>506</v>
      </c>
      <c r="G240">
        <v>693991</v>
      </c>
    </row>
    <row r="241" spans="3:7">
      <c r="C241">
        <v>238</v>
      </c>
      <c r="D241">
        <f t="shared" si="6"/>
        <v>44069</v>
      </c>
      <c r="E241">
        <f t="shared" si="7"/>
        <v>0</v>
      </c>
      <c r="F241">
        <v>558</v>
      </c>
      <c r="G241">
        <v>694058</v>
      </c>
    </row>
    <row r="242" spans="3:7">
      <c r="C242">
        <v>239</v>
      </c>
      <c r="D242">
        <f t="shared" si="6"/>
        <v>44070</v>
      </c>
      <c r="E242">
        <f t="shared" si="7"/>
        <v>0</v>
      </c>
      <c r="F242">
        <v>615</v>
      </c>
      <c r="G242">
        <v>694131</v>
      </c>
    </row>
    <row r="243" spans="3:7">
      <c r="C243">
        <v>240</v>
      </c>
      <c r="D243">
        <f t="shared" si="6"/>
        <v>44071</v>
      </c>
      <c r="E243">
        <f t="shared" si="7"/>
        <v>0</v>
      </c>
      <c r="F243">
        <v>682</v>
      </c>
      <c r="G243">
        <v>694155</v>
      </c>
    </row>
    <row r="244" spans="3:7">
      <c r="C244">
        <v>241</v>
      </c>
      <c r="D244">
        <f t="shared" si="6"/>
        <v>44072</v>
      </c>
      <c r="E244">
        <f t="shared" si="7"/>
        <v>0</v>
      </c>
      <c r="F244">
        <v>697</v>
      </c>
      <c r="G244">
        <v>694208</v>
      </c>
    </row>
    <row r="245" spans="3:7">
      <c r="C245">
        <v>242</v>
      </c>
      <c r="D245">
        <f t="shared" si="6"/>
        <v>44073</v>
      </c>
      <c r="E245">
        <f t="shared" si="7"/>
        <v>0</v>
      </c>
      <c r="F245">
        <v>749</v>
      </c>
      <c r="G245">
        <v>694317</v>
      </c>
    </row>
    <row r="246" spans="3:7">
      <c r="C246">
        <v>243</v>
      </c>
      <c r="D246">
        <f t="shared" si="6"/>
        <v>44074</v>
      </c>
      <c r="E246">
        <f t="shared" si="7"/>
        <v>0</v>
      </c>
      <c r="F246">
        <v>827</v>
      </c>
      <c r="G246">
        <v>694375</v>
      </c>
    </row>
    <row r="247" spans="3:7">
      <c r="C247">
        <v>244</v>
      </c>
      <c r="D247">
        <f t="shared" si="6"/>
        <v>44075</v>
      </c>
      <c r="E247">
        <f t="shared" si="7"/>
        <v>0</v>
      </c>
      <c r="F247">
        <v>975</v>
      </c>
      <c r="G247">
        <v>694459</v>
      </c>
    </row>
    <row r="248" spans="3:7">
      <c r="C248">
        <v>245</v>
      </c>
      <c r="D248">
        <f t="shared" si="6"/>
        <v>44076</v>
      </c>
      <c r="E248">
        <f t="shared" si="7"/>
        <v>0</v>
      </c>
      <c r="F248">
        <v>1138</v>
      </c>
      <c r="G248">
        <v>694478</v>
      </c>
    </row>
    <row r="249" spans="3:7">
      <c r="C249">
        <v>246</v>
      </c>
      <c r="D249">
        <f t="shared" si="6"/>
        <v>44077</v>
      </c>
      <c r="E249">
        <f t="shared" si="7"/>
        <v>0</v>
      </c>
      <c r="F249">
        <v>1220</v>
      </c>
      <c r="G249">
        <v>694477</v>
      </c>
    </row>
    <row r="250" spans="3:7">
      <c r="C250">
        <v>247</v>
      </c>
      <c r="D250">
        <f t="shared" si="6"/>
        <v>44078</v>
      </c>
      <c r="E250">
        <f t="shared" si="7"/>
        <v>0</v>
      </c>
      <c r="F250">
        <v>1330</v>
      </c>
      <c r="G250">
        <v>694543</v>
      </c>
    </row>
    <row r="251" spans="3:7">
      <c r="C251">
        <v>248</v>
      </c>
      <c r="D251">
        <f t="shared" si="6"/>
        <v>44079</v>
      </c>
      <c r="E251">
        <f t="shared" si="7"/>
        <v>0</v>
      </c>
      <c r="F251">
        <v>1454</v>
      </c>
      <c r="G251">
        <v>694577</v>
      </c>
    </row>
    <row r="252" spans="3:7">
      <c r="C252">
        <v>249</v>
      </c>
      <c r="D252">
        <f t="shared" si="6"/>
        <v>44080</v>
      </c>
      <c r="E252">
        <f t="shared" si="7"/>
        <v>0</v>
      </c>
      <c r="F252">
        <v>1706</v>
      </c>
      <c r="G252">
        <v>694647</v>
      </c>
    </row>
    <row r="253" spans="3:7">
      <c r="C253">
        <v>250</v>
      </c>
      <c r="D253">
        <f t="shared" si="6"/>
        <v>44081</v>
      </c>
      <c r="E253">
        <f t="shared" si="7"/>
        <v>0</v>
      </c>
      <c r="F253">
        <v>1985</v>
      </c>
      <c r="G253">
        <v>694610</v>
      </c>
    </row>
    <row r="254" spans="3:7">
      <c r="C254">
        <v>251</v>
      </c>
      <c r="D254">
        <f t="shared" si="6"/>
        <v>44082</v>
      </c>
      <c r="E254">
        <f t="shared" si="7"/>
        <v>0</v>
      </c>
      <c r="F254">
        <v>2237</v>
      </c>
      <c r="G254">
        <v>694531</v>
      </c>
    </row>
    <row r="255" spans="3:7">
      <c r="C255">
        <v>252</v>
      </c>
      <c r="D255">
        <f t="shared" si="6"/>
        <v>44083</v>
      </c>
      <c r="E255">
        <f t="shared" si="7"/>
        <v>0</v>
      </c>
      <c r="F255">
        <v>2554</v>
      </c>
      <c r="G255">
        <v>694443</v>
      </c>
    </row>
    <row r="256" spans="3:7">
      <c r="C256">
        <v>253</v>
      </c>
      <c r="D256">
        <f t="shared" si="6"/>
        <v>44084</v>
      </c>
      <c r="E256">
        <f t="shared" si="7"/>
        <v>0</v>
      </c>
      <c r="F256">
        <v>2849</v>
      </c>
      <c r="G256">
        <v>694329</v>
      </c>
    </row>
    <row r="257" spans="3:7">
      <c r="C257">
        <v>254</v>
      </c>
      <c r="D257">
        <f t="shared" si="6"/>
        <v>44085</v>
      </c>
      <c r="E257">
        <f t="shared" si="7"/>
        <v>0</v>
      </c>
      <c r="F257">
        <v>3326</v>
      </c>
      <c r="G257">
        <v>694273</v>
      </c>
    </row>
    <row r="258" spans="3:7">
      <c r="C258">
        <v>255</v>
      </c>
      <c r="D258">
        <f t="shared" si="6"/>
        <v>44086</v>
      </c>
      <c r="E258">
        <f t="shared" si="7"/>
        <v>0</v>
      </c>
      <c r="F258">
        <v>3929</v>
      </c>
      <c r="G258">
        <v>694086</v>
      </c>
    </row>
    <row r="259" spans="3:7">
      <c r="C259">
        <v>256</v>
      </c>
      <c r="D259">
        <f t="shared" si="6"/>
        <v>44087</v>
      </c>
      <c r="E259">
        <f t="shared" si="7"/>
        <v>0</v>
      </c>
      <c r="F259">
        <v>4700</v>
      </c>
      <c r="G259">
        <v>693848</v>
      </c>
    </row>
    <row r="260" spans="3:7">
      <c r="C260">
        <v>257</v>
      </c>
      <c r="D260">
        <f t="shared" ref="D260:D323" si="8">$B$1+C260</f>
        <v>44088</v>
      </c>
      <c r="E260">
        <f t="shared" ref="E260:E323" si="9">IF(B260=0,0,10000)</f>
        <v>0</v>
      </c>
      <c r="F260">
        <v>5524</v>
      </c>
      <c r="G260">
        <v>693473</v>
      </c>
    </row>
    <row r="261" spans="3:7">
      <c r="C261">
        <v>258</v>
      </c>
      <c r="D261">
        <f t="shared" si="8"/>
        <v>44089</v>
      </c>
      <c r="E261">
        <f t="shared" si="9"/>
        <v>0</v>
      </c>
      <c r="F261">
        <v>6248</v>
      </c>
      <c r="G261">
        <v>693566</v>
      </c>
    </row>
    <row r="262" spans="3:7">
      <c r="C262">
        <v>259</v>
      </c>
      <c r="D262">
        <f t="shared" si="8"/>
        <v>44090</v>
      </c>
      <c r="E262">
        <f t="shared" si="9"/>
        <v>0</v>
      </c>
      <c r="F262">
        <v>7197</v>
      </c>
      <c r="G262">
        <v>693756</v>
      </c>
    </row>
    <row r="263" spans="3:7">
      <c r="C263">
        <v>260</v>
      </c>
      <c r="D263">
        <f t="shared" si="8"/>
        <v>44091</v>
      </c>
      <c r="E263">
        <f t="shared" si="9"/>
        <v>0</v>
      </c>
      <c r="F263">
        <v>8414</v>
      </c>
      <c r="G263">
        <v>693875</v>
      </c>
    </row>
    <row r="264" spans="3:7">
      <c r="C264">
        <v>261</v>
      </c>
      <c r="D264">
        <f t="shared" si="8"/>
        <v>44092</v>
      </c>
      <c r="E264">
        <f t="shared" si="9"/>
        <v>0</v>
      </c>
      <c r="F264">
        <v>10069</v>
      </c>
      <c r="G264">
        <v>693925</v>
      </c>
    </row>
    <row r="265" spans="3:7">
      <c r="C265">
        <v>262</v>
      </c>
      <c r="D265">
        <f t="shared" si="8"/>
        <v>44093</v>
      </c>
      <c r="E265">
        <f t="shared" si="9"/>
        <v>0</v>
      </c>
      <c r="F265">
        <v>9611</v>
      </c>
      <c r="G265">
        <v>693831</v>
      </c>
    </row>
    <row r="266" spans="3:7">
      <c r="C266">
        <v>263</v>
      </c>
      <c r="D266">
        <f t="shared" si="8"/>
        <v>44094</v>
      </c>
      <c r="E266">
        <f t="shared" si="9"/>
        <v>0</v>
      </c>
      <c r="F266">
        <v>8885</v>
      </c>
      <c r="G266">
        <v>694266</v>
      </c>
    </row>
    <row r="267" spans="3:7">
      <c r="C267">
        <v>264</v>
      </c>
      <c r="D267">
        <f t="shared" si="8"/>
        <v>44095</v>
      </c>
      <c r="E267">
        <f t="shared" si="9"/>
        <v>0</v>
      </c>
      <c r="F267">
        <v>8105</v>
      </c>
      <c r="G267">
        <v>695371</v>
      </c>
    </row>
    <row r="268" spans="3:7">
      <c r="C268">
        <v>265</v>
      </c>
      <c r="D268">
        <f t="shared" si="8"/>
        <v>44096</v>
      </c>
      <c r="E268">
        <f t="shared" si="9"/>
        <v>0</v>
      </c>
      <c r="F268">
        <v>9505</v>
      </c>
      <c r="G268">
        <v>697373</v>
      </c>
    </row>
    <row r="269" spans="3:7">
      <c r="C269">
        <v>266</v>
      </c>
      <c r="D269">
        <f t="shared" si="8"/>
        <v>44097</v>
      </c>
      <c r="E269">
        <f t="shared" si="9"/>
        <v>0</v>
      </c>
      <c r="F269">
        <v>11409</v>
      </c>
      <c r="G269">
        <v>697410</v>
      </c>
    </row>
    <row r="270" spans="3:7">
      <c r="C270">
        <v>267</v>
      </c>
      <c r="D270">
        <f t="shared" si="8"/>
        <v>44098</v>
      </c>
      <c r="E270">
        <f t="shared" si="9"/>
        <v>0</v>
      </c>
      <c r="F270">
        <v>12399</v>
      </c>
      <c r="G270">
        <v>697156</v>
      </c>
    </row>
    <row r="271" spans="3:7">
      <c r="C271">
        <v>268</v>
      </c>
      <c r="D271">
        <f t="shared" si="8"/>
        <v>44099</v>
      </c>
      <c r="E271">
        <f t="shared" si="9"/>
        <v>0</v>
      </c>
      <c r="F271">
        <v>12782</v>
      </c>
      <c r="G271">
        <v>697240</v>
      </c>
    </row>
    <row r="272" spans="3:7">
      <c r="C272">
        <v>269</v>
      </c>
      <c r="D272">
        <f t="shared" si="8"/>
        <v>44100</v>
      </c>
      <c r="E272">
        <f t="shared" si="9"/>
        <v>0</v>
      </c>
      <c r="F272">
        <v>11918</v>
      </c>
      <c r="G272">
        <v>697688</v>
      </c>
    </row>
    <row r="273" spans="3:7">
      <c r="C273">
        <v>270</v>
      </c>
      <c r="D273">
        <f t="shared" si="8"/>
        <v>44101</v>
      </c>
      <c r="E273">
        <f t="shared" si="9"/>
        <v>0</v>
      </c>
      <c r="F273">
        <v>11962</v>
      </c>
      <c r="G273">
        <v>699153</v>
      </c>
    </row>
    <row r="274" spans="3:7">
      <c r="C274">
        <v>271</v>
      </c>
      <c r="D274">
        <f t="shared" si="8"/>
        <v>44102</v>
      </c>
      <c r="E274">
        <f t="shared" si="9"/>
        <v>0</v>
      </c>
      <c r="F274">
        <v>12999</v>
      </c>
      <c r="G274">
        <v>700227</v>
      </c>
    </row>
    <row r="275" spans="3:7">
      <c r="C275">
        <v>272</v>
      </c>
      <c r="D275">
        <f t="shared" si="8"/>
        <v>44103</v>
      </c>
      <c r="E275">
        <f t="shared" si="9"/>
        <v>0</v>
      </c>
      <c r="F275">
        <v>14997</v>
      </c>
      <c r="G275">
        <v>701050</v>
      </c>
    </row>
    <row r="276" spans="3:7">
      <c r="C276">
        <v>273</v>
      </c>
      <c r="D276">
        <f t="shared" si="8"/>
        <v>44104</v>
      </c>
      <c r="E276">
        <f t="shared" si="9"/>
        <v>0</v>
      </c>
      <c r="F276">
        <v>16680</v>
      </c>
      <c r="G276">
        <v>700753</v>
      </c>
    </row>
    <row r="277" spans="3:7">
      <c r="C277">
        <v>274</v>
      </c>
      <c r="D277">
        <f t="shared" si="8"/>
        <v>44105</v>
      </c>
      <c r="E277">
        <f t="shared" si="9"/>
        <v>0</v>
      </c>
      <c r="F277">
        <v>17009</v>
      </c>
      <c r="G277">
        <v>700573</v>
      </c>
    </row>
    <row r="278" spans="3:7">
      <c r="C278">
        <v>275</v>
      </c>
      <c r="D278">
        <f t="shared" si="8"/>
        <v>44106</v>
      </c>
      <c r="E278">
        <f t="shared" si="9"/>
        <v>0</v>
      </c>
      <c r="F278">
        <v>17006</v>
      </c>
      <c r="G278">
        <v>701268</v>
      </c>
    </row>
    <row r="279" spans="3:7">
      <c r="C279">
        <v>276</v>
      </c>
      <c r="D279">
        <f t="shared" si="8"/>
        <v>44107</v>
      </c>
      <c r="E279">
        <f t="shared" si="9"/>
        <v>0</v>
      </c>
      <c r="F279">
        <v>17116</v>
      </c>
      <c r="G279">
        <v>702363</v>
      </c>
    </row>
    <row r="280" spans="3:7">
      <c r="C280">
        <v>277</v>
      </c>
      <c r="D280">
        <f t="shared" si="8"/>
        <v>44108</v>
      </c>
      <c r="E280">
        <f t="shared" si="9"/>
        <v>0</v>
      </c>
      <c r="F280">
        <v>18663</v>
      </c>
      <c r="G280">
        <v>703786</v>
      </c>
    </row>
    <row r="281" spans="3:7">
      <c r="C281">
        <v>278</v>
      </c>
      <c r="D281">
        <f t="shared" si="8"/>
        <v>44109</v>
      </c>
      <c r="E281">
        <f t="shared" si="9"/>
        <v>0</v>
      </c>
      <c r="F281">
        <v>20851</v>
      </c>
      <c r="G281">
        <v>704359</v>
      </c>
    </row>
    <row r="282" spans="3:7">
      <c r="C282">
        <v>279</v>
      </c>
      <c r="D282">
        <f t="shared" si="8"/>
        <v>44110</v>
      </c>
      <c r="E282">
        <f t="shared" si="9"/>
        <v>0</v>
      </c>
      <c r="F282">
        <v>22762</v>
      </c>
      <c r="G282">
        <v>704434</v>
      </c>
    </row>
    <row r="283" spans="3:7">
      <c r="C283">
        <v>280</v>
      </c>
      <c r="D283">
        <f t="shared" si="8"/>
        <v>44111</v>
      </c>
      <c r="E283">
        <f t="shared" si="9"/>
        <v>0</v>
      </c>
      <c r="F283">
        <v>23836</v>
      </c>
      <c r="G283">
        <v>704368</v>
      </c>
    </row>
    <row r="284" spans="3:7">
      <c r="C284">
        <v>281</v>
      </c>
      <c r="D284">
        <f t="shared" si="8"/>
        <v>44112</v>
      </c>
      <c r="E284">
        <f t="shared" si="9"/>
        <v>0</v>
      </c>
      <c r="F284">
        <v>23958</v>
      </c>
      <c r="G284">
        <v>704996</v>
      </c>
    </row>
    <row r="285" spans="3:7">
      <c r="C285">
        <v>282</v>
      </c>
      <c r="D285">
        <f t="shared" si="8"/>
        <v>44113</v>
      </c>
      <c r="E285">
        <f t="shared" si="9"/>
        <v>0</v>
      </c>
      <c r="F285">
        <v>24726</v>
      </c>
      <c r="G285">
        <v>706447</v>
      </c>
    </row>
    <row r="286" spans="3:7">
      <c r="C286">
        <v>283</v>
      </c>
      <c r="D286">
        <f t="shared" si="8"/>
        <v>44114</v>
      </c>
      <c r="E286">
        <f t="shared" si="9"/>
        <v>0</v>
      </c>
      <c r="F286">
        <v>26510</v>
      </c>
      <c r="G286">
        <v>707900</v>
      </c>
    </row>
    <row r="287" spans="3:7">
      <c r="C287">
        <v>284</v>
      </c>
      <c r="D287">
        <f t="shared" si="8"/>
        <v>44115</v>
      </c>
      <c r="E287">
        <f t="shared" si="9"/>
        <v>0</v>
      </c>
      <c r="F287">
        <v>29402</v>
      </c>
      <c r="G287">
        <v>709156</v>
      </c>
    </row>
    <row r="288" spans="3:7">
      <c r="C288">
        <v>285</v>
      </c>
      <c r="D288">
        <f t="shared" si="8"/>
        <v>44116</v>
      </c>
      <c r="E288">
        <f t="shared" si="9"/>
        <v>0</v>
      </c>
      <c r="F288">
        <v>31973</v>
      </c>
      <c r="G288">
        <v>709433</v>
      </c>
    </row>
    <row r="289" spans="2:7">
      <c r="C289">
        <v>286</v>
      </c>
      <c r="D289">
        <f t="shared" si="8"/>
        <v>44117</v>
      </c>
      <c r="E289">
        <f t="shared" si="9"/>
        <v>0</v>
      </c>
      <c r="F289">
        <v>33418</v>
      </c>
      <c r="G289">
        <v>709836</v>
      </c>
    </row>
    <row r="290" spans="2:7">
      <c r="C290">
        <v>287</v>
      </c>
      <c r="D290">
        <f t="shared" si="8"/>
        <v>44118</v>
      </c>
      <c r="E290">
        <f t="shared" si="9"/>
        <v>0</v>
      </c>
      <c r="F290">
        <v>34045</v>
      </c>
      <c r="G290">
        <v>711298</v>
      </c>
    </row>
    <row r="291" spans="2:7">
      <c r="C291">
        <v>288</v>
      </c>
      <c r="D291">
        <f t="shared" si="8"/>
        <v>44119</v>
      </c>
      <c r="E291">
        <f t="shared" si="9"/>
        <v>0</v>
      </c>
      <c r="F291">
        <v>35050</v>
      </c>
      <c r="G291">
        <v>713707</v>
      </c>
    </row>
    <row r="292" spans="2:7">
      <c r="C292">
        <v>289</v>
      </c>
      <c r="D292">
        <f t="shared" si="8"/>
        <v>44120</v>
      </c>
      <c r="E292">
        <f t="shared" si="9"/>
        <v>0</v>
      </c>
      <c r="F292">
        <v>37281</v>
      </c>
      <c r="G292">
        <v>716170</v>
      </c>
    </row>
    <row r="293" spans="2:7">
      <c r="C293">
        <v>290</v>
      </c>
      <c r="D293">
        <f t="shared" si="8"/>
        <v>44121</v>
      </c>
      <c r="E293">
        <f t="shared" si="9"/>
        <v>0</v>
      </c>
      <c r="F293">
        <v>40448</v>
      </c>
      <c r="G293">
        <v>718429</v>
      </c>
    </row>
    <row r="294" spans="2:7">
      <c r="C294">
        <v>291</v>
      </c>
      <c r="D294">
        <f t="shared" si="8"/>
        <v>44122</v>
      </c>
      <c r="E294">
        <f t="shared" si="9"/>
        <v>0</v>
      </c>
      <c r="F294">
        <v>43354</v>
      </c>
      <c r="G294">
        <v>720135</v>
      </c>
    </row>
    <row r="295" spans="2:7">
      <c r="C295">
        <v>292</v>
      </c>
      <c r="D295">
        <f t="shared" si="8"/>
        <v>44123</v>
      </c>
      <c r="E295">
        <f t="shared" si="9"/>
        <v>0</v>
      </c>
      <c r="F295">
        <v>44843</v>
      </c>
      <c r="G295">
        <v>722078</v>
      </c>
    </row>
    <row r="296" spans="2:7">
      <c r="C296">
        <v>293</v>
      </c>
      <c r="D296">
        <f t="shared" si="8"/>
        <v>44124</v>
      </c>
      <c r="E296">
        <f t="shared" si="9"/>
        <v>0</v>
      </c>
      <c r="F296">
        <v>45756</v>
      </c>
      <c r="G296">
        <v>725156</v>
      </c>
    </row>
    <row r="297" spans="2:7">
      <c r="C297">
        <v>294</v>
      </c>
      <c r="D297">
        <f t="shared" si="8"/>
        <v>44125</v>
      </c>
      <c r="E297">
        <f t="shared" si="9"/>
        <v>0</v>
      </c>
      <c r="F297">
        <v>46875</v>
      </c>
      <c r="G297">
        <v>729194</v>
      </c>
    </row>
    <row r="298" spans="2:7">
      <c r="C298">
        <v>295</v>
      </c>
      <c r="D298">
        <f t="shared" si="8"/>
        <v>44126</v>
      </c>
      <c r="E298">
        <f t="shared" si="9"/>
        <v>0</v>
      </c>
      <c r="F298">
        <v>49387</v>
      </c>
      <c r="G298">
        <v>733864</v>
      </c>
    </row>
    <row r="299" spans="2:7">
      <c r="B299" t="s">
        <v>29</v>
      </c>
      <c r="C299">
        <v>296</v>
      </c>
      <c r="D299">
        <f t="shared" si="8"/>
        <v>44127</v>
      </c>
      <c r="E299">
        <f t="shared" si="9"/>
        <v>10000</v>
      </c>
      <c r="F299">
        <v>52170</v>
      </c>
      <c r="G299">
        <v>737791</v>
      </c>
    </row>
    <row r="300" spans="2:7">
      <c r="B300" t="s">
        <v>29</v>
      </c>
      <c r="C300">
        <v>297</v>
      </c>
      <c r="D300">
        <f t="shared" si="8"/>
        <v>44128</v>
      </c>
      <c r="E300">
        <f t="shared" si="9"/>
        <v>10000</v>
      </c>
      <c r="F300">
        <v>54614</v>
      </c>
      <c r="G300">
        <v>751317</v>
      </c>
    </row>
    <row r="301" spans="2:7">
      <c r="B301" t="s">
        <v>29</v>
      </c>
      <c r="C301">
        <v>298</v>
      </c>
      <c r="D301">
        <f t="shared" si="8"/>
        <v>44129</v>
      </c>
      <c r="E301">
        <f t="shared" si="9"/>
        <v>10000</v>
      </c>
      <c r="F301">
        <v>55912</v>
      </c>
      <c r="G301">
        <v>765547</v>
      </c>
    </row>
    <row r="302" spans="2:7">
      <c r="B302" t="s">
        <v>29</v>
      </c>
      <c r="C302">
        <v>299</v>
      </c>
      <c r="D302">
        <f t="shared" si="8"/>
        <v>44130</v>
      </c>
      <c r="E302">
        <f t="shared" si="9"/>
        <v>10000</v>
      </c>
      <c r="F302">
        <v>56309</v>
      </c>
      <c r="G302">
        <v>781009</v>
      </c>
    </row>
    <row r="303" spans="2:7">
      <c r="B303" t="s">
        <v>29</v>
      </c>
      <c r="C303">
        <v>300</v>
      </c>
      <c r="D303">
        <f t="shared" si="8"/>
        <v>44131</v>
      </c>
      <c r="E303">
        <f t="shared" si="9"/>
        <v>10000</v>
      </c>
      <c r="F303">
        <v>57175</v>
      </c>
      <c r="G303">
        <v>797222</v>
      </c>
    </row>
    <row r="304" spans="2:7">
      <c r="B304" t="s">
        <v>29</v>
      </c>
      <c r="C304">
        <v>301</v>
      </c>
      <c r="D304">
        <f t="shared" si="8"/>
        <v>44132</v>
      </c>
      <c r="E304">
        <f t="shared" si="9"/>
        <v>10000</v>
      </c>
      <c r="F304">
        <v>41780</v>
      </c>
      <c r="G304">
        <v>813757</v>
      </c>
    </row>
    <row r="305" spans="2:7">
      <c r="B305" t="s">
        <v>29</v>
      </c>
      <c r="C305">
        <v>302</v>
      </c>
      <c r="D305">
        <f t="shared" si="8"/>
        <v>44133</v>
      </c>
      <c r="E305">
        <f t="shared" si="9"/>
        <v>10000</v>
      </c>
      <c r="F305">
        <v>26680</v>
      </c>
      <c r="G305">
        <v>831040</v>
      </c>
    </row>
    <row r="306" spans="2:7">
      <c r="C306">
        <v>303</v>
      </c>
      <c r="D306">
        <f t="shared" si="8"/>
        <v>44134</v>
      </c>
      <c r="E306">
        <f t="shared" si="9"/>
        <v>0</v>
      </c>
      <c r="F306">
        <v>10779</v>
      </c>
      <c r="G306">
        <v>848777</v>
      </c>
    </row>
    <row r="307" spans="2:7">
      <c r="C307">
        <v>304</v>
      </c>
      <c r="D307">
        <f t="shared" si="8"/>
        <v>44135</v>
      </c>
      <c r="E307">
        <f t="shared" si="9"/>
        <v>0</v>
      </c>
      <c r="F307">
        <v>11115</v>
      </c>
      <c r="G307">
        <v>865915</v>
      </c>
    </row>
    <row r="308" spans="2:7">
      <c r="C308">
        <v>305</v>
      </c>
      <c r="D308">
        <f t="shared" si="8"/>
        <v>44136</v>
      </c>
      <c r="E308">
        <f t="shared" si="9"/>
        <v>0</v>
      </c>
      <c r="F308">
        <v>11419</v>
      </c>
      <c r="G308">
        <v>866861</v>
      </c>
    </row>
    <row r="309" spans="2:7">
      <c r="C309">
        <v>306</v>
      </c>
      <c r="D309">
        <f t="shared" si="8"/>
        <v>44137</v>
      </c>
      <c r="E309">
        <f t="shared" si="9"/>
        <v>0</v>
      </c>
      <c r="F309">
        <v>10626</v>
      </c>
      <c r="G309">
        <v>867851</v>
      </c>
    </row>
    <row r="310" spans="2:7">
      <c r="C310">
        <v>307</v>
      </c>
      <c r="D310">
        <f t="shared" si="8"/>
        <v>44138</v>
      </c>
      <c r="E310">
        <f t="shared" si="9"/>
        <v>0</v>
      </c>
      <c r="F310">
        <v>8639</v>
      </c>
      <c r="G310">
        <v>869145</v>
      </c>
    </row>
    <row r="311" spans="2:7">
      <c r="C311">
        <v>308</v>
      </c>
      <c r="D311">
        <f t="shared" si="8"/>
        <v>44139</v>
      </c>
      <c r="E311">
        <f t="shared" si="9"/>
        <v>0</v>
      </c>
      <c r="F311">
        <v>9169</v>
      </c>
      <c r="G311">
        <v>870980</v>
      </c>
    </row>
    <row r="312" spans="2:7">
      <c r="C312">
        <v>309</v>
      </c>
      <c r="D312">
        <f t="shared" si="8"/>
        <v>44140</v>
      </c>
      <c r="E312">
        <f t="shared" si="9"/>
        <v>0</v>
      </c>
      <c r="F312">
        <v>10864</v>
      </c>
      <c r="G312">
        <v>872810</v>
      </c>
    </row>
    <row r="313" spans="2:7">
      <c r="C313">
        <v>310</v>
      </c>
      <c r="D313">
        <f t="shared" si="8"/>
        <v>44141</v>
      </c>
      <c r="E313">
        <f t="shared" si="9"/>
        <v>0</v>
      </c>
      <c r="F313">
        <v>13868</v>
      </c>
      <c r="G313">
        <v>873232</v>
      </c>
    </row>
    <row r="314" spans="2:7">
      <c r="C314">
        <v>311</v>
      </c>
      <c r="D314">
        <f t="shared" si="8"/>
        <v>44142</v>
      </c>
      <c r="E314">
        <f t="shared" si="9"/>
        <v>0</v>
      </c>
      <c r="F314">
        <v>13812</v>
      </c>
      <c r="G314">
        <v>871872</v>
      </c>
    </row>
    <row r="315" spans="2:7">
      <c r="C315">
        <v>312</v>
      </c>
      <c r="D315">
        <f t="shared" si="8"/>
        <v>44143</v>
      </c>
      <c r="E315">
        <f t="shared" si="9"/>
        <v>0</v>
      </c>
      <c r="F315">
        <v>12933</v>
      </c>
      <c r="G315">
        <v>873053</v>
      </c>
    </row>
    <row r="316" spans="2:7">
      <c r="C316">
        <v>313</v>
      </c>
      <c r="D316">
        <f t="shared" si="8"/>
        <v>44144</v>
      </c>
      <c r="E316">
        <f t="shared" si="9"/>
        <v>0</v>
      </c>
      <c r="F316">
        <v>12029</v>
      </c>
      <c r="G316">
        <v>874655</v>
      </c>
    </row>
    <row r="317" spans="2:7">
      <c r="C317">
        <v>314</v>
      </c>
      <c r="D317">
        <f t="shared" si="8"/>
        <v>44145</v>
      </c>
      <c r="E317">
        <f t="shared" si="9"/>
        <v>0</v>
      </c>
      <c r="F317">
        <v>12276</v>
      </c>
      <c r="G317">
        <v>876744</v>
      </c>
    </row>
    <row r="318" spans="2:7">
      <c r="C318">
        <v>315</v>
      </c>
      <c r="D318">
        <f t="shared" si="8"/>
        <v>44146</v>
      </c>
      <c r="E318">
        <f t="shared" si="9"/>
        <v>0</v>
      </c>
      <c r="F318">
        <v>14566</v>
      </c>
      <c r="G318">
        <v>878317</v>
      </c>
    </row>
    <row r="319" spans="2:7">
      <c r="C319">
        <v>316</v>
      </c>
      <c r="D319">
        <f t="shared" si="8"/>
        <v>44147</v>
      </c>
      <c r="E319">
        <f t="shared" si="9"/>
        <v>0</v>
      </c>
      <c r="F319">
        <v>16714</v>
      </c>
      <c r="G319">
        <v>878779</v>
      </c>
    </row>
    <row r="320" spans="2:7">
      <c r="C320">
        <v>317</v>
      </c>
      <c r="D320">
        <f t="shared" si="8"/>
        <v>44148</v>
      </c>
      <c r="E320">
        <f t="shared" si="9"/>
        <v>0</v>
      </c>
      <c r="F320">
        <v>17686</v>
      </c>
      <c r="G320">
        <v>878817</v>
      </c>
    </row>
    <row r="321" spans="3:7">
      <c r="C321">
        <v>318</v>
      </c>
      <c r="D321">
        <f t="shared" si="8"/>
        <v>44149</v>
      </c>
      <c r="E321">
        <f t="shared" si="9"/>
        <v>0</v>
      </c>
      <c r="F321">
        <v>16762</v>
      </c>
      <c r="G321">
        <v>879407</v>
      </c>
    </row>
    <row r="322" spans="3:7">
      <c r="C322">
        <v>319</v>
      </c>
      <c r="D322">
        <f t="shared" si="8"/>
        <v>44150</v>
      </c>
      <c r="E322">
        <f t="shared" si="9"/>
        <v>0</v>
      </c>
      <c r="F322">
        <v>16087</v>
      </c>
      <c r="G322">
        <v>881722</v>
      </c>
    </row>
    <row r="323" spans="3:7">
      <c r="C323">
        <v>320</v>
      </c>
      <c r="D323">
        <f t="shared" si="8"/>
        <v>44151</v>
      </c>
      <c r="E323">
        <f t="shared" si="9"/>
        <v>0</v>
      </c>
      <c r="F323">
        <v>16850</v>
      </c>
      <c r="G323">
        <v>884057</v>
      </c>
    </row>
    <row r="324" spans="3:7">
      <c r="C324">
        <v>321</v>
      </c>
      <c r="D324">
        <f t="shared" ref="D324:D367" si="10">$B$1+C324</f>
        <v>44152</v>
      </c>
      <c r="E324">
        <f t="shared" ref="E324:E367" si="11">IF(B324=0,0,10000)</f>
        <v>0</v>
      </c>
      <c r="F324">
        <v>19072</v>
      </c>
      <c r="G324">
        <v>885829</v>
      </c>
    </row>
    <row r="325" spans="3:7">
      <c r="C325">
        <v>322</v>
      </c>
      <c r="D325">
        <f t="shared" si="10"/>
        <v>44153</v>
      </c>
      <c r="E325">
        <f t="shared" si="11"/>
        <v>0</v>
      </c>
      <c r="F325">
        <v>21490</v>
      </c>
      <c r="G325">
        <v>886478</v>
      </c>
    </row>
    <row r="326" spans="3:7">
      <c r="C326">
        <v>323</v>
      </c>
      <c r="D326">
        <f t="shared" si="10"/>
        <v>44154</v>
      </c>
      <c r="E326">
        <f t="shared" si="11"/>
        <v>0</v>
      </c>
      <c r="F326">
        <v>22271</v>
      </c>
      <c r="G326">
        <v>887038</v>
      </c>
    </row>
    <row r="327" spans="3:7">
      <c r="C327">
        <v>324</v>
      </c>
      <c r="D327">
        <f t="shared" si="10"/>
        <v>44155</v>
      </c>
      <c r="E327">
        <f t="shared" si="11"/>
        <v>0</v>
      </c>
      <c r="F327">
        <v>21935</v>
      </c>
      <c r="G327">
        <v>888528</v>
      </c>
    </row>
    <row r="328" spans="3:7">
      <c r="C328">
        <v>325</v>
      </c>
      <c r="D328">
        <f t="shared" si="10"/>
        <v>44156</v>
      </c>
      <c r="E328">
        <f t="shared" si="11"/>
        <v>0</v>
      </c>
      <c r="F328">
        <v>21509</v>
      </c>
      <c r="G328">
        <v>891041</v>
      </c>
    </row>
    <row r="329" spans="3:7">
      <c r="C329">
        <v>326</v>
      </c>
      <c r="D329">
        <f t="shared" si="10"/>
        <v>44157</v>
      </c>
      <c r="E329">
        <f t="shared" si="11"/>
        <v>0</v>
      </c>
      <c r="F329">
        <v>22683</v>
      </c>
      <c r="G329">
        <v>894179</v>
      </c>
    </row>
    <row r="330" spans="3:7">
      <c r="C330">
        <v>327</v>
      </c>
      <c r="D330">
        <f t="shared" si="10"/>
        <v>44158</v>
      </c>
      <c r="E330">
        <f t="shared" si="11"/>
        <v>0</v>
      </c>
      <c r="F330">
        <v>25116</v>
      </c>
      <c r="G330">
        <v>896481</v>
      </c>
    </row>
    <row r="331" spans="3:7">
      <c r="C331">
        <v>328</v>
      </c>
      <c r="D331">
        <f t="shared" si="10"/>
        <v>44159</v>
      </c>
      <c r="E331">
        <f t="shared" si="11"/>
        <v>0</v>
      </c>
      <c r="F331">
        <v>27291</v>
      </c>
      <c r="G331">
        <v>898081</v>
      </c>
    </row>
    <row r="332" spans="3:7">
      <c r="C332">
        <v>329</v>
      </c>
      <c r="D332">
        <f t="shared" si="10"/>
        <v>44160</v>
      </c>
      <c r="E332">
        <f t="shared" si="11"/>
        <v>0</v>
      </c>
      <c r="F332">
        <v>28438</v>
      </c>
      <c r="G332">
        <v>899682</v>
      </c>
    </row>
    <row r="333" spans="3:7">
      <c r="C333">
        <v>330</v>
      </c>
      <c r="D333">
        <f t="shared" si="10"/>
        <v>44161</v>
      </c>
      <c r="E333">
        <f t="shared" si="11"/>
        <v>0</v>
      </c>
      <c r="F333">
        <v>28279</v>
      </c>
      <c r="G333">
        <v>901968</v>
      </c>
    </row>
    <row r="334" spans="3:7">
      <c r="C334">
        <v>331</v>
      </c>
      <c r="D334">
        <f t="shared" si="10"/>
        <v>44162</v>
      </c>
      <c r="E334">
        <f t="shared" si="11"/>
        <v>0</v>
      </c>
      <c r="F334">
        <v>28337</v>
      </c>
      <c r="G334">
        <v>905633</v>
      </c>
    </row>
    <row r="335" spans="3:7">
      <c r="C335">
        <v>332</v>
      </c>
      <c r="D335">
        <f t="shared" si="10"/>
        <v>44163</v>
      </c>
      <c r="E335">
        <f t="shared" si="11"/>
        <v>0</v>
      </c>
      <c r="F335">
        <v>29382</v>
      </c>
      <c r="G335">
        <v>909433</v>
      </c>
    </row>
    <row r="336" spans="3:7">
      <c r="C336">
        <v>333</v>
      </c>
      <c r="D336">
        <f t="shared" si="10"/>
        <v>44164</v>
      </c>
      <c r="E336">
        <f t="shared" si="11"/>
        <v>0</v>
      </c>
      <c r="F336">
        <v>31532</v>
      </c>
      <c r="G336">
        <v>913113</v>
      </c>
    </row>
    <row r="337" spans="3:7">
      <c r="C337">
        <v>334</v>
      </c>
      <c r="D337">
        <f t="shared" si="10"/>
        <v>44165</v>
      </c>
      <c r="E337">
        <f t="shared" si="11"/>
        <v>0</v>
      </c>
      <c r="F337">
        <v>33856</v>
      </c>
      <c r="G337">
        <v>916141</v>
      </c>
    </row>
    <row r="338" spans="3:7">
      <c r="C338">
        <v>335</v>
      </c>
      <c r="D338">
        <f t="shared" si="10"/>
        <v>44166</v>
      </c>
      <c r="E338">
        <f t="shared" si="11"/>
        <v>0</v>
      </c>
      <c r="F338">
        <v>34796</v>
      </c>
      <c r="G338">
        <v>919206</v>
      </c>
    </row>
    <row r="339" spans="3:7">
      <c r="C339">
        <v>336</v>
      </c>
      <c r="D339">
        <f t="shared" si="10"/>
        <v>44167</v>
      </c>
      <c r="E339">
        <f t="shared" si="11"/>
        <v>0</v>
      </c>
      <c r="F339">
        <v>34781</v>
      </c>
      <c r="G339">
        <v>923193</v>
      </c>
    </row>
    <row r="340" spans="3:7">
      <c r="C340">
        <v>337</v>
      </c>
      <c r="D340">
        <f t="shared" si="10"/>
        <v>44168</v>
      </c>
      <c r="E340">
        <f t="shared" si="11"/>
        <v>0</v>
      </c>
      <c r="F340">
        <v>34620</v>
      </c>
      <c r="G340">
        <v>928115</v>
      </c>
    </row>
    <row r="341" spans="3:7">
      <c r="C341">
        <v>338</v>
      </c>
      <c r="D341">
        <f t="shared" si="10"/>
        <v>44169</v>
      </c>
      <c r="E341">
        <f t="shared" si="11"/>
        <v>0</v>
      </c>
      <c r="F341">
        <v>35681</v>
      </c>
      <c r="G341">
        <v>933852</v>
      </c>
    </row>
    <row r="342" spans="3:7">
      <c r="C342">
        <v>339</v>
      </c>
      <c r="D342">
        <f t="shared" si="10"/>
        <v>44170</v>
      </c>
      <c r="E342">
        <f t="shared" si="11"/>
        <v>0</v>
      </c>
      <c r="F342">
        <v>37575</v>
      </c>
      <c r="G342">
        <v>938997</v>
      </c>
    </row>
    <row r="343" spans="3:7">
      <c r="C343">
        <v>340</v>
      </c>
      <c r="D343">
        <f t="shared" si="10"/>
        <v>44171</v>
      </c>
      <c r="E343">
        <f t="shared" si="11"/>
        <v>0</v>
      </c>
      <c r="F343">
        <v>39241</v>
      </c>
      <c r="G343">
        <v>943884</v>
      </c>
    </row>
    <row r="344" spans="3:7">
      <c r="C344">
        <v>341</v>
      </c>
      <c r="D344">
        <f t="shared" si="10"/>
        <v>44172</v>
      </c>
      <c r="E344">
        <f t="shared" si="11"/>
        <v>0</v>
      </c>
      <c r="F344">
        <v>39956</v>
      </c>
      <c r="G344">
        <v>948913</v>
      </c>
    </row>
    <row r="345" spans="3:7">
      <c r="C345">
        <v>342</v>
      </c>
      <c r="D345">
        <f t="shared" si="10"/>
        <v>44173</v>
      </c>
      <c r="E345">
        <f t="shared" si="11"/>
        <v>0</v>
      </c>
      <c r="F345">
        <v>39441</v>
      </c>
      <c r="G345">
        <v>954813</v>
      </c>
    </row>
    <row r="346" spans="3:7">
      <c r="C346">
        <v>343</v>
      </c>
      <c r="D346">
        <f t="shared" si="10"/>
        <v>44174</v>
      </c>
      <c r="E346">
        <f t="shared" si="11"/>
        <v>0</v>
      </c>
      <c r="F346">
        <v>39139</v>
      </c>
      <c r="G346">
        <v>961735</v>
      </c>
    </row>
    <row r="347" spans="3:7">
      <c r="C347">
        <v>344</v>
      </c>
      <c r="D347">
        <f t="shared" si="10"/>
        <v>44175</v>
      </c>
      <c r="E347">
        <f t="shared" si="11"/>
        <v>0</v>
      </c>
      <c r="F347">
        <v>39403</v>
      </c>
      <c r="G347">
        <v>968940</v>
      </c>
    </row>
    <row r="348" spans="3:7">
      <c r="C348">
        <v>345</v>
      </c>
      <c r="D348">
        <f t="shared" si="10"/>
        <v>44176</v>
      </c>
      <c r="E348">
        <f t="shared" si="11"/>
        <v>0</v>
      </c>
      <c r="F348">
        <v>40637</v>
      </c>
      <c r="G348">
        <v>976104</v>
      </c>
    </row>
    <row r="349" spans="3:7">
      <c r="C349">
        <v>346</v>
      </c>
      <c r="D349">
        <f t="shared" si="10"/>
        <v>44177</v>
      </c>
      <c r="E349">
        <f t="shared" si="11"/>
        <v>0</v>
      </c>
      <c r="F349">
        <v>41439</v>
      </c>
      <c r="G349">
        <v>982733</v>
      </c>
    </row>
    <row r="350" spans="3:7">
      <c r="C350">
        <v>347</v>
      </c>
      <c r="D350">
        <f t="shared" si="10"/>
        <v>44178</v>
      </c>
      <c r="E350">
        <f t="shared" si="11"/>
        <v>0</v>
      </c>
      <c r="F350">
        <v>41184</v>
      </c>
      <c r="G350">
        <v>989755</v>
      </c>
    </row>
    <row r="351" spans="3:7">
      <c r="C351">
        <v>348</v>
      </c>
      <c r="D351">
        <f t="shared" si="10"/>
        <v>44179</v>
      </c>
      <c r="E351">
        <f t="shared" si="11"/>
        <v>0</v>
      </c>
      <c r="F351">
        <v>40345</v>
      </c>
      <c r="G351">
        <v>997321</v>
      </c>
    </row>
    <row r="352" spans="3:7">
      <c r="C352">
        <v>349</v>
      </c>
      <c r="D352">
        <f t="shared" si="10"/>
        <v>44180</v>
      </c>
      <c r="E352">
        <f t="shared" si="11"/>
        <v>0</v>
      </c>
      <c r="F352">
        <v>39249</v>
      </c>
      <c r="G352">
        <v>1005604</v>
      </c>
    </row>
    <row r="353" spans="3:7">
      <c r="C353">
        <v>350</v>
      </c>
      <c r="D353">
        <f t="shared" si="10"/>
        <v>44181</v>
      </c>
      <c r="E353">
        <f t="shared" si="11"/>
        <v>0</v>
      </c>
      <c r="F353">
        <v>39118</v>
      </c>
      <c r="G353">
        <v>1014111</v>
      </c>
    </row>
    <row r="354" spans="3:7">
      <c r="C354">
        <v>351</v>
      </c>
      <c r="D354">
        <f t="shared" si="10"/>
        <v>44182</v>
      </c>
      <c r="E354">
        <f t="shared" si="11"/>
        <v>0</v>
      </c>
      <c r="F354">
        <v>38921</v>
      </c>
      <c r="G354">
        <v>1022097</v>
      </c>
    </row>
    <row r="355" spans="3:7">
      <c r="C355">
        <v>352</v>
      </c>
      <c r="D355">
        <f t="shared" si="10"/>
        <v>44183</v>
      </c>
      <c r="E355">
        <f t="shared" si="11"/>
        <v>0</v>
      </c>
      <c r="F355">
        <v>38677</v>
      </c>
      <c r="G355">
        <v>1030003</v>
      </c>
    </row>
    <row r="356" spans="3:7">
      <c r="C356">
        <v>353</v>
      </c>
      <c r="D356">
        <f t="shared" si="10"/>
        <v>44184</v>
      </c>
      <c r="E356">
        <f t="shared" si="11"/>
        <v>0</v>
      </c>
      <c r="F356">
        <v>37728</v>
      </c>
      <c r="G356">
        <v>1037973</v>
      </c>
    </row>
    <row r="357" spans="3:7">
      <c r="C357">
        <v>354</v>
      </c>
      <c r="D357">
        <f t="shared" si="10"/>
        <v>44185</v>
      </c>
      <c r="E357">
        <f t="shared" si="11"/>
        <v>0</v>
      </c>
      <c r="F357">
        <v>36420</v>
      </c>
      <c r="G357">
        <v>1046348</v>
      </c>
    </row>
    <row r="358" spans="3:7">
      <c r="C358">
        <v>355</v>
      </c>
      <c r="D358">
        <f t="shared" si="10"/>
        <v>44186</v>
      </c>
      <c r="E358">
        <f t="shared" si="11"/>
        <v>0</v>
      </c>
      <c r="F358">
        <v>35233</v>
      </c>
      <c r="G358">
        <v>1054814</v>
      </c>
    </row>
    <row r="359" spans="3:7">
      <c r="C359">
        <v>356</v>
      </c>
      <c r="D359">
        <f t="shared" si="10"/>
        <v>44187</v>
      </c>
      <c r="E359">
        <f t="shared" si="11"/>
        <v>0</v>
      </c>
      <c r="F359">
        <v>34162</v>
      </c>
      <c r="G359">
        <v>1063125</v>
      </c>
    </row>
    <row r="360" spans="3:7">
      <c r="C360">
        <v>357</v>
      </c>
      <c r="D360">
        <f t="shared" si="10"/>
        <v>44188</v>
      </c>
      <c r="E360">
        <f t="shared" si="11"/>
        <v>0</v>
      </c>
      <c r="F360">
        <v>33099</v>
      </c>
      <c r="G360">
        <v>1071332</v>
      </c>
    </row>
    <row r="361" spans="3:7">
      <c r="C361">
        <v>358</v>
      </c>
      <c r="D361">
        <f t="shared" si="10"/>
        <v>44189</v>
      </c>
      <c r="E361">
        <f t="shared" si="11"/>
        <v>0</v>
      </c>
      <c r="F361">
        <v>31979</v>
      </c>
      <c r="G361">
        <v>1079215</v>
      </c>
    </row>
    <row r="362" spans="3:7">
      <c r="C362">
        <v>359</v>
      </c>
      <c r="D362">
        <f t="shared" si="10"/>
        <v>44190</v>
      </c>
      <c r="E362">
        <f t="shared" si="11"/>
        <v>0</v>
      </c>
      <c r="F362">
        <v>30637</v>
      </c>
      <c r="G362">
        <v>1087038</v>
      </c>
    </row>
    <row r="363" spans="3:7">
      <c r="C363">
        <v>360</v>
      </c>
      <c r="D363">
        <f t="shared" si="10"/>
        <v>44191</v>
      </c>
      <c r="E363">
        <f t="shared" si="11"/>
        <v>0</v>
      </c>
      <c r="F363">
        <v>29252</v>
      </c>
      <c r="G363">
        <v>1094751</v>
      </c>
    </row>
    <row r="364" spans="3:7">
      <c r="C364">
        <v>361</v>
      </c>
      <c r="D364">
        <f t="shared" si="10"/>
        <v>44192</v>
      </c>
      <c r="E364">
        <f t="shared" si="11"/>
        <v>0</v>
      </c>
      <c r="F364">
        <v>27551</v>
      </c>
      <c r="G364">
        <v>1102256</v>
      </c>
    </row>
    <row r="365" spans="3:7">
      <c r="C365">
        <v>362</v>
      </c>
      <c r="D365">
        <f t="shared" si="10"/>
        <v>44193</v>
      </c>
      <c r="E365">
        <f t="shared" si="11"/>
        <v>0</v>
      </c>
      <c r="F365">
        <v>26204</v>
      </c>
      <c r="G365">
        <v>1109678</v>
      </c>
    </row>
    <row r="366" spans="3:7">
      <c r="C366">
        <v>363</v>
      </c>
      <c r="D366">
        <f t="shared" si="10"/>
        <v>44194</v>
      </c>
      <c r="E366">
        <f t="shared" si="11"/>
        <v>0</v>
      </c>
      <c r="F366">
        <v>24755</v>
      </c>
      <c r="G366">
        <v>1116661</v>
      </c>
    </row>
    <row r="367" spans="3:7">
      <c r="C367">
        <v>364</v>
      </c>
      <c r="D367">
        <f t="shared" si="10"/>
        <v>44195</v>
      </c>
      <c r="E367">
        <f t="shared" si="11"/>
        <v>0</v>
      </c>
      <c r="F367">
        <v>23601</v>
      </c>
      <c r="G367">
        <v>1123288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P1_results</vt:lpstr>
      <vt:lpstr>P2_profile</vt:lpstr>
      <vt:lpstr>P2_results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Hinterseer</dc:creator>
  <cp:lastModifiedBy>Simon Hinterseer</cp:lastModifiedBy>
  <dcterms:created xsi:type="dcterms:W3CDTF">2015-06-05T18:19:34Z</dcterms:created>
  <dcterms:modified xsi:type="dcterms:W3CDTF">2022-01-17T18:41:15Z</dcterms:modified>
</cp:coreProperties>
</file>